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lly's Laptop\Desktop\"/>
    </mc:Choice>
  </mc:AlternateContent>
  <bookViews>
    <workbookView xWindow="0" yWindow="0" windowWidth="14370" windowHeight="12780"/>
  </bookViews>
  <sheets>
    <sheet name="Master Data" sheetId="1" r:id="rId1"/>
    <sheet name="By Month" sheetId="13" r:id="rId2"/>
    <sheet name="By Category" sheetId="3" r:id="rId3"/>
    <sheet name="By Sub-Cat" sheetId="4" r:id="rId4"/>
  </sheets>
  <definedNames>
    <definedName name="_xlnm._FilterDatabase" localSheetId="0" hidden="1">'Master Data'!$A$1:$X$4115</definedName>
  </definedNames>
  <calcPr calcId="162913"/>
  <pivotCaches>
    <pivotCache cacheId="22" r:id="rId5"/>
    <pivotCache cacheId="3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115" i="1" l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X4115" i="1"/>
  <c r="W4115" i="1"/>
  <c r="X4114" i="1"/>
  <c r="W4114" i="1"/>
  <c r="X4113" i="1"/>
  <c r="W4113" i="1"/>
  <c r="X4112" i="1"/>
  <c r="W4112" i="1"/>
  <c r="X4111" i="1"/>
  <c r="W4111" i="1"/>
  <c r="X4110" i="1"/>
  <c r="W4110" i="1"/>
  <c r="X4109" i="1"/>
  <c r="W4109" i="1"/>
  <c r="X4108" i="1"/>
  <c r="W4108" i="1"/>
  <c r="X4107" i="1"/>
  <c r="W4107" i="1"/>
  <c r="X4106" i="1"/>
  <c r="W4106" i="1"/>
  <c r="X4105" i="1"/>
  <c r="W4105" i="1"/>
  <c r="X4104" i="1"/>
  <c r="W4104" i="1"/>
  <c r="X4103" i="1"/>
  <c r="W4103" i="1"/>
  <c r="X4102" i="1"/>
  <c r="W4102" i="1"/>
  <c r="X4101" i="1"/>
  <c r="W4101" i="1"/>
  <c r="X4100" i="1"/>
  <c r="W4100" i="1"/>
  <c r="X4099" i="1"/>
  <c r="W4099" i="1"/>
  <c r="X4098" i="1"/>
  <c r="W4098" i="1"/>
  <c r="X4097" i="1"/>
  <c r="W4097" i="1"/>
  <c r="X4096" i="1"/>
  <c r="W4096" i="1"/>
  <c r="X4095" i="1"/>
  <c r="W4095" i="1"/>
  <c r="X4094" i="1"/>
  <c r="W4094" i="1"/>
  <c r="X4093" i="1"/>
  <c r="W4093" i="1"/>
  <c r="X4092" i="1"/>
  <c r="W4092" i="1"/>
  <c r="X4091" i="1"/>
  <c r="W4091" i="1"/>
  <c r="X4090" i="1"/>
  <c r="W4090" i="1"/>
  <c r="X4089" i="1"/>
  <c r="W4089" i="1"/>
  <c r="X4088" i="1"/>
  <c r="W4088" i="1"/>
  <c r="X4087" i="1"/>
  <c r="W4087" i="1"/>
  <c r="X4086" i="1"/>
  <c r="W4086" i="1"/>
  <c r="X4085" i="1"/>
  <c r="W4085" i="1"/>
  <c r="X4084" i="1"/>
  <c r="W4084" i="1"/>
  <c r="X4083" i="1"/>
  <c r="W4083" i="1"/>
  <c r="X4082" i="1"/>
  <c r="W4082" i="1"/>
  <c r="X4081" i="1"/>
  <c r="W4081" i="1"/>
  <c r="X4080" i="1"/>
  <c r="W4080" i="1"/>
  <c r="X4079" i="1"/>
  <c r="W4079" i="1"/>
  <c r="X4078" i="1"/>
  <c r="W4078" i="1"/>
  <c r="X4077" i="1"/>
  <c r="W4077" i="1"/>
  <c r="X4076" i="1"/>
  <c r="W4076" i="1"/>
  <c r="X4075" i="1"/>
  <c r="W4075" i="1"/>
  <c r="X4074" i="1"/>
  <c r="W4074" i="1"/>
  <c r="X4073" i="1"/>
  <c r="W4073" i="1"/>
  <c r="X4072" i="1"/>
  <c r="W4072" i="1"/>
  <c r="X4071" i="1"/>
  <c r="W4071" i="1"/>
  <c r="X4070" i="1"/>
  <c r="W4070" i="1"/>
  <c r="X4069" i="1"/>
  <c r="W4069" i="1"/>
  <c r="X4068" i="1"/>
  <c r="W4068" i="1"/>
  <c r="X4067" i="1"/>
  <c r="W4067" i="1"/>
  <c r="X4066" i="1"/>
  <c r="W4066" i="1"/>
  <c r="X4065" i="1"/>
  <c r="W4065" i="1"/>
  <c r="X4064" i="1"/>
  <c r="W4064" i="1"/>
  <c r="X4063" i="1"/>
  <c r="W4063" i="1"/>
  <c r="X4062" i="1"/>
  <c r="W4062" i="1"/>
  <c r="X4061" i="1"/>
  <c r="W4061" i="1"/>
  <c r="X4060" i="1"/>
  <c r="W4060" i="1"/>
  <c r="X4059" i="1"/>
  <c r="W4059" i="1"/>
  <c r="X4058" i="1"/>
  <c r="W4058" i="1"/>
  <c r="X4057" i="1"/>
  <c r="W4057" i="1"/>
  <c r="X4056" i="1"/>
  <c r="W4056" i="1"/>
  <c r="X4055" i="1"/>
  <c r="W4055" i="1"/>
  <c r="X4054" i="1"/>
  <c r="W4054" i="1"/>
  <c r="X4053" i="1"/>
  <c r="W4053" i="1"/>
  <c r="X4052" i="1"/>
  <c r="W4052" i="1"/>
  <c r="X4051" i="1"/>
  <c r="W4051" i="1"/>
  <c r="X4050" i="1"/>
  <c r="W4050" i="1"/>
  <c r="X4049" i="1"/>
  <c r="W4049" i="1"/>
  <c r="X4048" i="1"/>
  <c r="W4048" i="1"/>
  <c r="X4047" i="1"/>
  <c r="W4047" i="1"/>
  <c r="X4046" i="1"/>
  <c r="W4046" i="1"/>
  <c r="X4045" i="1"/>
  <c r="W4045" i="1"/>
  <c r="X4044" i="1"/>
  <c r="W4044" i="1"/>
  <c r="X4043" i="1"/>
  <c r="W4043" i="1"/>
  <c r="X4042" i="1"/>
  <c r="W4042" i="1"/>
  <c r="X4041" i="1"/>
  <c r="W4041" i="1"/>
  <c r="X4040" i="1"/>
  <c r="W4040" i="1"/>
  <c r="X4039" i="1"/>
  <c r="W4039" i="1"/>
  <c r="X4038" i="1"/>
  <c r="W4038" i="1"/>
  <c r="X4037" i="1"/>
  <c r="W4037" i="1"/>
  <c r="X4036" i="1"/>
  <c r="W4036" i="1"/>
  <c r="X4035" i="1"/>
  <c r="W4035" i="1"/>
  <c r="X4034" i="1"/>
  <c r="W4034" i="1"/>
  <c r="X4033" i="1"/>
  <c r="W4033" i="1"/>
  <c r="X4032" i="1"/>
  <c r="W4032" i="1"/>
  <c r="X4031" i="1"/>
  <c r="W4031" i="1"/>
  <c r="X4030" i="1"/>
  <c r="W4030" i="1"/>
  <c r="X4029" i="1"/>
  <c r="W4029" i="1"/>
  <c r="X4028" i="1"/>
  <c r="W4028" i="1"/>
  <c r="X4027" i="1"/>
  <c r="W4027" i="1"/>
  <c r="X4026" i="1"/>
  <c r="W4026" i="1"/>
  <c r="X4025" i="1"/>
  <c r="W4025" i="1"/>
  <c r="X4024" i="1"/>
  <c r="W4024" i="1"/>
  <c r="X4023" i="1"/>
  <c r="W4023" i="1"/>
  <c r="X4022" i="1"/>
  <c r="W4022" i="1"/>
  <c r="X4021" i="1"/>
  <c r="W4021" i="1"/>
  <c r="X4020" i="1"/>
  <c r="W4020" i="1"/>
  <c r="X4019" i="1"/>
  <c r="W4019" i="1"/>
  <c r="X4018" i="1"/>
  <c r="W4018" i="1"/>
  <c r="X4017" i="1"/>
  <c r="W4017" i="1"/>
  <c r="X4016" i="1"/>
  <c r="W4016" i="1"/>
  <c r="X4015" i="1"/>
  <c r="W4015" i="1"/>
  <c r="X4014" i="1"/>
  <c r="W4014" i="1"/>
  <c r="X4013" i="1"/>
  <c r="W4013" i="1"/>
  <c r="X4012" i="1"/>
  <c r="W4012" i="1"/>
  <c r="X4011" i="1"/>
  <c r="W4011" i="1"/>
  <c r="X4010" i="1"/>
  <c r="W4010" i="1"/>
  <c r="X4009" i="1"/>
  <c r="W4009" i="1"/>
  <c r="X4008" i="1"/>
  <c r="W4008" i="1"/>
  <c r="X4007" i="1"/>
  <c r="W4007" i="1"/>
  <c r="X4006" i="1"/>
  <c r="W4006" i="1"/>
  <c r="X4005" i="1"/>
  <c r="W4005" i="1"/>
  <c r="X4004" i="1"/>
  <c r="W4004" i="1"/>
  <c r="X4003" i="1"/>
  <c r="W4003" i="1"/>
  <c r="X4002" i="1"/>
  <c r="W4002" i="1"/>
  <c r="X4001" i="1"/>
  <c r="W4001" i="1"/>
  <c r="X4000" i="1"/>
  <c r="W4000" i="1"/>
  <c r="X3999" i="1"/>
  <c r="W3999" i="1"/>
  <c r="X3998" i="1"/>
  <c r="W3998" i="1"/>
  <c r="X3997" i="1"/>
  <c r="W3997" i="1"/>
  <c r="X3996" i="1"/>
  <c r="W3996" i="1"/>
  <c r="X3995" i="1"/>
  <c r="W3995" i="1"/>
  <c r="X3994" i="1"/>
  <c r="W3994" i="1"/>
  <c r="X3993" i="1"/>
  <c r="W3993" i="1"/>
  <c r="X3992" i="1"/>
  <c r="W3992" i="1"/>
  <c r="X3991" i="1"/>
  <c r="W3991" i="1"/>
  <c r="X3990" i="1"/>
  <c r="W3990" i="1"/>
  <c r="X3989" i="1"/>
  <c r="W3989" i="1"/>
  <c r="X3988" i="1"/>
  <c r="W3988" i="1"/>
  <c r="X3987" i="1"/>
  <c r="W3987" i="1"/>
  <c r="X3986" i="1"/>
  <c r="W3986" i="1"/>
  <c r="X3985" i="1"/>
  <c r="W3985" i="1"/>
  <c r="X3984" i="1"/>
  <c r="W3984" i="1"/>
  <c r="X3983" i="1"/>
  <c r="W3983" i="1"/>
  <c r="X3982" i="1"/>
  <c r="W3982" i="1"/>
  <c r="X3981" i="1"/>
  <c r="W3981" i="1"/>
  <c r="X3980" i="1"/>
  <c r="W3980" i="1"/>
  <c r="X3979" i="1"/>
  <c r="W3979" i="1"/>
  <c r="X3978" i="1"/>
  <c r="W3978" i="1"/>
  <c r="X3977" i="1"/>
  <c r="W3977" i="1"/>
  <c r="X3976" i="1"/>
  <c r="W3976" i="1"/>
  <c r="X3975" i="1"/>
  <c r="W3975" i="1"/>
  <c r="X3974" i="1"/>
  <c r="W3974" i="1"/>
  <c r="X3973" i="1"/>
  <c r="W3973" i="1"/>
  <c r="X3972" i="1"/>
  <c r="W3972" i="1"/>
  <c r="X3971" i="1"/>
  <c r="W3971" i="1"/>
  <c r="X3970" i="1"/>
  <c r="W3970" i="1"/>
  <c r="X3969" i="1"/>
  <c r="W3969" i="1"/>
  <c r="X3968" i="1"/>
  <c r="W3968" i="1"/>
  <c r="X3967" i="1"/>
  <c r="W3967" i="1"/>
  <c r="X3966" i="1"/>
  <c r="W3966" i="1"/>
  <c r="X3965" i="1"/>
  <c r="W3965" i="1"/>
  <c r="X3964" i="1"/>
  <c r="W3964" i="1"/>
  <c r="X3963" i="1"/>
  <c r="W3963" i="1"/>
  <c r="X3962" i="1"/>
  <c r="W3962" i="1"/>
  <c r="X3961" i="1"/>
  <c r="W3961" i="1"/>
  <c r="X3960" i="1"/>
  <c r="W3960" i="1"/>
  <c r="X3959" i="1"/>
  <c r="W3959" i="1"/>
  <c r="X3958" i="1"/>
  <c r="W3958" i="1"/>
  <c r="X3957" i="1"/>
  <c r="W3957" i="1"/>
  <c r="X3956" i="1"/>
  <c r="W3956" i="1"/>
  <c r="X3955" i="1"/>
  <c r="W3955" i="1"/>
  <c r="X3954" i="1"/>
  <c r="W3954" i="1"/>
  <c r="X3953" i="1"/>
  <c r="W3953" i="1"/>
  <c r="X3952" i="1"/>
  <c r="W3952" i="1"/>
  <c r="X3951" i="1"/>
  <c r="W3951" i="1"/>
  <c r="X3950" i="1"/>
  <c r="W3950" i="1"/>
  <c r="X3949" i="1"/>
  <c r="W3949" i="1"/>
  <c r="X3948" i="1"/>
  <c r="W3948" i="1"/>
  <c r="X3947" i="1"/>
  <c r="W3947" i="1"/>
  <c r="X3946" i="1"/>
  <c r="W3946" i="1"/>
  <c r="X3945" i="1"/>
  <c r="W3945" i="1"/>
  <c r="X3944" i="1"/>
  <c r="W3944" i="1"/>
  <c r="X3943" i="1"/>
  <c r="W3943" i="1"/>
  <c r="X3942" i="1"/>
  <c r="W3942" i="1"/>
  <c r="X3941" i="1"/>
  <c r="W3941" i="1"/>
  <c r="X3940" i="1"/>
  <c r="W3940" i="1"/>
  <c r="X3939" i="1"/>
  <c r="W3939" i="1"/>
  <c r="X3938" i="1"/>
  <c r="W3938" i="1"/>
  <c r="X3937" i="1"/>
  <c r="W3937" i="1"/>
  <c r="X3936" i="1"/>
  <c r="W3936" i="1"/>
  <c r="X3935" i="1"/>
  <c r="W3935" i="1"/>
  <c r="X3934" i="1"/>
  <c r="W3934" i="1"/>
  <c r="X3933" i="1"/>
  <c r="W3933" i="1"/>
  <c r="X3932" i="1"/>
  <c r="W3932" i="1"/>
  <c r="X3931" i="1"/>
  <c r="W3931" i="1"/>
  <c r="X3930" i="1"/>
  <c r="W3930" i="1"/>
  <c r="X3929" i="1"/>
  <c r="W3929" i="1"/>
  <c r="X3928" i="1"/>
  <c r="W3928" i="1"/>
  <c r="X3927" i="1"/>
  <c r="W3927" i="1"/>
  <c r="X3926" i="1"/>
  <c r="W3926" i="1"/>
  <c r="X3925" i="1"/>
  <c r="W3925" i="1"/>
  <c r="X3924" i="1"/>
  <c r="W3924" i="1"/>
  <c r="X3923" i="1"/>
  <c r="W3923" i="1"/>
  <c r="X3922" i="1"/>
  <c r="W3922" i="1"/>
  <c r="X3921" i="1"/>
  <c r="W3921" i="1"/>
  <c r="X3920" i="1"/>
  <c r="W3920" i="1"/>
  <c r="X3919" i="1"/>
  <c r="W3919" i="1"/>
  <c r="X3918" i="1"/>
  <c r="W3918" i="1"/>
  <c r="X3917" i="1"/>
  <c r="W3917" i="1"/>
  <c r="X3916" i="1"/>
  <c r="W3916" i="1"/>
  <c r="X3915" i="1"/>
  <c r="W3915" i="1"/>
  <c r="X3914" i="1"/>
  <c r="W3914" i="1"/>
  <c r="X3913" i="1"/>
  <c r="W3913" i="1"/>
  <c r="X3912" i="1"/>
  <c r="W3912" i="1"/>
  <c r="X3911" i="1"/>
  <c r="W3911" i="1"/>
  <c r="X3910" i="1"/>
  <c r="W3910" i="1"/>
  <c r="X3909" i="1"/>
  <c r="W3909" i="1"/>
  <c r="X3908" i="1"/>
  <c r="W3908" i="1"/>
  <c r="X3907" i="1"/>
  <c r="W3907" i="1"/>
  <c r="X3906" i="1"/>
  <c r="W3906" i="1"/>
  <c r="X3905" i="1"/>
  <c r="W3905" i="1"/>
  <c r="X3904" i="1"/>
  <c r="W3904" i="1"/>
  <c r="X3903" i="1"/>
  <c r="W3903" i="1"/>
  <c r="X3902" i="1"/>
  <c r="W3902" i="1"/>
  <c r="X3901" i="1"/>
  <c r="W3901" i="1"/>
  <c r="X3900" i="1"/>
  <c r="W3900" i="1"/>
  <c r="X3899" i="1"/>
  <c r="W3899" i="1"/>
  <c r="X3898" i="1"/>
  <c r="W3898" i="1"/>
  <c r="X3897" i="1"/>
  <c r="W3897" i="1"/>
  <c r="X3896" i="1"/>
  <c r="W3896" i="1"/>
  <c r="X3895" i="1"/>
  <c r="W3895" i="1"/>
  <c r="X3894" i="1"/>
  <c r="W3894" i="1"/>
  <c r="X3893" i="1"/>
  <c r="W3893" i="1"/>
  <c r="X3892" i="1"/>
  <c r="W3892" i="1"/>
  <c r="X3891" i="1"/>
  <c r="W3891" i="1"/>
  <c r="X3890" i="1"/>
  <c r="W3890" i="1"/>
  <c r="X3889" i="1"/>
  <c r="W3889" i="1"/>
  <c r="X3888" i="1"/>
  <c r="W3888" i="1"/>
  <c r="X3887" i="1"/>
  <c r="W3887" i="1"/>
  <c r="X3886" i="1"/>
  <c r="W3886" i="1"/>
  <c r="X3885" i="1"/>
  <c r="W3885" i="1"/>
  <c r="X3884" i="1"/>
  <c r="W3884" i="1"/>
  <c r="X3883" i="1"/>
  <c r="W3883" i="1"/>
  <c r="X3882" i="1"/>
  <c r="W3882" i="1"/>
  <c r="X3881" i="1"/>
  <c r="W3881" i="1"/>
  <c r="X3880" i="1"/>
  <c r="W3880" i="1"/>
  <c r="X3879" i="1"/>
  <c r="W3879" i="1"/>
  <c r="X3878" i="1"/>
  <c r="W3878" i="1"/>
  <c r="X3877" i="1"/>
  <c r="W3877" i="1"/>
  <c r="X3876" i="1"/>
  <c r="W3876" i="1"/>
  <c r="X3875" i="1"/>
  <c r="W3875" i="1"/>
  <c r="X3874" i="1"/>
  <c r="W3874" i="1"/>
  <c r="X3873" i="1"/>
  <c r="W3873" i="1"/>
  <c r="X3872" i="1"/>
  <c r="W3872" i="1"/>
  <c r="X3871" i="1"/>
  <c r="W3871" i="1"/>
  <c r="X3870" i="1"/>
  <c r="W3870" i="1"/>
  <c r="X3869" i="1"/>
  <c r="W3869" i="1"/>
  <c r="X3868" i="1"/>
  <c r="W3868" i="1"/>
  <c r="X3867" i="1"/>
  <c r="W3867" i="1"/>
  <c r="X3866" i="1"/>
  <c r="W3866" i="1"/>
  <c r="X3865" i="1"/>
  <c r="W3865" i="1"/>
  <c r="X3864" i="1"/>
  <c r="W3864" i="1"/>
  <c r="X3863" i="1"/>
  <c r="W3863" i="1"/>
  <c r="X3862" i="1"/>
  <c r="W3862" i="1"/>
  <c r="X3861" i="1"/>
  <c r="W3861" i="1"/>
  <c r="X3860" i="1"/>
  <c r="W3860" i="1"/>
  <c r="X3859" i="1"/>
  <c r="W3859" i="1"/>
  <c r="X3858" i="1"/>
  <c r="W3858" i="1"/>
  <c r="X3857" i="1"/>
  <c r="W3857" i="1"/>
  <c r="X3856" i="1"/>
  <c r="W3856" i="1"/>
  <c r="X3855" i="1"/>
  <c r="W3855" i="1"/>
  <c r="X3854" i="1"/>
  <c r="W3854" i="1"/>
  <c r="X3853" i="1"/>
  <c r="W3853" i="1"/>
  <c r="X3852" i="1"/>
  <c r="W3852" i="1"/>
  <c r="X3851" i="1"/>
  <c r="W3851" i="1"/>
  <c r="X3850" i="1"/>
  <c r="W3850" i="1"/>
  <c r="X3849" i="1"/>
  <c r="W3849" i="1"/>
  <c r="X3848" i="1"/>
  <c r="W3848" i="1"/>
  <c r="X3847" i="1"/>
  <c r="W3847" i="1"/>
  <c r="X3846" i="1"/>
  <c r="W3846" i="1"/>
  <c r="X3845" i="1"/>
  <c r="W3845" i="1"/>
  <c r="X3844" i="1"/>
  <c r="W3844" i="1"/>
  <c r="X3843" i="1"/>
  <c r="W3843" i="1"/>
  <c r="X3842" i="1"/>
  <c r="W3842" i="1"/>
  <c r="X3841" i="1"/>
  <c r="W3841" i="1"/>
  <c r="X3840" i="1"/>
  <c r="W3840" i="1"/>
  <c r="X3839" i="1"/>
  <c r="W3839" i="1"/>
  <c r="X3838" i="1"/>
  <c r="W3838" i="1"/>
  <c r="X3837" i="1"/>
  <c r="W3837" i="1"/>
  <c r="X3836" i="1"/>
  <c r="W3836" i="1"/>
  <c r="X3835" i="1"/>
  <c r="W3835" i="1"/>
  <c r="X3834" i="1"/>
  <c r="W3834" i="1"/>
  <c r="X3833" i="1"/>
  <c r="W3833" i="1"/>
  <c r="X3832" i="1"/>
  <c r="W3832" i="1"/>
  <c r="X3831" i="1"/>
  <c r="W3831" i="1"/>
  <c r="X3830" i="1"/>
  <c r="W3830" i="1"/>
  <c r="X3829" i="1"/>
  <c r="W3829" i="1"/>
  <c r="X3828" i="1"/>
  <c r="W3828" i="1"/>
  <c r="X3827" i="1"/>
  <c r="W3827" i="1"/>
  <c r="X3826" i="1"/>
  <c r="W3826" i="1"/>
  <c r="X3825" i="1"/>
  <c r="W3825" i="1"/>
  <c r="X3824" i="1"/>
  <c r="W3824" i="1"/>
  <c r="X3823" i="1"/>
  <c r="W3823" i="1"/>
  <c r="X3822" i="1"/>
  <c r="W3822" i="1"/>
  <c r="X3821" i="1"/>
  <c r="W3821" i="1"/>
  <c r="X3820" i="1"/>
  <c r="W3820" i="1"/>
  <c r="X3819" i="1"/>
  <c r="W3819" i="1"/>
  <c r="X3818" i="1"/>
  <c r="W3818" i="1"/>
  <c r="X3817" i="1"/>
  <c r="W3817" i="1"/>
  <c r="X3816" i="1"/>
  <c r="W3816" i="1"/>
  <c r="X3815" i="1"/>
  <c r="W3815" i="1"/>
  <c r="X3814" i="1"/>
  <c r="W3814" i="1"/>
  <c r="X3813" i="1"/>
  <c r="W3813" i="1"/>
  <c r="X3812" i="1"/>
  <c r="W3812" i="1"/>
  <c r="X3811" i="1"/>
  <c r="W3811" i="1"/>
  <c r="X3810" i="1"/>
  <c r="W3810" i="1"/>
  <c r="X3809" i="1"/>
  <c r="W3809" i="1"/>
  <c r="X3808" i="1"/>
  <c r="W3808" i="1"/>
  <c r="X3807" i="1"/>
  <c r="W3807" i="1"/>
  <c r="X3806" i="1"/>
  <c r="W3806" i="1"/>
  <c r="X3805" i="1"/>
  <c r="W3805" i="1"/>
  <c r="X3804" i="1"/>
  <c r="W3804" i="1"/>
  <c r="X3803" i="1"/>
  <c r="W3803" i="1"/>
  <c r="X3802" i="1"/>
  <c r="W3802" i="1"/>
  <c r="X3801" i="1"/>
  <c r="W3801" i="1"/>
  <c r="X3800" i="1"/>
  <c r="W3800" i="1"/>
  <c r="X3799" i="1"/>
  <c r="W3799" i="1"/>
  <c r="X3798" i="1"/>
  <c r="W3798" i="1"/>
  <c r="X3797" i="1"/>
  <c r="W3797" i="1"/>
  <c r="X3796" i="1"/>
  <c r="W3796" i="1"/>
  <c r="X3795" i="1"/>
  <c r="W3795" i="1"/>
  <c r="X3794" i="1"/>
  <c r="W3794" i="1"/>
  <c r="X3793" i="1"/>
  <c r="W3793" i="1"/>
  <c r="X3792" i="1"/>
  <c r="W3792" i="1"/>
  <c r="X3791" i="1"/>
  <c r="W3791" i="1"/>
  <c r="X3790" i="1"/>
  <c r="W3790" i="1"/>
  <c r="X3789" i="1"/>
  <c r="W3789" i="1"/>
  <c r="X3788" i="1"/>
  <c r="W3788" i="1"/>
  <c r="X3787" i="1"/>
  <c r="W3787" i="1"/>
  <c r="X3786" i="1"/>
  <c r="W3786" i="1"/>
  <c r="X3785" i="1"/>
  <c r="W3785" i="1"/>
  <c r="X3784" i="1"/>
  <c r="W3784" i="1"/>
  <c r="X3783" i="1"/>
  <c r="W3783" i="1"/>
  <c r="X3782" i="1"/>
  <c r="W3782" i="1"/>
  <c r="X3781" i="1"/>
  <c r="W3781" i="1"/>
  <c r="X3780" i="1"/>
  <c r="W3780" i="1"/>
  <c r="X3779" i="1"/>
  <c r="W3779" i="1"/>
  <c r="X3778" i="1"/>
  <c r="W3778" i="1"/>
  <c r="X3777" i="1"/>
  <c r="W3777" i="1"/>
  <c r="X3776" i="1"/>
  <c r="W3776" i="1"/>
  <c r="X3775" i="1"/>
  <c r="W3775" i="1"/>
  <c r="X3774" i="1"/>
  <c r="W3774" i="1"/>
  <c r="X3773" i="1"/>
  <c r="W3773" i="1"/>
  <c r="X3772" i="1"/>
  <c r="W3772" i="1"/>
  <c r="X3771" i="1"/>
  <c r="W3771" i="1"/>
  <c r="X3770" i="1"/>
  <c r="W3770" i="1"/>
  <c r="X3769" i="1"/>
  <c r="W3769" i="1"/>
  <c r="X3768" i="1"/>
  <c r="W3768" i="1"/>
  <c r="X3767" i="1"/>
  <c r="W3767" i="1"/>
  <c r="X3766" i="1"/>
  <c r="W3766" i="1"/>
  <c r="X3765" i="1"/>
  <c r="W3765" i="1"/>
  <c r="X3764" i="1"/>
  <c r="W3764" i="1"/>
  <c r="X3763" i="1"/>
  <c r="W3763" i="1"/>
  <c r="X3762" i="1"/>
  <c r="W3762" i="1"/>
  <c r="X3761" i="1"/>
  <c r="W3761" i="1"/>
  <c r="X3760" i="1"/>
  <c r="W3760" i="1"/>
  <c r="X3759" i="1"/>
  <c r="W3759" i="1"/>
  <c r="X3758" i="1"/>
  <c r="W3758" i="1"/>
  <c r="X3757" i="1"/>
  <c r="W3757" i="1"/>
  <c r="X3756" i="1"/>
  <c r="W3756" i="1"/>
  <c r="X3755" i="1"/>
  <c r="W3755" i="1"/>
  <c r="X3754" i="1"/>
  <c r="W3754" i="1"/>
  <c r="X3753" i="1"/>
  <c r="W3753" i="1"/>
  <c r="X3752" i="1"/>
  <c r="W3752" i="1"/>
  <c r="X3751" i="1"/>
  <c r="W3751" i="1"/>
  <c r="X3750" i="1"/>
  <c r="W3750" i="1"/>
  <c r="X3749" i="1"/>
  <c r="W3749" i="1"/>
  <c r="X3748" i="1"/>
  <c r="W3748" i="1"/>
  <c r="X3747" i="1"/>
  <c r="W3747" i="1"/>
  <c r="X3746" i="1"/>
  <c r="W3746" i="1"/>
  <c r="X3745" i="1"/>
  <c r="W3745" i="1"/>
  <c r="X3744" i="1"/>
  <c r="W3744" i="1"/>
  <c r="X3743" i="1"/>
  <c r="W3743" i="1"/>
  <c r="X3742" i="1"/>
  <c r="W3742" i="1"/>
  <c r="X3741" i="1"/>
  <c r="W3741" i="1"/>
  <c r="X3740" i="1"/>
  <c r="W3740" i="1"/>
  <c r="X3739" i="1"/>
  <c r="W3739" i="1"/>
  <c r="X3738" i="1"/>
  <c r="W3738" i="1"/>
  <c r="X3737" i="1"/>
  <c r="W3737" i="1"/>
  <c r="X3736" i="1"/>
  <c r="W3736" i="1"/>
  <c r="X3735" i="1"/>
  <c r="W3735" i="1"/>
  <c r="X3734" i="1"/>
  <c r="W3734" i="1"/>
  <c r="X3733" i="1"/>
  <c r="W3733" i="1"/>
  <c r="X3732" i="1"/>
  <c r="W3732" i="1"/>
  <c r="X3731" i="1"/>
  <c r="W3731" i="1"/>
  <c r="X3730" i="1"/>
  <c r="W3730" i="1"/>
  <c r="X3729" i="1"/>
  <c r="W3729" i="1"/>
  <c r="X3728" i="1"/>
  <c r="W3728" i="1"/>
  <c r="X3727" i="1"/>
  <c r="W3727" i="1"/>
  <c r="X3726" i="1"/>
  <c r="W3726" i="1"/>
  <c r="X3725" i="1"/>
  <c r="W3725" i="1"/>
  <c r="X3724" i="1"/>
  <c r="W3724" i="1"/>
  <c r="X3723" i="1"/>
  <c r="W3723" i="1"/>
  <c r="X3722" i="1"/>
  <c r="W3722" i="1"/>
  <c r="X3721" i="1"/>
  <c r="W3721" i="1"/>
  <c r="X3720" i="1"/>
  <c r="W3720" i="1"/>
  <c r="X3719" i="1"/>
  <c r="W3719" i="1"/>
  <c r="X3718" i="1"/>
  <c r="W3718" i="1"/>
  <c r="X3717" i="1"/>
  <c r="W3717" i="1"/>
  <c r="X3716" i="1"/>
  <c r="W3716" i="1"/>
  <c r="X3715" i="1"/>
  <c r="W3715" i="1"/>
  <c r="X3714" i="1"/>
  <c r="W3714" i="1"/>
  <c r="X3713" i="1"/>
  <c r="W3713" i="1"/>
  <c r="X3712" i="1"/>
  <c r="W3712" i="1"/>
  <c r="X3711" i="1"/>
  <c r="W3711" i="1"/>
  <c r="X3710" i="1"/>
  <c r="W3710" i="1"/>
  <c r="X3709" i="1"/>
  <c r="W3709" i="1"/>
  <c r="X3708" i="1"/>
  <c r="W3708" i="1"/>
  <c r="X3707" i="1"/>
  <c r="W3707" i="1"/>
  <c r="X3706" i="1"/>
  <c r="W3706" i="1"/>
  <c r="X3705" i="1"/>
  <c r="W3705" i="1"/>
  <c r="X3704" i="1"/>
  <c r="W3704" i="1"/>
  <c r="X3703" i="1"/>
  <c r="W3703" i="1"/>
  <c r="X3702" i="1"/>
  <c r="W3702" i="1"/>
  <c r="X3701" i="1"/>
  <c r="W3701" i="1"/>
  <c r="X3700" i="1"/>
  <c r="W3700" i="1"/>
  <c r="X3699" i="1"/>
  <c r="W3699" i="1"/>
  <c r="X3698" i="1"/>
  <c r="W3698" i="1"/>
  <c r="X3697" i="1"/>
  <c r="W3697" i="1"/>
  <c r="X3696" i="1"/>
  <c r="W3696" i="1"/>
  <c r="X3695" i="1"/>
  <c r="W3695" i="1"/>
  <c r="X3694" i="1"/>
  <c r="W3694" i="1"/>
  <c r="X3693" i="1"/>
  <c r="W3693" i="1"/>
  <c r="X3692" i="1"/>
  <c r="W3692" i="1"/>
  <c r="X3691" i="1"/>
  <c r="W3691" i="1"/>
  <c r="X3690" i="1"/>
  <c r="W3690" i="1"/>
  <c r="X3689" i="1"/>
  <c r="W3689" i="1"/>
  <c r="X3688" i="1"/>
  <c r="W3688" i="1"/>
  <c r="X3687" i="1"/>
  <c r="W3687" i="1"/>
  <c r="X3686" i="1"/>
  <c r="W3686" i="1"/>
  <c r="X3685" i="1"/>
  <c r="W3685" i="1"/>
  <c r="X3684" i="1"/>
  <c r="W3684" i="1"/>
  <c r="X3683" i="1"/>
  <c r="W3683" i="1"/>
  <c r="X3682" i="1"/>
  <c r="W3682" i="1"/>
  <c r="X3681" i="1"/>
  <c r="W3681" i="1"/>
  <c r="X3680" i="1"/>
  <c r="W3680" i="1"/>
  <c r="X3679" i="1"/>
  <c r="W3679" i="1"/>
  <c r="X3678" i="1"/>
  <c r="W3678" i="1"/>
  <c r="X3677" i="1"/>
  <c r="W3677" i="1"/>
  <c r="X3676" i="1"/>
  <c r="W3676" i="1"/>
  <c r="X3675" i="1"/>
  <c r="W3675" i="1"/>
  <c r="X3674" i="1"/>
  <c r="W3674" i="1"/>
  <c r="X3673" i="1"/>
  <c r="W3673" i="1"/>
  <c r="X3672" i="1"/>
  <c r="W3672" i="1"/>
  <c r="X3671" i="1"/>
  <c r="W3671" i="1"/>
  <c r="X3670" i="1"/>
  <c r="W3670" i="1"/>
  <c r="X3669" i="1"/>
  <c r="W3669" i="1"/>
  <c r="X3668" i="1"/>
  <c r="W3668" i="1"/>
  <c r="X3667" i="1"/>
  <c r="W3667" i="1"/>
  <c r="X3666" i="1"/>
  <c r="W3666" i="1"/>
  <c r="X3665" i="1"/>
  <c r="W3665" i="1"/>
  <c r="X3664" i="1"/>
  <c r="W3664" i="1"/>
  <c r="X3663" i="1"/>
  <c r="W3663" i="1"/>
  <c r="X3662" i="1"/>
  <c r="W3662" i="1"/>
  <c r="X3661" i="1"/>
  <c r="W3661" i="1"/>
  <c r="X3660" i="1"/>
  <c r="W3660" i="1"/>
  <c r="X3659" i="1"/>
  <c r="W3659" i="1"/>
  <c r="X3658" i="1"/>
  <c r="W3658" i="1"/>
  <c r="X3657" i="1"/>
  <c r="W3657" i="1"/>
  <c r="X3656" i="1"/>
  <c r="W3656" i="1"/>
  <c r="X3655" i="1"/>
  <c r="W3655" i="1"/>
  <c r="X3654" i="1"/>
  <c r="W3654" i="1"/>
  <c r="X3653" i="1"/>
  <c r="W3653" i="1"/>
  <c r="X3652" i="1"/>
  <c r="W3652" i="1"/>
  <c r="X3651" i="1"/>
  <c r="W3651" i="1"/>
  <c r="X3650" i="1"/>
  <c r="W3650" i="1"/>
  <c r="X3649" i="1"/>
  <c r="W3649" i="1"/>
  <c r="X3648" i="1"/>
  <c r="W3648" i="1"/>
  <c r="X3647" i="1"/>
  <c r="W3647" i="1"/>
  <c r="X3646" i="1"/>
  <c r="W3646" i="1"/>
  <c r="X3645" i="1"/>
  <c r="W3645" i="1"/>
  <c r="X3644" i="1"/>
  <c r="W3644" i="1"/>
  <c r="X3643" i="1"/>
  <c r="W3643" i="1"/>
  <c r="X3642" i="1"/>
  <c r="W3642" i="1"/>
  <c r="X3641" i="1"/>
  <c r="W3641" i="1"/>
  <c r="X3640" i="1"/>
  <c r="W3640" i="1"/>
  <c r="X3639" i="1"/>
  <c r="W3639" i="1"/>
  <c r="X3638" i="1"/>
  <c r="W3638" i="1"/>
  <c r="X3637" i="1"/>
  <c r="W3637" i="1"/>
  <c r="X3636" i="1"/>
  <c r="W3636" i="1"/>
  <c r="X3635" i="1"/>
  <c r="W3635" i="1"/>
  <c r="X3634" i="1"/>
  <c r="W3634" i="1"/>
  <c r="X3633" i="1"/>
  <c r="W3633" i="1"/>
  <c r="X3632" i="1"/>
  <c r="W3632" i="1"/>
  <c r="X3631" i="1"/>
  <c r="W3631" i="1"/>
  <c r="X3630" i="1"/>
  <c r="W3630" i="1"/>
  <c r="X3629" i="1"/>
  <c r="W3629" i="1"/>
  <c r="X3628" i="1"/>
  <c r="W3628" i="1"/>
  <c r="X3627" i="1"/>
  <c r="W3627" i="1"/>
  <c r="X3626" i="1"/>
  <c r="W3626" i="1"/>
  <c r="X3625" i="1"/>
  <c r="W3625" i="1"/>
  <c r="X3624" i="1"/>
  <c r="W3624" i="1"/>
  <c r="X3623" i="1"/>
  <c r="W3623" i="1"/>
  <c r="X3622" i="1"/>
  <c r="W3622" i="1"/>
  <c r="X3621" i="1"/>
  <c r="W3621" i="1"/>
  <c r="X3620" i="1"/>
  <c r="W3620" i="1"/>
  <c r="X3619" i="1"/>
  <c r="W3619" i="1"/>
  <c r="X3618" i="1"/>
  <c r="W3618" i="1"/>
  <c r="X3617" i="1"/>
  <c r="W3617" i="1"/>
  <c r="X3616" i="1"/>
  <c r="W3616" i="1"/>
  <c r="X3615" i="1"/>
  <c r="W3615" i="1"/>
  <c r="X3614" i="1"/>
  <c r="W3614" i="1"/>
  <c r="X3613" i="1"/>
  <c r="W3613" i="1"/>
  <c r="X3612" i="1"/>
  <c r="W3612" i="1"/>
  <c r="X3611" i="1"/>
  <c r="W3611" i="1"/>
  <c r="X3610" i="1"/>
  <c r="W3610" i="1"/>
  <c r="X3609" i="1"/>
  <c r="W3609" i="1"/>
  <c r="X3608" i="1"/>
  <c r="W3608" i="1"/>
  <c r="X3607" i="1"/>
  <c r="W3607" i="1"/>
  <c r="X3606" i="1"/>
  <c r="W3606" i="1"/>
  <c r="X3605" i="1"/>
  <c r="W3605" i="1"/>
  <c r="X3604" i="1"/>
  <c r="W3604" i="1"/>
  <c r="X3603" i="1"/>
  <c r="W3603" i="1"/>
  <c r="X3602" i="1"/>
  <c r="W3602" i="1"/>
  <c r="X3601" i="1"/>
  <c r="W3601" i="1"/>
  <c r="X3600" i="1"/>
  <c r="W3600" i="1"/>
  <c r="X3599" i="1"/>
  <c r="W3599" i="1"/>
  <c r="X3598" i="1"/>
  <c r="W3598" i="1"/>
  <c r="X3597" i="1"/>
  <c r="W3597" i="1"/>
  <c r="X3596" i="1"/>
  <c r="W3596" i="1"/>
  <c r="X3595" i="1"/>
  <c r="W3595" i="1"/>
  <c r="X3594" i="1"/>
  <c r="W3594" i="1"/>
  <c r="X3593" i="1"/>
  <c r="W3593" i="1"/>
  <c r="X3592" i="1"/>
  <c r="W3592" i="1"/>
  <c r="X3591" i="1"/>
  <c r="W3591" i="1"/>
  <c r="X3590" i="1"/>
  <c r="W3590" i="1"/>
  <c r="X3589" i="1"/>
  <c r="W3589" i="1"/>
  <c r="X3588" i="1"/>
  <c r="W3588" i="1"/>
  <c r="X3587" i="1"/>
  <c r="W3587" i="1"/>
  <c r="X3586" i="1"/>
  <c r="W3586" i="1"/>
  <c r="X3585" i="1"/>
  <c r="W3585" i="1"/>
  <c r="X3584" i="1"/>
  <c r="W3584" i="1"/>
  <c r="X3583" i="1"/>
  <c r="W3583" i="1"/>
  <c r="X3582" i="1"/>
  <c r="W3582" i="1"/>
  <c r="X3581" i="1"/>
  <c r="W3581" i="1"/>
  <c r="X3580" i="1"/>
  <c r="W3580" i="1"/>
  <c r="X3579" i="1"/>
  <c r="W3579" i="1"/>
  <c r="X3578" i="1"/>
  <c r="W3578" i="1"/>
  <c r="X3577" i="1"/>
  <c r="W3577" i="1"/>
  <c r="X3576" i="1"/>
  <c r="W3576" i="1"/>
  <c r="X3575" i="1"/>
  <c r="W3575" i="1"/>
  <c r="X3574" i="1"/>
  <c r="W3574" i="1"/>
  <c r="X3573" i="1"/>
  <c r="W3573" i="1"/>
  <c r="X3572" i="1"/>
  <c r="W3572" i="1"/>
  <c r="X3571" i="1"/>
  <c r="W3571" i="1"/>
  <c r="X3570" i="1"/>
  <c r="W3570" i="1"/>
  <c r="X3569" i="1"/>
  <c r="W3569" i="1"/>
  <c r="X3568" i="1"/>
  <c r="W3568" i="1"/>
  <c r="X3567" i="1"/>
  <c r="W3567" i="1"/>
  <c r="X3566" i="1"/>
  <c r="W3566" i="1"/>
  <c r="X3565" i="1"/>
  <c r="W3565" i="1"/>
  <c r="X3564" i="1"/>
  <c r="W3564" i="1"/>
  <c r="X3563" i="1"/>
  <c r="W3563" i="1"/>
  <c r="X3562" i="1"/>
  <c r="W3562" i="1"/>
  <c r="X3561" i="1"/>
  <c r="W3561" i="1"/>
  <c r="X3560" i="1"/>
  <c r="W3560" i="1"/>
  <c r="X3559" i="1"/>
  <c r="W3559" i="1"/>
  <c r="X3558" i="1"/>
  <c r="W3558" i="1"/>
  <c r="X3557" i="1"/>
  <c r="W3557" i="1"/>
  <c r="X3556" i="1"/>
  <c r="W3556" i="1"/>
  <c r="X3555" i="1"/>
  <c r="W3555" i="1"/>
  <c r="X3554" i="1"/>
  <c r="W3554" i="1"/>
  <c r="X3553" i="1"/>
  <c r="W3553" i="1"/>
  <c r="X3552" i="1"/>
  <c r="W3552" i="1"/>
  <c r="X3551" i="1"/>
  <c r="W3551" i="1"/>
  <c r="X3550" i="1"/>
  <c r="W3550" i="1"/>
  <c r="X3549" i="1"/>
  <c r="W3549" i="1"/>
  <c r="X3548" i="1"/>
  <c r="W3548" i="1"/>
  <c r="X3547" i="1"/>
  <c r="W3547" i="1"/>
  <c r="X3546" i="1"/>
  <c r="W3546" i="1"/>
  <c r="X3545" i="1"/>
  <c r="W3545" i="1"/>
  <c r="X3544" i="1"/>
  <c r="W3544" i="1"/>
  <c r="X3543" i="1"/>
  <c r="W3543" i="1"/>
  <c r="X3542" i="1"/>
  <c r="W3542" i="1"/>
  <c r="X3541" i="1"/>
  <c r="W3541" i="1"/>
  <c r="X3540" i="1"/>
  <c r="W3540" i="1"/>
  <c r="X3539" i="1"/>
  <c r="W3539" i="1"/>
  <c r="X3538" i="1"/>
  <c r="W3538" i="1"/>
  <c r="X3537" i="1"/>
  <c r="W3537" i="1"/>
  <c r="X3536" i="1"/>
  <c r="W3536" i="1"/>
  <c r="X3535" i="1"/>
  <c r="W3535" i="1"/>
  <c r="X3534" i="1"/>
  <c r="W3534" i="1"/>
  <c r="X3533" i="1"/>
  <c r="W3533" i="1"/>
  <c r="X3532" i="1"/>
  <c r="W3532" i="1"/>
  <c r="X3531" i="1"/>
  <c r="W3531" i="1"/>
  <c r="X3530" i="1"/>
  <c r="W3530" i="1"/>
  <c r="X3529" i="1"/>
  <c r="W3529" i="1"/>
  <c r="X3528" i="1"/>
  <c r="W3528" i="1"/>
  <c r="X3527" i="1"/>
  <c r="W3527" i="1"/>
  <c r="X3526" i="1"/>
  <c r="W3526" i="1"/>
  <c r="X3525" i="1"/>
  <c r="W3525" i="1"/>
  <c r="X3524" i="1"/>
  <c r="W3524" i="1"/>
  <c r="X3523" i="1"/>
  <c r="W3523" i="1"/>
  <c r="X3522" i="1"/>
  <c r="W3522" i="1"/>
  <c r="X3521" i="1"/>
  <c r="W3521" i="1"/>
  <c r="X3520" i="1"/>
  <c r="W3520" i="1"/>
  <c r="X3519" i="1"/>
  <c r="W3519" i="1"/>
  <c r="X3518" i="1"/>
  <c r="W3518" i="1"/>
  <c r="X3517" i="1"/>
  <c r="W3517" i="1"/>
  <c r="X3516" i="1"/>
  <c r="W3516" i="1"/>
  <c r="X3515" i="1"/>
  <c r="W3515" i="1"/>
  <c r="X3514" i="1"/>
  <c r="W3514" i="1"/>
  <c r="X3513" i="1"/>
  <c r="W3513" i="1"/>
  <c r="X3512" i="1"/>
  <c r="W3512" i="1"/>
  <c r="X3511" i="1"/>
  <c r="W3511" i="1"/>
  <c r="X3510" i="1"/>
  <c r="W3510" i="1"/>
  <c r="X3509" i="1"/>
  <c r="W3509" i="1"/>
  <c r="X3508" i="1"/>
  <c r="W3508" i="1"/>
  <c r="X3507" i="1"/>
  <c r="W3507" i="1"/>
  <c r="X3506" i="1"/>
  <c r="W3506" i="1"/>
  <c r="X3505" i="1"/>
  <c r="W3505" i="1"/>
  <c r="X3504" i="1"/>
  <c r="W3504" i="1"/>
  <c r="X3503" i="1"/>
  <c r="W3503" i="1"/>
  <c r="X3502" i="1"/>
  <c r="W3502" i="1"/>
  <c r="X3501" i="1"/>
  <c r="W3501" i="1"/>
  <c r="X3500" i="1"/>
  <c r="W3500" i="1"/>
  <c r="X3499" i="1"/>
  <c r="W3499" i="1"/>
  <c r="X3498" i="1"/>
  <c r="W3498" i="1"/>
  <c r="X3497" i="1"/>
  <c r="W3497" i="1"/>
  <c r="X3496" i="1"/>
  <c r="W3496" i="1"/>
  <c r="X3495" i="1"/>
  <c r="W3495" i="1"/>
  <c r="X3494" i="1"/>
  <c r="W3494" i="1"/>
  <c r="X3493" i="1"/>
  <c r="W3493" i="1"/>
  <c r="X3492" i="1"/>
  <c r="W3492" i="1"/>
  <c r="X3491" i="1"/>
  <c r="W3491" i="1"/>
  <c r="X3490" i="1"/>
  <c r="W3490" i="1"/>
  <c r="X3489" i="1"/>
  <c r="W3489" i="1"/>
  <c r="X3488" i="1"/>
  <c r="W3488" i="1"/>
  <c r="X3487" i="1"/>
  <c r="W3487" i="1"/>
  <c r="X3486" i="1"/>
  <c r="W3486" i="1"/>
  <c r="X3485" i="1"/>
  <c r="W3485" i="1"/>
  <c r="X3484" i="1"/>
  <c r="W3484" i="1"/>
  <c r="X3483" i="1"/>
  <c r="W3483" i="1"/>
  <c r="X3482" i="1"/>
  <c r="W3482" i="1"/>
  <c r="X3481" i="1"/>
  <c r="W3481" i="1"/>
  <c r="X3480" i="1"/>
  <c r="W3480" i="1"/>
  <c r="X3479" i="1"/>
  <c r="W3479" i="1"/>
  <c r="X3478" i="1"/>
  <c r="W3478" i="1"/>
  <c r="X3477" i="1"/>
  <c r="W3477" i="1"/>
  <c r="X3476" i="1"/>
  <c r="W3476" i="1"/>
  <c r="X3475" i="1"/>
  <c r="W3475" i="1"/>
  <c r="X3474" i="1"/>
  <c r="W3474" i="1"/>
  <c r="X3473" i="1"/>
  <c r="W3473" i="1"/>
  <c r="X3472" i="1"/>
  <c r="W3472" i="1"/>
  <c r="X3471" i="1"/>
  <c r="W3471" i="1"/>
  <c r="X3470" i="1"/>
  <c r="W3470" i="1"/>
  <c r="X3469" i="1"/>
  <c r="W3469" i="1"/>
  <c r="X3468" i="1"/>
  <c r="W3468" i="1"/>
  <c r="X3467" i="1"/>
  <c r="W3467" i="1"/>
  <c r="X3466" i="1"/>
  <c r="W3466" i="1"/>
  <c r="X3465" i="1"/>
  <c r="W3465" i="1"/>
  <c r="X3464" i="1"/>
  <c r="W3464" i="1"/>
  <c r="X3463" i="1"/>
  <c r="W3463" i="1"/>
  <c r="X3462" i="1"/>
  <c r="W3462" i="1"/>
  <c r="X3461" i="1"/>
  <c r="W3461" i="1"/>
  <c r="X3460" i="1"/>
  <c r="W3460" i="1"/>
  <c r="X3459" i="1"/>
  <c r="W3459" i="1"/>
  <c r="X3458" i="1"/>
  <c r="W3458" i="1"/>
  <c r="X3457" i="1"/>
  <c r="W3457" i="1"/>
  <c r="X3456" i="1"/>
  <c r="W3456" i="1"/>
  <c r="X3455" i="1"/>
  <c r="W3455" i="1"/>
  <c r="X3454" i="1"/>
  <c r="W3454" i="1"/>
  <c r="X3453" i="1"/>
  <c r="W3453" i="1"/>
  <c r="X3452" i="1"/>
  <c r="W3452" i="1"/>
  <c r="X3451" i="1"/>
  <c r="W3451" i="1"/>
  <c r="X3450" i="1"/>
  <c r="W3450" i="1"/>
  <c r="X3449" i="1"/>
  <c r="W3449" i="1"/>
  <c r="X3448" i="1"/>
  <c r="W3448" i="1"/>
  <c r="X3447" i="1"/>
  <c r="W3447" i="1"/>
  <c r="X3446" i="1"/>
  <c r="W3446" i="1"/>
  <c r="X3445" i="1"/>
  <c r="W3445" i="1"/>
  <c r="X3444" i="1"/>
  <c r="W3444" i="1"/>
  <c r="X3443" i="1"/>
  <c r="W3443" i="1"/>
  <c r="X3442" i="1"/>
  <c r="W3442" i="1"/>
  <c r="X3441" i="1"/>
  <c r="W3441" i="1"/>
  <c r="X3440" i="1"/>
  <c r="W3440" i="1"/>
  <c r="X3439" i="1"/>
  <c r="W3439" i="1"/>
  <c r="X3438" i="1"/>
  <c r="W3438" i="1"/>
  <c r="X3437" i="1"/>
  <c r="W3437" i="1"/>
  <c r="X3436" i="1"/>
  <c r="W3436" i="1"/>
  <c r="X3435" i="1"/>
  <c r="W3435" i="1"/>
  <c r="X3434" i="1"/>
  <c r="W3434" i="1"/>
  <c r="X3433" i="1"/>
  <c r="W3433" i="1"/>
  <c r="X3432" i="1"/>
  <c r="W3432" i="1"/>
  <c r="X3431" i="1"/>
  <c r="W3431" i="1"/>
  <c r="X3430" i="1"/>
  <c r="W3430" i="1"/>
  <c r="X3429" i="1"/>
  <c r="W3429" i="1"/>
  <c r="X3428" i="1"/>
  <c r="W3428" i="1"/>
  <c r="X3427" i="1"/>
  <c r="W3427" i="1"/>
  <c r="X3426" i="1"/>
  <c r="W3426" i="1"/>
  <c r="X3425" i="1"/>
  <c r="W3425" i="1"/>
  <c r="X3424" i="1"/>
  <c r="W3424" i="1"/>
  <c r="X3423" i="1"/>
  <c r="W3423" i="1"/>
  <c r="X3422" i="1"/>
  <c r="W3422" i="1"/>
  <c r="X3421" i="1"/>
  <c r="W3421" i="1"/>
  <c r="X3420" i="1"/>
  <c r="W3420" i="1"/>
  <c r="X3419" i="1"/>
  <c r="W3419" i="1"/>
  <c r="X3418" i="1"/>
  <c r="W3418" i="1"/>
  <c r="X3417" i="1"/>
  <c r="W3417" i="1"/>
  <c r="X3416" i="1"/>
  <c r="W3416" i="1"/>
  <c r="X3415" i="1"/>
  <c r="W3415" i="1"/>
  <c r="X3414" i="1"/>
  <c r="W3414" i="1"/>
  <c r="X3413" i="1"/>
  <c r="W3413" i="1"/>
  <c r="X3412" i="1"/>
  <c r="W3412" i="1"/>
  <c r="X3411" i="1"/>
  <c r="W3411" i="1"/>
  <c r="X3410" i="1"/>
  <c r="W3410" i="1"/>
  <c r="X3409" i="1"/>
  <c r="W3409" i="1"/>
  <c r="X3408" i="1"/>
  <c r="W3408" i="1"/>
  <c r="X3407" i="1"/>
  <c r="W3407" i="1"/>
  <c r="X3406" i="1"/>
  <c r="W3406" i="1"/>
  <c r="X3405" i="1"/>
  <c r="W3405" i="1"/>
  <c r="X3404" i="1"/>
  <c r="W3404" i="1"/>
  <c r="X3403" i="1"/>
  <c r="W3403" i="1"/>
  <c r="X3402" i="1"/>
  <c r="W3402" i="1"/>
  <c r="X3401" i="1"/>
  <c r="W3401" i="1"/>
  <c r="X3400" i="1"/>
  <c r="W3400" i="1"/>
  <c r="X3399" i="1"/>
  <c r="W3399" i="1"/>
  <c r="X3398" i="1"/>
  <c r="W3398" i="1"/>
  <c r="X3397" i="1"/>
  <c r="W3397" i="1"/>
  <c r="X3396" i="1"/>
  <c r="W3396" i="1"/>
  <c r="X3395" i="1"/>
  <c r="W3395" i="1"/>
  <c r="X3394" i="1"/>
  <c r="W3394" i="1"/>
  <c r="X3393" i="1"/>
  <c r="W3393" i="1"/>
  <c r="X3392" i="1"/>
  <c r="W3392" i="1"/>
  <c r="X3391" i="1"/>
  <c r="W3391" i="1"/>
  <c r="X3390" i="1"/>
  <c r="W3390" i="1"/>
  <c r="X3389" i="1"/>
  <c r="W3389" i="1"/>
  <c r="X3388" i="1"/>
  <c r="W3388" i="1"/>
  <c r="X3387" i="1"/>
  <c r="W3387" i="1"/>
  <c r="X3386" i="1"/>
  <c r="W3386" i="1"/>
  <c r="X3385" i="1"/>
  <c r="W3385" i="1"/>
  <c r="X3384" i="1"/>
  <c r="W3384" i="1"/>
  <c r="X3383" i="1"/>
  <c r="W3383" i="1"/>
  <c r="X3382" i="1"/>
  <c r="W3382" i="1"/>
  <c r="X3381" i="1"/>
  <c r="W3381" i="1"/>
  <c r="X3380" i="1"/>
  <c r="W3380" i="1"/>
  <c r="X3379" i="1"/>
  <c r="W3379" i="1"/>
  <c r="X3378" i="1"/>
  <c r="W3378" i="1"/>
  <c r="X3377" i="1"/>
  <c r="W3377" i="1"/>
  <c r="X3376" i="1"/>
  <c r="W3376" i="1"/>
  <c r="X3375" i="1"/>
  <c r="W3375" i="1"/>
  <c r="X3374" i="1"/>
  <c r="W3374" i="1"/>
  <c r="X3373" i="1"/>
  <c r="W3373" i="1"/>
  <c r="X3372" i="1"/>
  <c r="W3372" i="1"/>
  <c r="X3371" i="1"/>
  <c r="W3371" i="1"/>
  <c r="X3370" i="1"/>
  <c r="W3370" i="1"/>
  <c r="X3369" i="1"/>
  <c r="W3369" i="1"/>
  <c r="X3368" i="1"/>
  <c r="W3368" i="1"/>
  <c r="X3367" i="1"/>
  <c r="W3367" i="1"/>
  <c r="X3366" i="1"/>
  <c r="W3366" i="1"/>
  <c r="X3365" i="1"/>
  <c r="W3365" i="1"/>
  <c r="X3364" i="1"/>
  <c r="W3364" i="1"/>
  <c r="X3363" i="1"/>
  <c r="W3363" i="1"/>
  <c r="X3362" i="1"/>
  <c r="W3362" i="1"/>
  <c r="X3361" i="1"/>
  <c r="W3361" i="1"/>
  <c r="X3360" i="1"/>
  <c r="W3360" i="1"/>
  <c r="X3359" i="1"/>
  <c r="W3359" i="1"/>
  <c r="X3358" i="1"/>
  <c r="W3358" i="1"/>
  <c r="X3357" i="1"/>
  <c r="W3357" i="1"/>
  <c r="X3356" i="1"/>
  <c r="W3356" i="1"/>
  <c r="X3355" i="1"/>
  <c r="W3355" i="1"/>
  <c r="X3354" i="1"/>
  <c r="W3354" i="1"/>
  <c r="X3353" i="1"/>
  <c r="W3353" i="1"/>
  <c r="X3352" i="1"/>
  <c r="W3352" i="1"/>
  <c r="X3351" i="1"/>
  <c r="W3351" i="1"/>
  <c r="X3350" i="1"/>
  <c r="W3350" i="1"/>
  <c r="X3349" i="1"/>
  <c r="W3349" i="1"/>
  <c r="X3348" i="1"/>
  <c r="W3348" i="1"/>
  <c r="X3347" i="1"/>
  <c r="W3347" i="1"/>
  <c r="X3346" i="1"/>
  <c r="W3346" i="1"/>
  <c r="X3345" i="1"/>
  <c r="W3345" i="1"/>
  <c r="X3344" i="1"/>
  <c r="W3344" i="1"/>
  <c r="X3343" i="1"/>
  <c r="W3343" i="1"/>
  <c r="X3342" i="1"/>
  <c r="W3342" i="1"/>
  <c r="X3341" i="1"/>
  <c r="W3341" i="1"/>
  <c r="X3340" i="1"/>
  <c r="W3340" i="1"/>
  <c r="X3339" i="1"/>
  <c r="W3339" i="1"/>
  <c r="X3338" i="1"/>
  <c r="W3338" i="1"/>
  <c r="X3337" i="1"/>
  <c r="W3337" i="1"/>
  <c r="X3336" i="1"/>
  <c r="W3336" i="1"/>
  <c r="X3335" i="1"/>
  <c r="W3335" i="1"/>
  <c r="X3334" i="1"/>
  <c r="W3334" i="1"/>
  <c r="X3333" i="1"/>
  <c r="W3333" i="1"/>
  <c r="X3332" i="1"/>
  <c r="W3332" i="1"/>
  <c r="X3331" i="1"/>
  <c r="W3331" i="1"/>
  <c r="X3330" i="1"/>
  <c r="W3330" i="1"/>
  <c r="X3329" i="1"/>
  <c r="W3329" i="1"/>
  <c r="X3328" i="1"/>
  <c r="W3328" i="1"/>
  <c r="X3327" i="1"/>
  <c r="W3327" i="1"/>
  <c r="X3326" i="1"/>
  <c r="W3326" i="1"/>
  <c r="X3325" i="1"/>
  <c r="W3325" i="1"/>
  <c r="X3324" i="1"/>
  <c r="W3324" i="1"/>
  <c r="X3323" i="1"/>
  <c r="W3323" i="1"/>
  <c r="X3322" i="1"/>
  <c r="W3322" i="1"/>
  <c r="X3321" i="1"/>
  <c r="W3321" i="1"/>
  <c r="X3320" i="1"/>
  <c r="W3320" i="1"/>
  <c r="X3319" i="1"/>
  <c r="W3319" i="1"/>
  <c r="X3318" i="1"/>
  <c r="W3318" i="1"/>
  <c r="X3317" i="1"/>
  <c r="W3317" i="1"/>
  <c r="X3316" i="1"/>
  <c r="W3316" i="1"/>
  <c r="X3315" i="1"/>
  <c r="W3315" i="1"/>
  <c r="X3314" i="1"/>
  <c r="W3314" i="1"/>
  <c r="X3313" i="1"/>
  <c r="W3313" i="1"/>
  <c r="X3312" i="1"/>
  <c r="W3312" i="1"/>
  <c r="X3311" i="1"/>
  <c r="W3311" i="1"/>
  <c r="X3310" i="1"/>
  <c r="W3310" i="1"/>
  <c r="X3309" i="1"/>
  <c r="W3309" i="1"/>
  <c r="X3308" i="1"/>
  <c r="W3308" i="1"/>
  <c r="X3307" i="1"/>
  <c r="W3307" i="1"/>
  <c r="X3306" i="1"/>
  <c r="W3306" i="1"/>
  <c r="X3305" i="1"/>
  <c r="W3305" i="1"/>
  <c r="X3304" i="1"/>
  <c r="W3304" i="1"/>
  <c r="X3303" i="1"/>
  <c r="W3303" i="1"/>
  <c r="X3302" i="1"/>
  <c r="W3302" i="1"/>
  <c r="X3301" i="1"/>
  <c r="W3301" i="1"/>
  <c r="X3300" i="1"/>
  <c r="W3300" i="1"/>
  <c r="X3299" i="1"/>
  <c r="W3299" i="1"/>
  <c r="X3298" i="1"/>
  <c r="W3298" i="1"/>
  <c r="X3297" i="1"/>
  <c r="W3297" i="1"/>
  <c r="X3296" i="1"/>
  <c r="W3296" i="1"/>
  <c r="X3295" i="1"/>
  <c r="W3295" i="1"/>
  <c r="X3294" i="1"/>
  <c r="W3294" i="1"/>
  <c r="X3293" i="1"/>
  <c r="W3293" i="1"/>
  <c r="X3292" i="1"/>
  <c r="W3292" i="1"/>
  <c r="X3291" i="1"/>
  <c r="W3291" i="1"/>
  <c r="X3290" i="1"/>
  <c r="W3290" i="1"/>
  <c r="X3289" i="1"/>
  <c r="W3289" i="1"/>
  <c r="X3288" i="1"/>
  <c r="W3288" i="1"/>
  <c r="X3287" i="1"/>
  <c r="W3287" i="1"/>
  <c r="X3286" i="1"/>
  <c r="W3286" i="1"/>
  <c r="X3285" i="1"/>
  <c r="W3285" i="1"/>
  <c r="X3284" i="1"/>
  <c r="W3284" i="1"/>
  <c r="X3283" i="1"/>
  <c r="W3283" i="1"/>
  <c r="X3282" i="1"/>
  <c r="W3282" i="1"/>
  <c r="X3281" i="1"/>
  <c r="W3281" i="1"/>
  <c r="X3280" i="1"/>
  <c r="W3280" i="1"/>
  <c r="X3279" i="1"/>
  <c r="W3279" i="1"/>
  <c r="X3278" i="1"/>
  <c r="W3278" i="1"/>
  <c r="X3277" i="1"/>
  <c r="W3277" i="1"/>
  <c r="X3276" i="1"/>
  <c r="W3276" i="1"/>
  <c r="X3275" i="1"/>
  <c r="W3275" i="1"/>
  <c r="X3274" i="1"/>
  <c r="W3274" i="1"/>
  <c r="X3273" i="1"/>
  <c r="W3273" i="1"/>
  <c r="X3272" i="1"/>
  <c r="W3272" i="1"/>
  <c r="X3271" i="1"/>
  <c r="W3271" i="1"/>
  <c r="X3270" i="1"/>
  <c r="W3270" i="1"/>
  <c r="X3269" i="1"/>
  <c r="W3269" i="1"/>
  <c r="X3268" i="1"/>
  <c r="W3268" i="1"/>
  <c r="X3267" i="1"/>
  <c r="W3267" i="1"/>
  <c r="X3266" i="1"/>
  <c r="W3266" i="1"/>
  <c r="X3265" i="1"/>
  <c r="W3265" i="1"/>
  <c r="X3264" i="1"/>
  <c r="W3264" i="1"/>
  <c r="X3263" i="1"/>
  <c r="W3263" i="1"/>
  <c r="X3262" i="1"/>
  <c r="W3262" i="1"/>
  <c r="X3261" i="1"/>
  <c r="W3261" i="1"/>
  <c r="X3260" i="1"/>
  <c r="W3260" i="1"/>
  <c r="X3259" i="1"/>
  <c r="W3259" i="1"/>
  <c r="X3258" i="1"/>
  <c r="W3258" i="1"/>
  <c r="X3257" i="1"/>
  <c r="W3257" i="1"/>
  <c r="X3256" i="1"/>
  <c r="W3256" i="1"/>
  <c r="X3255" i="1"/>
  <c r="W3255" i="1"/>
  <c r="X3254" i="1"/>
  <c r="W3254" i="1"/>
  <c r="X3253" i="1"/>
  <c r="W3253" i="1"/>
  <c r="X3252" i="1"/>
  <c r="W3252" i="1"/>
  <c r="X3251" i="1"/>
  <c r="W3251" i="1"/>
  <c r="X3250" i="1"/>
  <c r="W3250" i="1"/>
  <c r="X3249" i="1"/>
  <c r="W3249" i="1"/>
  <c r="X3248" i="1"/>
  <c r="W3248" i="1"/>
  <c r="X3247" i="1"/>
  <c r="W3247" i="1"/>
  <c r="X3246" i="1"/>
  <c r="W3246" i="1"/>
  <c r="X3245" i="1"/>
  <c r="W3245" i="1"/>
  <c r="X3244" i="1"/>
  <c r="W3244" i="1"/>
  <c r="X3243" i="1"/>
  <c r="W3243" i="1"/>
  <c r="X3242" i="1"/>
  <c r="W3242" i="1"/>
  <c r="X3241" i="1"/>
  <c r="W3241" i="1"/>
  <c r="X3240" i="1"/>
  <c r="W3240" i="1"/>
  <c r="X3239" i="1"/>
  <c r="W3239" i="1"/>
  <c r="X3238" i="1"/>
  <c r="W3238" i="1"/>
  <c r="X3237" i="1"/>
  <c r="W3237" i="1"/>
  <c r="X3236" i="1"/>
  <c r="W3236" i="1"/>
  <c r="X3235" i="1"/>
  <c r="W3235" i="1"/>
  <c r="X3234" i="1"/>
  <c r="W3234" i="1"/>
  <c r="X3233" i="1"/>
  <c r="W3233" i="1"/>
  <c r="X3232" i="1"/>
  <c r="W3232" i="1"/>
  <c r="X3231" i="1"/>
  <c r="W3231" i="1"/>
  <c r="X3230" i="1"/>
  <c r="W3230" i="1"/>
  <c r="X3229" i="1"/>
  <c r="W3229" i="1"/>
  <c r="X3228" i="1"/>
  <c r="W3228" i="1"/>
  <c r="X3227" i="1"/>
  <c r="W3227" i="1"/>
  <c r="X3226" i="1"/>
  <c r="W3226" i="1"/>
  <c r="X3225" i="1"/>
  <c r="W3225" i="1"/>
  <c r="X3224" i="1"/>
  <c r="W3224" i="1"/>
  <c r="X3223" i="1"/>
  <c r="W3223" i="1"/>
  <c r="X3222" i="1"/>
  <c r="W3222" i="1"/>
  <c r="X3221" i="1"/>
  <c r="W3221" i="1"/>
  <c r="X3220" i="1"/>
  <c r="W3220" i="1"/>
  <c r="X3219" i="1"/>
  <c r="W3219" i="1"/>
  <c r="X3218" i="1"/>
  <c r="W3218" i="1"/>
  <c r="X3217" i="1"/>
  <c r="W3217" i="1"/>
  <c r="X3216" i="1"/>
  <c r="W3216" i="1"/>
  <c r="X3215" i="1"/>
  <c r="W3215" i="1"/>
  <c r="X3214" i="1"/>
  <c r="W3214" i="1"/>
  <c r="X3213" i="1"/>
  <c r="W3213" i="1"/>
  <c r="X3212" i="1"/>
  <c r="W3212" i="1"/>
  <c r="X3211" i="1"/>
  <c r="W3211" i="1"/>
  <c r="X3210" i="1"/>
  <c r="W3210" i="1"/>
  <c r="X3209" i="1"/>
  <c r="W3209" i="1"/>
  <c r="X3208" i="1"/>
  <c r="W3208" i="1"/>
  <c r="X3207" i="1"/>
  <c r="W3207" i="1"/>
  <c r="X3206" i="1"/>
  <c r="W3206" i="1"/>
  <c r="X3205" i="1"/>
  <c r="W3205" i="1"/>
  <c r="X3204" i="1"/>
  <c r="W3204" i="1"/>
  <c r="X3203" i="1"/>
  <c r="W3203" i="1"/>
  <c r="X3202" i="1"/>
  <c r="W3202" i="1"/>
  <c r="X3201" i="1"/>
  <c r="W3201" i="1"/>
  <c r="X3200" i="1"/>
  <c r="W3200" i="1"/>
  <c r="X3199" i="1"/>
  <c r="W3199" i="1"/>
  <c r="X3198" i="1"/>
  <c r="W3198" i="1"/>
  <c r="X3197" i="1"/>
  <c r="W3197" i="1"/>
  <c r="X3196" i="1"/>
  <c r="W3196" i="1"/>
  <c r="X3195" i="1"/>
  <c r="W3195" i="1"/>
  <c r="X3194" i="1"/>
  <c r="W3194" i="1"/>
  <c r="X3193" i="1"/>
  <c r="W3193" i="1"/>
  <c r="X3192" i="1"/>
  <c r="W3192" i="1"/>
  <c r="X3191" i="1"/>
  <c r="W3191" i="1"/>
  <c r="X3190" i="1"/>
  <c r="W3190" i="1"/>
  <c r="X3189" i="1"/>
  <c r="W3189" i="1"/>
  <c r="X3188" i="1"/>
  <c r="W3188" i="1"/>
  <c r="X3187" i="1"/>
  <c r="W3187" i="1"/>
  <c r="X3186" i="1"/>
  <c r="W3186" i="1"/>
  <c r="X3185" i="1"/>
  <c r="W3185" i="1"/>
  <c r="X3184" i="1"/>
  <c r="W3184" i="1"/>
  <c r="X3183" i="1"/>
  <c r="W3183" i="1"/>
  <c r="X3182" i="1"/>
  <c r="W3182" i="1"/>
  <c r="X3181" i="1"/>
  <c r="W3181" i="1"/>
  <c r="X3180" i="1"/>
  <c r="W3180" i="1"/>
  <c r="X3179" i="1"/>
  <c r="W3179" i="1"/>
  <c r="X3178" i="1"/>
  <c r="W3178" i="1"/>
  <c r="X3177" i="1"/>
  <c r="W3177" i="1"/>
  <c r="X3176" i="1"/>
  <c r="W3176" i="1"/>
  <c r="X3175" i="1"/>
  <c r="W3175" i="1"/>
  <c r="X3174" i="1"/>
  <c r="W3174" i="1"/>
  <c r="X3173" i="1"/>
  <c r="W3173" i="1"/>
  <c r="X3172" i="1"/>
  <c r="W3172" i="1"/>
  <c r="X3171" i="1"/>
  <c r="W3171" i="1"/>
  <c r="X3170" i="1"/>
  <c r="W3170" i="1"/>
  <c r="X3169" i="1"/>
  <c r="W3169" i="1"/>
  <c r="X3168" i="1"/>
  <c r="W3168" i="1"/>
  <c r="X3167" i="1"/>
  <c r="W3167" i="1"/>
  <c r="X3166" i="1"/>
  <c r="W3166" i="1"/>
  <c r="X3165" i="1"/>
  <c r="W3165" i="1"/>
  <c r="X3164" i="1"/>
  <c r="W3164" i="1"/>
  <c r="X3163" i="1"/>
  <c r="W3163" i="1"/>
  <c r="X3162" i="1"/>
  <c r="W3162" i="1"/>
  <c r="X3161" i="1"/>
  <c r="W3161" i="1"/>
  <c r="X3160" i="1"/>
  <c r="W3160" i="1"/>
  <c r="X3159" i="1"/>
  <c r="W3159" i="1"/>
  <c r="X3158" i="1"/>
  <c r="W3158" i="1"/>
  <c r="X3157" i="1"/>
  <c r="W3157" i="1"/>
  <c r="X3156" i="1"/>
  <c r="W3156" i="1"/>
  <c r="X3155" i="1"/>
  <c r="W3155" i="1"/>
  <c r="X3154" i="1"/>
  <c r="W3154" i="1"/>
  <c r="X3153" i="1"/>
  <c r="W3153" i="1"/>
  <c r="X3152" i="1"/>
  <c r="W3152" i="1"/>
  <c r="X3151" i="1"/>
  <c r="W3151" i="1"/>
  <c r="X3150" i="1"/>
  <c r="W3150" i="1"/>
  <c r="X3149" i="1"/>
  <c r="W3149" i="1"/>
  <c r="X3148" i="1"/>
  <c r="W3148" i="1"/>
  <c r="X3147" i="1"/>
  <c r="W3147" i="1"/>
  <c r="X3146" i="1"/>
  <c r="W3146" i="1"/>
  <c r="X3145" i="1"/>
  <c r="W3145" i="1"/>
  <c r="X3144" i="1"/>
  <c r="W3144" i="1"/>
  <c r="X3143" i="1"/>
  <c r="W3143" i="1"/>
  <c r="X3142" i="1"/>
  <c r="W3142" i="1"/>
  <c r="X3141" i="1"/>
  <c r="W3141" i="1"/>
  <c r="X3140" i="1"/>
  <c r="W3140" i="1"/>
  <c r="X3139" i="1"/>
  <c r="W3139" i="1"/>
  <c r="X3138" i="1"/>
  <c r="W3138" i="1"/>
  <c r="X3137" i="1"/>
  <c r="W3137" i="1"/>
  <c r="X3136" i="1"/>
  <c r="W3136" i="1"/>
  <c r="X3135" i="1"/>
  <c r="W3135" i="1"/>
  <c r="X3134" i="1"/>
  <c r="W3134" i="1"/>
  <c r="X3133" i="1"/>
  <c r="W3133" i="1"/>
  <c r="X3132" i="1"/>
  <c r="W3132" i="1"/>
  <c r="X3131" i="1"/>
  <c r="W3131" i="1"/>
  <c r="X3130" i="1"/>
  <c r="W3130" i="1"/>
  <c r="X3129" i="1"/>
  <c r="W3129" i="1"/>
  <c r="X3128" i="1"/>
  <c r="W3128" i="1"/>
  <c r="X3127" i="1"/>
  <c r="W3127" i="1"/>
  <c r="X3126" i="1"/>
  <c r="W3126" i="1"/>
  <c r="X3125" i="1"/>
  <c r="W3125" i="1"/>
  <c r="X3124" i="1"/>
  <c r="W3124" i="1"/>
  <c r="X3123" i="1"/>
  <c r="W3123" i="1"/>
  <c r="X3122" i="1"/>
  <c r="W3122" i="1"/>
  <c r="X3121" i="1"/>
  <c r="W3121" i="1"/>
  <c r="X3120" i="1"/>
  <c r="W3120" i="1"/>
  <c r="X3119" i="1"/>
  <c r="W3119" i="1"/>
  <c r="X3118" i="1"/>
  <c r="W3118" i="1"/>
  <c r="X3117" i="1"/>
  <c r="W3117" i="1"/>
  <c r="X3116" i="1"/>
  <c r="W3116" i="1"/>
  <c r="X3115" i="1"/>
  <c r="W3115" i="1"/>
  <c r="X3114" i="1"/>
  <c r="W3114" i="1"/>
  <c r="X3113" i="1"/>
  <c r="W3113" i="1"/>
  <c r="X3112" i="1"/>
  <c r="W3112" i="1"/>
  <c r="X3111" i="1"/>
  <c r="W3111" i="1"/>
  <c r="X3110" i="1"/>
  <c r="W3110" i="1"/>
  <c r="X3109" i="1"/>
  <c r="W3109" i="1"/>
  <c r="X3108" i="1"/>
  <c r="W3108" i="1"/>
  <c r="X3107" i="1"/>
  <c r="W3107" i="1"/>
  <c r="X3106" i="1"/>
  <c r="W3106" i="1"/>
  <c r="X3105" i="1"/>
  <c r="W3105" i="1"/>
  <c r="X3104" i="1"/>
  <c r="W3104" i="1"/>
  <c r="X3103" i="1"/>
  <c r="W3103" i="1"/>
  <c r="X3102" i="1"/>
  <c r="W3102" i="1"/>
  <c r="X3101" i="1"/>
  <c r="W3101" i="1"/>
  <c r="X3100" i="1"/>
  <c r="W3100" i="1"/>
  <c r="X3099" i="1"/>
  <c r="W3099" i="1"/>
  <c r="X3098" i="1"/>
  <c r="W3098" i="1"/>
  <c r="X3097" i="1"/>
  <c r="W3097" i="1"/>
  <c r="X3096" i="1"/>
  <c r="W3096" i="1"/>
  <c r="X3095" i="1"/>
  <c r="W3095" i="1"/>
  <c r="X3094" i="1"/>
  <c r="W3094" i="1"/>
  <c r="X3093" i="1"/>
  <c r="W3093" i="1"/>
  <c r="X3092" i="1"/>
  <c r="W3092" i="1"/>
  <c r="X3091" i="1"/>
  <c r="W3091" i="1"/>
  <c r="X3090" i="1"/>
  <c r="W3090" i="1"/>
  <c r="X3089" i="1"/>
  <c r="W3089" i="1"/>
  <c r="X3088" i="1"/>
  <c r="W3088" i="1"/>
  <c r="X3087" i="1"/>
  <c r="W3087" i="1"/>
  <c r="X3086" i="1"/>
  <c r="W3086" i="1"/>
  <c r="X3085" i="1"/>
  <c r="W3085" i="1"/>
  <c r="X3084" i="1"/>
  <c r="W3084" i="1"/>
  <c r="X3083" i="1"/>
  <c r="W3083" i="1"/>
  <c r="X3082" i="1"/>
  <c r="W3082" i="1"/>
  <c r="X3081" i="1"/>
  <c r="W3081" i="1"/>
  <c r="X3080" i="1"/>
  <c r="W3080" i="1"/>
  <c r="X3079" i="1"/>
  <c r="W3079" i="1"/>
  <c r="X3078" i="1"/>
  <c r="W3078" i="1"/>
  <c r="X3077" i="1"/>
  <c r="W3077" i="1"/>
  <c r="X3076" i="1"/>
  <c r="W3076" i="1"/>
  <c r="X3075" i="1"/>
  <c r="W3075" i="1"/>
  <c r="X3074" i="1"/>
  <c r="W3074" i="1"/>
  <c r="X3073" i="1"/>
  <c r="W3073" i="1"/>
  <c r="X3072" i="1"/>
  <c r="W3072" i="1"/>
  <c r="X3071" i="1"/>
  <c r="W3071" i="1"/>
  <c r="X3070" i="1"/>
  <c r="W3070" i="1"/>
  <c r="X3069" i="1"/>
  <c r="W3069" i="1"/>
  <c r="X3068" i="1"/>
  <c r="W3068" i="1"/>
  <c r="X3067" i="1"/>
  <c r="W3067" i="1"/>
  <c r="X3066" i="1"/>
  <c r="W3066" i="1"/>
  <c r="X3065" i="1"/>
  <c r="W3065" i="1"/>
  <c r="X3064" i="1"/>
  <c r="W3064" i="1"/>
  <c r="X3063" i="1"/>
  <c r="W3063" i="1"/>
  <c r="X3062" i="1"/>
  <c r="W3062" i="1"/>
  <c r="X3061" i="1"/>
  <c r="W3061" i="1"/>
  <c r="X3060" i="1"/>
  <c r="W3060" i="1"/>
  <c r="X3059" i="1"/>
  <c r="W3059" i="1"/>
  <c r="X3058" i="1"/>
  <c r="W3058" i="1"/>
  <c r="X3057" i="1"/>
  <c r="W3057" i="1"/>
  <c r="X3056" i="1"/>
  <c r="W3056" i="1"/>
  <c r="X3055" i="1"/>
  <c r="W3055" i="1"/>
  <c r="X3054" i="1"/>
  <c r="W3054" i="1"/>
  <c r="X3053" i="1"/>
  <c r="W3053" i="1"/>
  <c r="X3052" i="1"/>
  <c r="W3052" i="1"/>
  <c r="X3051" i="1"/>
  <c r="W3051" i="1"/>
  <c r="X3050" i="1"/>
  <c r="W3050" i="1"/>
  <c r="X3049" i="1"/>
  <c r="W3049" i="1"/>
  <c r="X3048" i="1"/>
  <c r="W3048" i="1"/>
  <c r="X3047" i="1"/>
  <c r="W3047" i="1"/>
  <c r="X3046" i="1"/>
  <c r="W3046" i="1"/>
  <c r="X3045" i="1"/>
  <c r="W3045" i="1"/>
  <c r="X3044" i="1"/>
  <c r="W3044" i="1"/>
  <c r="X3043" i="1"/>
  <c r="W3043" i="1"/>
  <c r="X3042" i="1"/>
  <c r="W3042" i="1"/>
  <c r="X3041" i="1"/>
  <c r="W3041" i="1"/>
  <c r="X3040" i="1"/>
  <c r="W3040" i="1"/>
  <c r="X3039" i="1"/>
  <c r="W3039" i="1"/>
  <c r="X3038" i="1"/>
  <c r="W3038" i="1"/>
  <c r="X3037" i="1"/>
  <c r="W3037" i="1"/>
  <c r="X3036" i="1"/>
  <c r="W3036" i="1"/>
  <c r="X3035" i="1"/>
  <c r="W3035" i="1"/>
  <c r="X3034" i="1"/>
  <c r="W3034" i="1"/>
  <c r="X3033" i="1"/>
  <c r="W3033" i="1"/>
  <c r="X3032" i="1"/>
  <c r="W3032" i="1"/>
  <c r="X3031" i="1"/>
  <c r="W3031" i="1"/>
  <c r="X3030" i="1"/>
  <c r="W3030" i="1"/>
  <c r="X3029" i="1"/>
  <c r="W3029" i="1"/>
  <c r="X3028" i="1"/>
  <c r="W3028" i="1"/>
  <c r="X3027" i="1"/>
  <c r="W3027" i="1"/>
  <c r="X3026" i="1"/>
  <c r="W3026" i="1"/>
  <c r="X3025" i="1"/>
  <c r="W3025" i="1"/>
  <c r="X3024" i="1"/>
  <c r="W3024" i="1"/>
  <c r="X3023" i="1"/>
  <c r="W3023" i="1"/>
  <c r="X3022" i="1"/>
  <c r="W3022" i="1"/>
  <c r="X3021" i="1"/>
  <c r="W3021" i="1"/>
  <c r="X3020" i="1"/>
  <c r="W3020" i="1"/>
  <c r="X3019" i="1"/>
  <c r="W3019" i="1"/>
  <c r="X3018" i="1"/>
  <c r="W3018" i="1"/>
  <c r="X3017" i="1"/>
  <c r="W3017" i="1"/>
  <c r="X3016" i="1"/>
  <c r="W3016" i="1"/>
  <c r="X3015" i="1"/>
  <c r="W3015" i="1"/>
  <c r="X3014" i="1"/>
  <c r="W3014" i="1"/>
  <c r="X3013" i="1"/>
  <c r="W3013" i="1"/>
  <c r="X3012" i="1"/>
  <c r="W3012" i="1"/>
  <c r="X3011" i="1"/>
  <c r="W3011" i="1"/>
  <c r="X3010" i="1"/>
  <c r="W3010" i="1"/>
  <c r="X3009" i="1"/>
  <c r="W3009" i="1"/>
  <c r="X3008" i="1"/>
  <c r="W3008" i="1"/>
  <c r="X3007" i="1"/>
  <c r="W3007" i="1"/>
  <c r="X3006" i="1"/>
  <c r="W3006" i="1"/>
  <c r="X3005" i="1"/>
  <c r="W3005" i="1"/>
  <c r="X3004" i="1"/>
  <c r="W3004" i="1"/>
  <c r="X3003" i="1"/>
  <c r="W3003" i="1"/>
  <c r="X3002" i="1"/>
  <c r="W3002" i="1"/>
  <c r="X3001" i="1"/>
  <c r="W3001" i="1"/>
  <c r="X3000" i="1"/>
  <c r="W3000" i="1"/>
  <c r="X2999" i="1"/>
  <c r="W2999" i="1"/>
  <c r="X2998" i="1"/>
  <c r="W2998" i="1"/>
  <c r="X2997" i="1"/>
  <c r="W2997" i="1"/>
  <c r="X2996" i="1"/>
  <c r="W2996" i="1"/>
  <c r="X2995" i="1"/>
  <c r="W2995" i="1"/>
  <c r="X2994" i="1"/>
  <c r="W2994" i="1"/>
  <c r="X2993" i="1"/>
  <c r="W2993" i="1"/>
  <c r="X2992" i="1"/>
  <c r="W2992" i="1"/>
  <c r="X2991" i="1"/>
  <c r="W2991" i="1"/>
  <c r="X2990" i="1"/>
  <c r="W2990" i="1"/>
  <c r="X2989" i="1"/>
  <c r="W2989" i="1"/>
  <c r="X2988" i="1"/>
  <c r="W2988" i="1"/>
  <c r="X2987" i="1"/>
  <c r="W2987" i="1"/>
  <c r="X2986" i="1"/>
  <c r="W2986" i="1"/>
  <c r="X2985" i="1"/>
  <c r="W2985" i="1"/>
  <c r="X2984" i="1"/>
  <c r="W2984" i="1"/>
  <c r="X2983" i="1"/>
  <c r="W2983" i="1"/>
  <c r="X2982" i="1"/>
  <c r="W2982" i="1"/>
  <c r="X2981" i="1"/>
  <c r="W2981" i="1"/>
  <c r="X2980" i="1"/>
  <c r="W2980" i="1"/>
  <c r="X2979" i="1"/>
  <c r="W2979" i="1"/>
  <c r="X2978" i="1"/>
  <c r="W2978" i="1"/>
  <c r="X2977" i="1"/>
  <c r="W2977" i="1"/>
  <c r="X2976" i="1"/>
  <c r="W2976" i="1"/>
  <c r="X2975" i="1"/>
  <c r="W2975" i="1"/>
  <c r="X2974" i="1"/>
  <c r="W2974" i="1"/>
  <c r="X2973" i="1"/>
  <c r="W2973" i="1"/>
  <c r="X2972" i="1"/>
  <c r="W2972" i="1"/>
  <c r="X2971" i="1"/>
  <c r="W2971" i="1"/>
  <c r="X2970" i="1"/>
  <c r="W2970" i="1"/>
  <c r="X2969" i="1"/>
  <c r="W2969" i="1"/>
  <c r="X2968" i="1"/>
  <c r="W2968" i="1"/>
  <c r="X2967" i="1"/>
  <c r="W2967" i="1"/>
  <c r="X2966" i="1"/>
  <c r="W2966" i="1"/>
  <c r="X2965" i="1"/>
  <c r="W2965" i="1"/>
  <c r="X2964" i="1"/>
  <c r="W2964" i="1"/>
  <c r="X2963" i="1"/>
  <c r="W2963" i="1"/>
  <c r="X2962" i="1"/>
  <c r="W2962" i="1"/>
  <c r="X2961" i="1"/>
  <c r="W2961" i="1"/>
  <c r="X2960" i="1"/>
  <c r="W2960" i="1"/>
  <c r="X2959" i="1"/>
  <c r="W2959" i="1"/>
  <c r="X2958" i="1"/>
  <c r="W2958" i="1"/>
  <c r="X2957" i="1"/>
  <c r="W2957" i="1"/>
  <c r="X2956" i="1"/>
  <c r="W2956" i="1"/>
  <c r="X2955" i="1"/>
  <c r="W2955" i="1"/>
  <c r="X2954" i="1"/>
  <c r="W2954" i="1"/>
  <c r="X2953" i="1"/>
  <c r="W2953" i="1"/>
  <c r="X2952" i="1"/>
  <c r="W2952" i="1"/>
  <c r="X2951" i="1"/>
  <c r="W2951" i="1"/>
  <c r="X2950" i="1"/>
  <c r="W2950" i="1"/>
  <c r="X2949" i="1"/>
  <c r="W2949" i="1"/>
  <c r="X2948" i="1"/>
  <c r="W2948" i="1"/>
  <c r="X2947" i="1"/>
  <c r="W2947" i="1"/>
  <c r="X2946" i="1"/>
  <c r="W2946" i="1"/>
  <c r="X2945" i="1"/>
  <c r="W2945" i="1"/>
  <c r="X2944" i="1"/>
  <c r="W2944" i="1"/>
  <c r="X2943" i="1"/>
  <c r="W2943" i="1"/>
  <c r="X2942" i="1"/>
  <c r="W2942" i="1"/>
  <c r="X2941" i="1"/>
  <c r="W2941" i="1"/>
  <c r="X2940" i="1"/>
  <c r="W2940" i="1"/>
  <c r="X2939" i="1"/>
  <c r="W2939" i="1"/>
  <c r="X2938" i="1"/>
  <c r="W2938" i="1"/>
  <c r="X2937" i="1"/>
  <c r="W2937" i="1"/>
  <c r="X2936" i="1"/>
  <c r="W2936" i="1"/>
  <c r="X2935" i="1"/>
  <c r="W2935" i="1"/>
  <c r="X2934" i="1"/>
  <c r="W2934" i="1"/>
  <c r="X2933" i="1"/>
  <c r="W2933" i="1"/>
  <c r="X2932" i="1"/>
  <c r="W2932" i="1"/>
  <c r="X2931" i="1"/>
  <c r="W2931" i="1"/>
  <c r="X2930" i="1"/>
  <c r="W2930" i="1"/>
  <c r="X2929" i="1"/>
  <c r="W2929" i="1"/>
  <c r="X2928" i="1"/>
  <c r="W2928" i="1"/>
  <c r="X2927" i="1"/>
  <c r="W2927" i="1"/>
  <c r="X2926" i="1"/>
  <c r="W2926" i="1"/>
  <c r="X2925" i="1"/>
  <c r="W2925" i="1"/>
  <c r="X2924" i="1"/>
  <c r="W2924" i="1"/>
  <c r="X2923" i="1"/>
  <c r="W2923" i="1"/>
  <c r="X2922" i="1"/>
  <c r="W2922" i="1"/>
  <c r="X2921" i="1"/>
  <c r="W2921" i="1"/>
  <c r="X2920" i="1"/>
  <c r="W2920" i="1"/>
  <c r="X2919" i="1"/>
  <c r="W2919" i="1"/>
  <c r="X2918" i="1"/>
  <c r="W2918" i="1"/>
  <c r="X2917" i="1"/>
  <c r="W2917" i="1"/>
  <c r="X2916" i="1"/>
  <c r="W2916" i="1"/>
  <c r="X2915" i="1"/>
  <c r="W2915" i="1"/>
  <c r="X2914" i="1"/>
  <c r="W2914" i="1"/>
  <c r="X2913" i="1"/>
  <c r="W2913" i="1"/>
  <c r="X2912" i="1"/>
  <c r="W2912" i="1"/>
  <c r="X2911" i="1"/>
  <c r="W2911" i="1"/>
  <c r="X2910" i="1"/>
  <c r="W2910" i="1"/>
  <c r="X2909" i="1"/>
  <c r="W2909" i="1"/>
  <c r="X2908" i="1"/>
  <c r="W2908" i="1"/>
  <c r="X2907" i="1"/>
  <c r="W2907" i="1"/>
  <c r="X2906" i="1"/>
  <c r="W2906" i="1"/>
  <c r="X2905" i="1"/>
  <c r="W2905" i="1"/>
  <c r="X2904" i="1"/>
  <c r="W2904" i="1"/>
  <c r="X2903" i="1"/>
  <c r="W2903" i="1"/>
  <c r="X2902" i="1"/>
  <c r="W2902" i="1"/>
  <c r="X2901" i="1"/>
  <c r="W2901" i="1"/>
  <c r="X2900" i="1"/>
  <c r="W2900" i="1"/>
  <c r="X2899" i="1"/>
  <c r="W2899" i="1"/>
  <c r="X2898" i="1"/>
  <c r="W2898" i="1"/>
  <c r="X2897" i="1"/>
  <c r="W2897" i="1"/>
  <c r="X2896" i="1"/>
  <c r="W2896" i="1"/>
  <c r="X2895" i="1"/>
  <c r="W2895" i="1"/>
  <c r="X2894" i="1"/>
  <c r="W2894" i="1"/>
  <c r="X2893" i="1"/>
  <c r="W2893" i="1"/>
  <c r="X2892" i="1"/>
  <c r="W2892" i="1"/>
  <c r="X2891" i="1"/>
  <c r="W2891" i="1"/>
  <c r="X2890" i="1"/>
  <c r="W2890" i="1"/>
  <c r="X2889" i="1"/>
  <c r="W2889" i="1"/>
  <c r="X2888" i="1"/>
  <c r="W2888" i="1"/>
  <c r="X2887" i="1"/>
  <c r="W2887" i="1"/>
  <c r="X2886" i="1"/>
  <c r="W2886" i="1"/>
  <c r="X2885" i="1"/>
  <c r="W2885" i="1"/>
  <c r="X2884" i="1"/>
  <c r="W2884" i="1"/>
  <c r="X2883" i="1"/>
  <c r="W2883" i="1"/>
  <c r="X2882" i="1"/>
  <c r="W2882" i="1"/>
  <c r="X2881" i="1"/>
  <c r="W2881" i="1"/>
  <c r="X2880" i="1"/>
  <c r="W2880" i="1"/>
  <c r="X2879" i="1"/>
  <c r="W2879" i="1"/>
  <c r="X2878" i="1"/>
  <c r="W2878" i="1"/>
  <c r="X2877" i="1"/>
  <c r="W2877" i="1"/>
  <c r="X2876" i="1"/>
  <c r="W2876" i="1"/>
  <c r="X2875" i="1"/>
  <c r="W2875" i="1"/>
  <c r="X2874" i="1"/>
  <c r="W2874" i="1"/>
  <c r="X2873" i="1"/>
  <c r="W2873" i="1"/>
  <c r="X2872" i="1"/>
  <c r="W2872" i="1"/>
  <c r="X2871" i="1"/>
  <c r="W2871" i="1"/>
  <c r="X2870" i="1"/>
  <c r="W2870" i="1"/>
  <c r="X2869" i="1"/>
  <c r="W2869" i="1"/>
  <c r="X2868" i="1"/>
  <c r="W2868" i="1"/>
  <c r="X2867" i="1"/>
  <c r="W2867" i="1"/>
  <c r="X2866" i="1"/>
  <c r="W2866" i="1"/>
  <c r="X2865" i="1"/>
  <c r="W2865" i="1"/>
  <c r="X2864" i="1"/>
  <c r="W2864" i="1"/>
  <c r="X2863" i="1"/>
  <c r="W2863" i="1"/>
  <c r="X2862" i="1"/>
  <c r="W2862" i="1"/>
  <c r="X2861" i="1"/>
  <c r="W2861" i="1"/>
  <c r="X2860" i="1"/>
  <c r="W2860" i="1"/>
  <c r="X2859" i="1"/>
  <c r="W2859" i="1"/>
  <c r="X2858" i="1"/>
  <c r="W2858" i="1"/>
  <c r="X2857" i="1"/>
  <c r="W2857" i="1"/>
  <c r="X2856" i="1"/>
  <c r="W2856" i="1"/>
  <c r="X2855" i="1"/>
  <c r="W2855" i="1"/>
  <c r="X2854" i="1"/>
  <c r="W2854" i="1"/>
  <c r="X2853" i="1"/>
  <c r="W2853" i="1"/>
  <c r="X2852" i="1"/>
  <c r="W2852" i="1"/>
  <c r="X2851" i="1"/>
  <c r="W2851" i="1"/>
  <c r="X2850" i="1"/>
  <c r="W2850" i="1"/>
  <c r="X2849" i="1"/>
  <c r="W2849" i="1"/>
  <c r="X2848" i="1"/>
  <c r="W2848" i="1"/>
  <c r="X2847" i="1"/>
  <c r="W2847" i="1"/>
  <c r="X2846" i="1"/>
  <c r="W2846" i="1"/>
  <c r="X2845" i="1"/>
  <c r="W2845" i="1"/>
  <c r="X2844" i="1"/>
  <c r="W2844" i="1"/>
  <c r="X2843" i="1"/>
  <c r="W2843" i="1"/>
  <c r="X2842" i="1"/>
  <c r="W2842" i="1"/>
  <c r="X2841" i="1"/>
  <c r="W2841" i="1"/>
  <c r="X2840" i="1"/>
  <c r="W2840" i="1"/>
  <c r="X2839" i="1"/>
  <c r="W2839" i="1"/>
  <c r="X2838" i="1"/>
  <c r="W2838" i="1"/>
  <c r="X2837" i="1"/>
  <c r="W2837" i="1"/>
  <c r="X2836" i="1"/>
  <c r="W2836" i="1"/>
  <c r="X2835" i="1"/>
  <c r="W2835" i="1"/>
  <c r="X2834" i="1"/>
  <c r="W2834" i="1"/>
  <c r="X2833" i="1"/>
  <c r="W2833" i="1"/>
  <c r="X2832" i="1"/>
  <c r="W2832" i="1"/>
  <c r="X2831" i="1"/>
  <c r="W2831" i="1"/>
  <c r="X2830" i="1"/>
  <c r="W2830" i="1"/>
  <c r="X2829" i="1"/>
  <c r="W2829" i="1"/>
  <c r="X2828" i="1"/>
  <c r="W2828" i="1"/>
  <c r="X2827" i="1"/>
  <c r="W2827" i="1"/>
  <c r="X2826" i="1"/>
  <c r="W2826" i="1"/>
  <c r="X2825" i="1"/>
  <c r="W2825" i="1"/>
  <c r="X2824" i="1"/>
  <c r="W2824" i="1"/>
  <c r="X2823" i="1"/>
  <c r="W2823" i="1"/>
  <c r="X2822" i="1"/>
  <c r="W2822" i="1"/>
  <c r="X2821" i="1"/>
  <c r="W2821" i="1"/>
  <c r="X2820" i="1"/>
  <c r="W2820" i="1"/>
  <c r="X2819" i="1"/>
  <c r="W2819" i="1"/>
  <c r="X2818" i="1"/>
  <c r="W2818" i="1"/>
  <c r="X2817" i="1"/>
  <c r="W2817" i="1"/>
  <c r="X2816" i="1"/>
  <c r="W2816" i="1"/>
  <c r="X2815" i="1"/>
  <c r="W2815" i="1"/>
  <c r="X2814" i="1"/>
  <c r="W2814" i="1"/>
  <c r="X2813" i="1"/>
  <c r="W2813" i="1"/>
  <c r="X2812" i="1"/>
  <c r="W2812" i="1"/>
  <c r="X2811" i="1"/>
  <c r="W2811" i="1"/>
  <c r="X2810" i="1"/>
  <c r="W2810" i="1"/>
  <c r="X2809" i="1"/>
  <c r="W2809" i="1"/>
  <c r="X2808" i="1"/>
  <c r="W2808" i="1"/>
  <c r="X2807" i="1"/>
  <c r="W2807" i="1"/>
  <c r="X2806" i="1"/>
  <c r="W2806" i="1"/>
  <c r="X2805" i="1"/>
  <c r="W2805" i="1"/>
  <c r="X2804" i="1"/>
  <c r="W2804" i="1"/>
  <c r="X2803" i="1"/>
  <c r="W2803" i="1"/>
  <c r="X2802" i="1"/>
  <c r="W2802" i="1"/>
  <c r="X2801" i="1"/>
  <c r="W2801" i="1"/>
  <c r="X2800" i="1"/>
  <c r="W2800" i="1"/>
  <c r="X2799" i="1"/>
  <c r="W2799" i="1"/>
  <c r="X2798" i="1"/>
  <c r="W2798" i="1"/>
  <c r="X2797" i="1"/>
  <c r="W2797" i="1"/>
  <c r="X2796" i="1"/>
  <c r="W2796" i="1"/>
  <c r="X2795" i="1"/>
  <c r="W2795" i="1"/>
  <c r="X2794" i="1"/>
  <c r="W2794" i="1"/>
  <c r="X2793" i="1"/>
  <c r="W2793" i="1"/>
  <c r="X2792" i="1"/>
  <c r="W2792" i="1"/>
  <c r="X2791" i="1"/>
  <c r="W2791" i="1"/>
  <c r="X2790" i="1"/>
  <c r="W2790" i="1"/>
  <c r="X2789" i="1"/>
  <c r="W2789" i="1"/>
  <c r="X2788" i="1"/>
  <c r="W2788" i="1"/>
  <c r="X2787" i="1"/>
  <c r="W2787" i="1"/>
  <c r="X2786" i="1"/>
  <c r="W2786" i="1"/>
  <c r="X2785" i="1"/>
  <c r="W2785" i="1"/>
  <c r="X2784" i="1"/>
  <c r="W2784" i="1"/>
  <c r="X2783" i="1"/>
  <c r="W2783" i="1"/>
  <c r="X2782" i="1"/>
  <c r="W2782" i="1"/>
  <c r="X2781" i="1"/>
  <c r="W2781" i="1"/>
  <c r="X2780" i="1"/>
  <c r="W2780" i="1"/>
  <c r="X2779" i="1"/>
  <c r="W2779" i="1"/>
  <c r="X2778" i="1"/>
  <c r="W2778" i="1"/>
  <c r="X2777" i="1"/>
  <c r="W2777" i="1"/>
  <c r="X2776" i="1"/>
  <c r="W2776" i="1"/>
  <c r="X2775" i="1"/>
  <c r="W2775" i="1"/>
  <c r="X2774" i="1"/>
  <c r="W2774" i="1"/>
  <c r="X2773" i="1"/>
  <c r="W2773" i="1"/>
  <c r="X2772" i="1"/>
  <c r="W2772" i="1"/>
  <c r="X2771" i="1"/>
  <c r="W2771" i="1"/>
  <c r="X2770" i="1"/>
  <c r="W2770" i="1"/>
  <c r="X2769" i="1"/>
  <c r="W2769" i="1"/>
  <c r="X2768" i="1"/>
  <c r="W2768" i="1"/>
  <c r="X2767" i="1"/>
  <c r="W2767" i="1"/>
  <c r="X2766" i="1"/>
  <c r="W2766" i="1"/>
  <c r="X2765" i="1"/>
  <c r="W2765" i="1"/>
  <c r="X2764" i="1"/>
  <c r="W2764" i="1"/>
  <c r="X2763" i="1"/>
  <c r="W2763" i="1"/>
  <c r="X2762" i="1"/>
  <c r="W2762" i="1"/>
  <c r="X2761" i="1"/>
  <c r="W2761" i="1"/>
  <c r="X2760" i="1"/>
  <c r="W2760" i="1"/>
  <c r="X2759" i="1"/>
  <c r="W2759" i="1"/>
  <c r="X2758" i="1"/>
  <c r="W2758" i="1"/>
  <c r="X2757" i="1"/>
  <c r="W2757" i="1"/>
  <c r="X2756" i="1"/>
  <c r="W2756" i="1"/>
  <c r="X2755" i="1"/>
  <c r="W2755" i="1"/>
  <c r="X2754" i="1"/>
  <c r="W2754" i="1"/>
  <c r="X2753" i="1"/>
  <c r="W2753" i="1"/>
  <c r="X2752" i="1"/>
  <c r="W2752" i="1"/>
  <c r="X2751" i="1"/>
  <c r="W2751" i="1"/>
  <c r="X2750" i="1"/>
  <c r="W2750" i="1"/>
  <c r="X2749" i="1"/>
  <c r="W2749" i="1"/>
  <c r="X2748" i="1"/>
  <c r="W2748" i="1"/>
  <c r="X2747" i="1"/>
  <c r="W2747" i="1"/>
  <c r="X2746" i="1"/>
  <c r="W2746" i="1"/>
  <c r="X2745" i="1"/>
  <c r="W2745" i="1"/>
  <c r="X2744" i="1"/>
  <c r="W2744" i="1"/>
  <c r="X2743" i="1"/>
  <c r="W2743" i="1"/>
  <c r="X2742" i="1"/>
  <c r="W2742" i="1"/>
  <c r="X2741" i="1"/>
  <c r="W2741" i="1"/>
  <c r="X2740" i="1"/>
  <c r="W2740" i="1"/>
  <c r="X2739" i="1"/>
  <c r="W2739" i="1"/>
  <c r="X2738" i="1"/>
  <c r="W2738" i="1"/>
  <c r="X2737" i="1"/>
  <c r="W2737" i="1"/>
  <c r="X2736" i="1"/>
  <c r="W2736" i="1"/>
  <c r="X2735" i="1"/>
  <c r="W2735" i="1"/>
  <c r="X2734" i="1"/>
  <c r="W2734" i="1"/>
  <c r="X2733" i="1"/>
  <c r="W2733" i="1"/>
  <c r="X2732" i="1"/>
  <c r="W2732" i="1"/>
  <c r="X2731" i="1"/>
  <c r="W2731" i="1"/>
  <c r="X2730" i="1"/>
  <c r="W2730" i="1"/>
  <c r="X2729" i="1"/>
  <c r="W2729" i="1"/>
  <c r="X2728" i="1"/>
  <c r="W2728" i="1"/>
  <c r="X2727" i="1"/>
  <c r="W2727" i="1"/>
  <c r="X2726" i="1"/>
  <c r="W2726" i="1"/>
  <c r="X2725" i="1"/>
  <c r="W2725" i="1"/>
  <c r="X2724" i="1"/>
  <c r="W2724" i="1"/>
  <c r="X2723" i="1"/>
  <c r="W2723" i="1"/>
  <c r="X2722" i="1"/>
  <c r="W2722" i="1"/>
  <c r="X2721" i="1"/>
  <c r="W2721" i="1"/>
  <c r="X2720" i="1"/>
  <c r="W2720" i="1"/>
  <c r="X2719" i="1"/>
  <c r="W2719" i="1"/>
  <c r="X2718" i="1"/>
  <c r="W2718" i="1"/>
  <c r="X2717" i="1"/>
  <c r="W2717" i="1"/>
  <c r="X2716" i="1"/>
  <c r="W2716" i="1"/>
  <c r="X2715" i="1"/>
  <c r="W2715" i="1"/>
  <c r="X2714" i="1"/>
  <c r="W2714" i="1"/>
  <c r="X2713" i="1"/>
  <c r="W2713" i="1"/>
  <c r="X2712" i="1"/>
  <c r="W2712" i="1"/>
  <c r="X2711" i="1"/>
  <c r="W2711" i="1"/>
  <c r="X2710" i="1"/>
  <c r="W2710" i="1"/>
  <c r="X2709" i="1"/>
  <c r="W2709" i="1"/>
  <c r="X2708" i="1"/>
  <c r="W2708" i="1"/>
  <c r="X2707" i="1"/>
  <c r="W2707" i="1"/>
  <c r="X2706" i="1"/>
  <c r="W2706" i="1"/>
  <c r="X2705" i="1"/>
  <c r="W2705" i="1"/>
  <c r="X2704" i="1"/>
  <c r="W2704" i="1"/>
  <c r="X2703" i="1"/>
  <c r="W2703" i="1"/>
  <c r="X2702" i="1"/>
  <c r="W2702" i="1"/>
  <c r="X2701" i="1"/>
  <c r="W2701" i="1"/>
  <c r="X2700" i="1"/>
  <c r="W2700" i="1"/>
  <c r="X2699" i="1"/>
  <c r="W2699" i="1"/>
  <c r="X2698" i="1"/>
  <c r="W2698" i="1"/>
  <c r="X2697" i="1"/>
  <c r="W2697" i="1"/>
  <c r="X2696" i="1"/>
  <c r="W2696" i="1"/>
  <c r="X2695" i="1"/>
  <c r="W2695" i="1"/>
  <c r="X2694" i="1"/>
  <c r="W2694" i="1"/>
  <c r="X2693" i="1"/>
  <c r="W2693" i="1"/>
  <c r="X2692" i="1"/>
  <c r="W2692" i="1"/>
  <c r="X2691" i="1"/>
  <c r="W2691" i="1"/>
  <c r="X2690" i="1"/>
  <c r="W2690" i="1"/>
  <c r="X2689" i="1"/>
  <c r="W2689" i="1"/>
  <c r="X2688" i="1"/>
  <c r="W2688" i="1"/>
  <c r="X2687" i="1"/>
  <c r="W2687" i="1"/>
  <c r="X2686" i="1"/>
  <c r="W2686" i="1"/>
  <c r="X2685" i="1"/>
  <c r="W2685" i="1"/>
  <c r="X2684" i="1"/>
  <c r="W2684" i="1"/>
  <c r="X2683" i="1"/>
  <c r="W2683" i="1"/>
  <c r="X2682" i="1"/>
  <c r="W2682" i="1"/>
  <c r="X2681" i="1"/>
  <c r="W2681" i="1"/>
  <c r="X2680" i="1"/>
  <c r="W2680" i="1"/>
  <c r="X2679" i="1"/>
  <c r="W2679" i="1"/>
  <c r="X2678" i="1"/>
  <c r="W2678" i="1"/>
  <c r="X2677" i="1"/>
  <c r="W2677" i="1"/>
  <c r="X2676" i="1"/>
  <c r="W2676" i="1"/>
  <c r="X2675" i="1"/>
  <c r="W2675" i="1"/>
  <c r="X2674" i="1"/>
  <c r="W2674" i="1"/>
  <c r="X2673" i="1"/>
  <c r="W2673" i="1"/>
  <c r="X2672" i="1"/>
  <c r="W2672" i="1"/>
  <c r="X2671" i="1"/>
  <c r="W2671" i="1"/>
  <c r="X2670" i="1"/>
  <c r="W2670" i="1"/>
  <c r="X2669" i="1"/>
  <c r="W2669" i="1"/>
  <c r="X2668" i="1"/>
  <c r="W2668" i="1"/>
  <c r="X2667" i="1"/>
  <c r="W2667" i="1"/>
  <c r="X2666" i="1"/>
  <c r="W2666" i="1"/>
  <c r="X2665" i="1"/>
  <c r="W2665" i="1"/>
  <c r="X2664" i="1"/>
  <c r="W2664" i="1"/>
  <c r="X2663" i="1"/>
  <c r="W2663" i="1"/>
  <c r="X2662" i="1"/>
  <c r="W2662" i="1"/>
  <c r="X2661" i="1"/>
  <c r="W2661" i="1"/>
  <c r="X2660" i="1"/>
  <c r="W2660" i="1"/>
  <c r="X2659" i="1"/>
  <c r="W2659" i="1"/>
  <c r="X2658" i="1"/>
  <c r="W2658" i="1"/>
  <c r="X2657" i="1"/>
  <c r="W2657" i="1"/>
  <c r="X2656" i="1"/>
  <c r="W2656" i="1"/>
  <c r="X2655" i="1"/>
  <c r="W2655" i="1"/>
  <c r="X2654" i="1"/>
  <c r="W2654" i="1"/>
  <c r="X2653" i="1"/>
  <c r="W2653" i="1"/>
  <c r="X2652" i="1"/>
  <c r="W2652" i="1"/>
  <c r="X2651" i="1"/>
  <c r="W2651" i="1"/>
  <c r="X2650" i="1"/>
  <c r="W2650" i="1"/>
  <c r="X2649" i="1"/>
  <c r="W2649" i="1"/>
  <c r="X2648" i="1"/>
  <c r="W2648" i="1"/>
  <c r="X2647" i="1"/>
  <c r="W2647" i="1"/>
  <c r="X2646" i="1"/>
  <c r="W2646" i="1"/>
  <c r="X2645" i="1"/>
  <c r="W2645" i="1"/>
  <c r="X2644" i="1"/>
  <c r="W2644" i="1"/>
  <c r="X2643" i="1"/>
  <c r="W2643" i="1"/>
  <c r="X2642" i="1"/>
  <c r="W2642" i="1"/>
  <c r="X2641" i="1"/>
  <c r="W2641" i="1"/>
  <c r="X2640" i="1"/>
  <c r="W2640" i="1"/>
  <c r="X2639" i="1"/>
  <c r="W2639" i="1"/>
  <c r="X2638" i="1"/>
  <c r="W2638" i="1"/>
  <c r="X2637" i="1"/>
  <c r="W2637" i="1"/>
  <c r="X2636" i="1"/>
  <c r="W2636" i="1"/>
  <c r="X2635" i="1"/>
  <c r="W2635" i="1"/>
  <c r="X2634" i="1"/>
  <c r="W2634" i="1"/>
  <c r="X2633" i="1"/>
  <c r="W2633" i="1"/>
  <c r="X2632" i="1"/>
  <c r="W2632" i="1"/>
  <c r="X2631" i="1"/>
  <c r="W2631" i="1"/>
  <c r="X2630" i="1"/>
  <c r="W2630" i="1"/>
  <c r="X2629" i="1"/>
  <c r="W2629" i="1"/>
  <c r="X2628" i="1"/>
  <c r="W2628" i="1"/>
  <c r="X2627" i="1"/>
  <c r="W2627" i="1"/>
  <c r="X2626" i="1"/>
  <c r="W2626" i="1"/>
  <c r="X2625" i="1"/>
  <c r="W2625" i="1"/>
  <c r="X2624" i="1"/>
  <c r="W2624" i="1"/>
  <c r="X2623" i="1"/>
  <c r="W2623" i="1"/>
  <c r="X2622" i="1"/>
  <c r="W2622" i="1"/>
  <c r="X2621" i="1"/>
  <c r="W2621" i="1"/>
  <c r="X2620" i="1"/>
  <c r="W2620" i="1"/>
  <c r="X2619" i="1"/>
  <c r="W2619" i="1"/>
  <c r="X2618" i="1"/>
  <c r="W2618" i="1"/>
  <c r="X2617" i="1"/>
  <c r="W2617" i="1"/>
  <c r="X2616" i="1"/>
  <c r="W2616" i="1"/>
  <c r="X2615" i="1"/>
  <c r="W2615" i="1"/>
  <c r="X2614" i="1"/>
  <c r="W2614" i="1"/>
  <c r="X2613" i="1"/>
  <c r="W2613" i="1"/>
  <c r="X2612" i="1"/>
  <c r="W2612" i="1"/>
  <c r="X2611" i="1"/>
  <c r="W2611" i="1"/>
  <c r="X2610" i="1"/>
  <c r="W2610" i="1"/>
  <c r="X2609" i="1"/>
  <c r="W2609" i="1"/>
  <c r="X2608" i="1"/>
  <c r="W2608" i="1"/>
  <c r="X2607" i="1"/>
  <c r="W2607" i="1"/>
  <c r="X2606" i="1"/>
  <c r="W2606" i="1"/>
  <c r="X2605" i="1"/>
  <c r="W2605" i="1"/>
  <c r="X2604" i="1"/>
  <c r="W2604" i="1"/>
  <c r="X2603" i="1"/>
  <c r="W2603" i="1"/>
  <c r="X2602" i="1"/>
  <c r="W2602" i="1"/>
  <c r="X2601" i="1"/>
  <c r="W2601" i="1"/>
  <c r="X2600" i="1"/>
  <c r="W2600" i="1"/>
  <c r="X2599" i="1"/>
  <c r="W2599" i="1"/>
  <c r="X2598" i="1"/>
  <c r="W2598" i="1"/>
  <c r="X2597" i="1"/>
  <c r="W2597" i="1"/>
  <c r="X2596" i="1"/>
  <c r="W2596" i="1"/>
  <c r="X2595" i="1"/>
  <c r="W2595" i="1"/>
  <c r="X2594" i="1"/>
  <c r="W2594" i="1"/>
  <c r="X2593" i="1"/>
  <c r="W2593" i="1"/>
  <c r="X2592" i="1"/>
  <c r="W2592" i="1"/>
  <c r="X2591" i="1"/>
  <c r="W2591" i="1"/>
  <c r="X2590" i="1"/>
  <c r="W2590" i="1"/>
  <c r="X2589" i="1"/>
  <c r="W2589" i="1"/>
  <c r="X2588" i="1"/>
  <c r="W2588" i="1"/>
  <c r="X2587" i="1"/>
  <c r="W2587" i="1"/>
  <c r="X2586" i="1"/>
  <c r="W2586" i="1"/>
  <c r="X2585" i="1"/>
  <c r="W2585" i="1"/>
  <c r="X2584" i="1"/>
  <c r="W2584" i="1"/>
  <c r="X2583" i="1"/>
  <c r="W2583" i="1"/>
  <c r="X2582" i="1"/>
  <c r="W2582" i="1"/>
  <c r="X2581" i="1"/>
  <c r="W2581" i="1"/>
  <c r="X2580" i="1"/>
  <c r="W2580" i="1"/>
  <c r="X2579" i="1"/>
  <c r="W2579" i="1"/>
  <c r="X2578" i="1"/>
  <c r="W2578" i="1"/>
  <c r="X2577" i="1"/>
  <c r="W2577" i="1"/>
  <c r="X2576" i="1"/>
  <c r="W2576" i="1"/>
  <c r="X2575" i="1"/>
  <c r="W2575" i="1"/>
  <c r="X2574" i="1"/>
  <c r="W2574" i="1"/>
  <c r="X2573" i="1"/>
  <c r="W2573" i="1"/>
  <c r="X2572" i="1"/>
  <c r="W2572" i="1"/>
  <c r="X2571" i="1"/>
  <c r="W2571" i="1"/>
  <c r="X2570" i="1"/>
  <c r="W2570" i="1"/>
  <c r="X2569" i="1"/>
  <c r="W2569" i="1"/>
  <c r="X2568" i="1"/>
  <c r="W2568" i="1"/>
  <c r="X2567" i="1"/>
  <c r="W2567" i="1"/>
  <c r="X2566" i="1"/>
  <c r="W2566" i="1"/>
  <c r="X2565" i="1"/>
  <c r="W2565" i="1"/>
  <c r="X2564" i="1"/>
  <c r="W2564" i="1"/>
  <c r="X2563" i="1"/>
  <c r="W2563" i="1"/>
  <c r="X2562" i="1"/>
  <c r="W2562" i="1"/>
  <c r="X2561" i="1"/>
  <c r="W2561" i="1"/>
  <c r="X2560" i="1"/>
  <c r="W2560" i="1"/>
  <c r="X2559" i="1"/>
  <c r="W2559" i="1"/>
  <c r="X2558" i="1"/>
  <c r="W2558" i="1"/>
  <c r="X2557" i="1"/>
  <c r="W2557" i="1"/>
  <c r="X2556" i="1"/>
  <c r="W2556" i="1"/>
  <c r="X2555" i="1"/>
  <c r="W2555" i="1"/>
  <c r="X2554" i="1"/>
  <c r="W2554" i="1"/>
  <c r="X2553" i="1"/>
  <c r="W2553" i="1"/>
  <c r="X2552" i="1"/>
  <c r="W2552" i="1"/>
  <c r="X2551" i="1"/>
  <c r="W2551" i="1"/>
  <c r="X2550" i="1"/>
  <c r="W2550" i="1"/>
  <c r="X2549" i="1"/>
  <c r="W2549" i="1"/>
  <c r="X2548" i="1"/>
  <c r="W2548" i="1"/>
  <c r="X2547" i="1"/>
  <c r="W2547" i="1"/>
  <c r="X2546" i="1"/>
  <c r="W2546" i="1"/>
  <c r="X2545" i="1"/>
  <c r="W2545" i="1"/>
  <c r="X2544" i="1"/>
  <c r="W2544" i="1"/>
  <c r="X2543" i="1"/>
  <c r="W2543" i="1"/>
  <c r="X2542" i="1"/>
  <c r="W2542" i="1"/>
  <c r="X2541" i="1"/>
  <c r="W2541" i="1"/>
  <c r="X2540" i="1"/>
  <c r="W2540" i="1"/>
  <c r="X2539" i="1"/>
  <c r="W2539" i="1"/>
  <c r="X2538" i="1"/>
  <c r="W2538" i="1"/>
  <c r="X2537" i="1"/>
  <c r="W2537" i="1"/>
  <c r="X2536" i="1"/>
  <c r="W2536" i="1"/>
  <c r="X2535" i="1"/>
  <c r="W2535" i="1"/>
  <c r="X2534" i="1"/>
  <c r="W2534" i="1"/>
  <c r="X2533" i="1"/>
  <c r="W2533" i="1"/>
  <c r="X2532" i="1"/>
  <c r="W2532" i="1"/>
  <c r="X2531" i="1"/>
  <c r="W2531" i="1"/>
  <c r="X2530" i="1"/>
  <c r="W2530" i="1"/>
  <c r="X2529" i="1"/>
  <c r="W2529" i="1"/>
  <c r="X2528" i="1"/>
  <c r="W2528" i="1"/>
  <c r="X2527" i="1"/>
  <c r="W2527" i="1"/>
  <c r="X2526" i="1"/>
  <c r="W2526" i="1"/>
  <c r="X2525" i="1"/>
  <c r="W2525" i="1"/>
  <c r="X2524" i="1"/>
  <c r="W2524" i="1"/>
  <c r="X2523" i="1"/>
  <c r="W2523" i="1"/>
  <c r="X2522" i="1"/>
  <c r="W2522" i="1"/>
  <c r="X2521" i="1"/>
  <c r="W2521" i="1"/>
  <c r="X2520" i="1"/>
  <c r="W2520" i="1"/>
  <c r="X2519" i="1"/>
  <c r="W2519" i="1"/>
  <c r="X2518" i="1"/>
  <c r="W2518" i="1"/>
  <c r="X2517" i="1"/>
  <c r="W2517" i="1"/>
  <c r="X2516" i="1"/>
  <c r="W2516" i="1"/>
  <c r="X2515" i="1"/>
  <c r="W2515" i="1"/>
  <c r="X2514" i="1"/>
  <c r="W2514" i="1"/>
  <c r="X2513" i="1"/>
  <c r="W2513" i="1"/>
  <c r="X2512" i="1"/>
  <c r="W2512" i="1"/>
  <c r="X2511" i="1"/>
  <c r="W2511" i="1"/>
  <c r="X2510" i="1"/>
  <c r="W2510" i="1"/>
  <c r="X2509" i="1"/>
  <c r="W2509" i="1"/>
  <c r="X2508" i="1"/>
  <c r="W2508" i="1"/>
  <c r="X2507" i="1"/>
  <c r="W2507" i="1"/>
  <c r="X2506" i="1"/>
  <c r="W2506" i="1"/>
  <c r="X2505" i="1"/>
  <c r="W2505" i="1"/>
  <c r="X2504" i="1"/>
  <c r="W2504" i="1"/>
  <c r="X2503" i="1"/>
  <c r="W2503" i="1"/>
  <c r="X2502" i="1"/>
  <c r="W2502" i="1"/>
  <c r="X2501" i="1"/>
  <c r="W2501" i="1"/>
  <c r="X2500" i="1"/>
  <c r="W2500" i="1"/>
  <c r="X2499" i="1"/>
  <c r="W2499" i="1"/>
  <c r="X2498" i="1"/>
  <c r="W2498" i="1"/>
  <c r="X2497" i="1"/>
  <c r="W2497" i="1"/>
  <c r="X2496" i="1"/>
  <c r="W2496" i="1"/>
  <c r="X2495" i="1"/>
  <c r="W2495" i="1"/>
  <c r="X2494" i="1"/>
  <c r="W2494" i="1"/>
  <c r="X2493" i="1"/>
  <c r="W2493" i="1"/>
  <c r="X2492" i="1"/>
  <c r="W2492" i="1"/>
  <c r="X2491" i="1"/>
  <c r="W2491" i="1"/>
  <c r="X2490" i="1"/>
  <c r="W2490" i="1"/>
  <c r="X2489" i="1"/>
  <c r="W2489" i="1"/>
  <c r="X2488" i="1"/>
  <c r="W2488" i="1"/>
  <c r="X2487" i="1"/>
  <c r="W2487" i="1"/>
  <c r="X2486" i="1"/>
  <c r="W2486" i="1"/>
  <c r="X2485" i="1"/>
  <c r="W2485" i="1"/>
  <c r="X2484" i="1"/>
  <c r="W2484" i="1"/>
  <c r="X2483" i="1"/>
  <c r="W2483" i="1"/>
  <c r="X2482" i="1"/>
  <c r="W2482" i="1"/>
  <c r="X2481" i="1"/>
  <c r="W2481" i="1"/>
  <c r="X2480" i="1"/>
  <c r="W2480" i="1"/>
  <c r="X2479" i="1"/>
  <c r="W2479" i="1"/>
  <c r="X2478" i="1"/>
  <c r="W2478" i="1"/>
  <c r="X2477" i="1"/>
  <c r="W2477" i="1"/>
  <c r="X2476" i="1"/>
  <c r="W2476" i="1"/>
  <c r="X2475" i="1"/>
  <c r="W2475" i="1"/>
  <c r="X2474" i="1"/>
  <c r="W2474" i="1"/>
  <c r="X2473" i="1"/>
  <c r="W2473" i="1"/>
  <c r="X2472" i="1"/>
  <c r="W2472" i="1"/>
  <c r="X2471" i="1"/>
  <c r="W2471" i="1"/>
  <c r="X2470" i="1"/>
  <c r="W2470" i="1"/>
  <c r="X2469" i="1"/>
  <c r="W2469" i="1"/>
  <c r="X2468" i="1"/>
  <c r="W2468" i="1"/>
  <c r="X2467" i="1"/>
  <c r="W2467" i="1"/>
  <c r="X2466" i="1"/>
  <c r="W2466" i="1"/>
  <c r="X2465" i="1"/>
  <c r="W2465" i="1"/>
  <c r="X2464" i="1"/>
  <c r="W2464" i="1"/>
  <c r="X2463" i="1"/>
  <c r="W2463" i="1"/>
  <c r="X2462" i="1"/>
  <c r="W2462" i="1"/>
  <c r="X2461" i="1"/>
  <c r="W2461" i="1"/>
  <c r="X2460" i="1"/>
  <c r="W2460" i="1"/>
  <c r="X2459" i="1"/>
  <c r="W2459" i="1"/>
  <c r="X2458" i="1"/>
  <c r="W2458" i="1"/>
  <c r="X2457" i="1"/>
  <c r="W2457" i="1"/>
  <c r="X2456" i="1"/>
  <c r="W2456" i="1"/>
  <c r="X2455" i="1"/>
  <c r="W2455" i="1"/>
  <c r="X2454" i="1"/>
  <c r="W2454" i="1"/>
  <c r="X2453" i="1"/>
  <c r="W2453" i="1"/>
  <c r="X2452" i="1"/>
  <c r="W2452" i="1"/>
  <c r="X2451" i="1"/>
  <c r="W2451" i="1"/>
  <c r="X2450" i="1"/>
  <c r="W2450" i="1"/>
  <c r="X2449" i="1"/>
  <c r="W2449" i="1"/>
  <c r="X2448" i="1"/>
  <c r="W2448" i="1"/>
  <c r="X2447" i="1"/>
  <c r="W2447" i="1"/>
  <c r="X2446" i="1"/>
  <c r="W2446" i="1"/>
  <c r="X2445" i="1"/>
  <c r="W2445" i="1"/>
  <c r="X2444" i="1"/>
  <c r="W2444" i="1"/>
  <c r="X2443" i="1"/>
  <c r="W2443" i="1"/>
  <c r="X2442" i="1"/>
  <c r="W2442" i="1"/>
  <c r="X2441" i="1"/>
  <c r="W2441" i="1"/>
  <c r="X2440" i="1"/>
  <c r="W2440" i="1"/>
  <c r="X2439" i="1"/>
  <c r="W2439" i="1"/>
  <c r="X2438" i="1"/>
  <c r="W2438" i="1"/>
  <c r="X2437" i="1"/>
  <c r="W2437" i="1"/>
  <c r="X2436" i="1"/>
  <c r="W2436" i="1"/>
  <c r="X2435" i="1"/>
  <c r="W2435" i="1"/>
  <c r="X2434" i="1"/>
  <c r="W2434" i="1"/>
  <c r="X2433" i="1"/>
  <c r="W2433" i="1"/>
  <c r="X2432" i="1"/>
  <c r="W2432" i="1"/>
  <c r="X2431" i="1"/>
  <c r="W2431" i="1"/>
  <c r="X2430" i="1"/>
  <c r="W2430" i="1"/>
  <c r="X2429" i="1"/>
  <c r="W2429" i="1"/>
  <c r="X2428" i="1"/>
  <c r="W2428" i="1"/>
  <c r="X2427" i="1"/>
  <c r="W2427" i="1"/>
  <c r="X2426" i="1"/>
  <c r="W2426" i="1"/>
  <c r="X2425" i="1"/>
  <c r="W2425" i="1"/>
  <c r="X2424" i="1"/>
  <c r="W2424" i="1"/>
  <c r="X2423" i="1"/>
  <c r="W2423" i="1"/>
  <c r="X2422" i="1"/>
  <c r="W2422" i="1"/>
  <c r="X2421" i="1"/>
  <c r="W2421" i="1"/>
  <c r="X2420" i="1"/>
  <c r="W2420" i="1"/>
  <c r="X2419" i="1"/>
  <c r="W2419" i="1"/>
  <c r="X2418" i="1"/>
  <c r="W2418" i="1"/>
  <c r="X2417" i="1"/>
  <c r="W2417" i="1"/>
  <c r="X2416" i="1"/>
  <c r="W2416" i="1"/>
  <c r="X2415" i="1"/>
  <c r="W2415" i="1"/>
  <c r="X2414" i="1"/>
  <c r="W2414" i="1"/>
  <c r="X2413" i="1"/>
  <c r="W2413" i="1"/>
  <c r="X2412" i="1"/>
  <c r="W2412" i="1"/>
  <c r="X2411" i="1"/>
  <c r="W2411" i="1"/>
  <c r="X2410" i="1"/>
  <c r="W2410" i="1"/>
  <c r="X2409" i="1"/>
  <c r="W2409" i="1"/>
  <c r="X2408" i="1"/>
  <c r="W2408" i="1"/>
  <c r="X2407" i="1"/>
  <c r="W2407" i="1"/>
  <c r="X2406" i="1"/>
  <c r="W2406" i="1"/>
  <c r="X2405" i="1"/>
  <c r="W2405" i="1"/>
  <c r="X2404" i="1"/>
  <c r="W2404" i="1"/>
  <c r="X2403" i="1"/>
  <c r="W2403" i="1"/>
  <c r="X2402" i="1"/>
  <c r="W2402" i="1"/>
  <c r="X2401" i="1"/>
  <c r="W2401" i="1"/>
  <c r="X2400" i="1"/>
  <c r="W2400" i="1"/>
  <c r="X2399" i="1"/>
  <c r="W2399" i="1"/>
  <c r="X2398" i="1"/>
  <c r="W2398" i="1"/>
  <c r="X2397" i="1"/>
  <c r="W2397" i="1"/>
  <c r="X2396" i="1"/>
  <c r="W2396" i="1"/>
  <c r="X2395" i="1"/>
  <c r="W2395" i="1"/>
  <c r="X2394" i="1"/>
  <c r="W2394" i="1"/>
  <c r="X2393" i="1"/>
  <c r="W2393" i="1"/>
  <c r="X2392" i="1"/>
  <c r="W2392" i="1"/>
  <c r="X2391" i="1"/>
  <c r="W2391" i="1"/>
  <c r="X2390" i="1"/>
  <c r="W2390" i="1"/>
  <c r="X2389" i="1"/>
  <c r="W2389" i="1"/>
  <c r="X2388" i="1"/>
  <c r="W2388" i="1"/>
  <c r="X2387" i="1"/>
  <c r="W2387" i="1"/>
  <c r="X2386" i="1"/>
  <c r="W2386" i="1"/>
  <c r="X2385" i="1"/>
  <c r="W2385" i="1"/>
  <c r="X2384" i="1"/>
  <c r="W2384" i="1"/>
  <c r="X2383" i="1"/>
  <c r="W2383" i="1"/>
  <c r="X2382" i="1"/>
  <c r="W2382" i="1"/>
  <c r="X2381" i="1"/>
  <c r="W2381" i="1"/>
  <c r="X2380" i="1"/>
  <c r="W2380" i="1"/>
  <c r="X2379" i="1"/>
  <c r="W2379" i="1"/>
  <c r="X2378" i="1"/>
  <c r="W2378" i="1"/>
  <c r="X2377" i="1"/>
  <c r="W2377" i="1"/>
  <c r="X2376" i="1"/>
  <c r="W2376" i="1"/>
  <c r="X2375" i="1"/>
  <c r="W2375" i="1"/>
  <c r="X2374" i="1"/>
  <c r="W2374" i="1"/>
  <c r="X2373" i="1"/>
  <c r="W2373" i="1"/>
  <c r="X2372" i="1"/>
  <c r="W2372" i="1"/>
  <c r="X2371" i="1"/>
  <c r="W2371" i="1"/>
  <c r="X2370" i="1"/>
  <c r="W2370" i="1"/>
  <c r="X2369" i="1"/>
  <c r="W2369" i="1"/>
  <c r="X2368" i="1"/>
  <c r="W2368" i="1"/>
  <c r="X2367" i="1"/>
  <c r="W2367" i="1"/>
  <c r="X2366" i="1"/>
  <c r="W2366" i="1"/>
  <c r="X2365" i="1"/>
  <c r="W2365" i="1"/>
  <c r="X2364" i="1"/>
  <c r="W2364" i="1"/>
  <c r="X2363" i="1"/>
  <c r="W2363" i="1"/>
  <c r="X2362" i="1"/>
  <c r="W2362" i="1"/>
  <c r="X2361" i="1"/>
  <c r="W2361" i="1"/>
  <c r="X2360" i="1"/>
  <c r="W2360" i="1"/>
  <c r="X2359" i="1"/>
  <c r="W2359" i="1"/>
  <c r="X2358" i="1"/>
  <c r="W2358" i="1"/>
  <c r="X2357" i="1"/>
  <c r="W2357" i="1"/>
  <c r="X2356" i="1"/>
  <c r="W2356" i="1"/>
  <c r="X2355" i="1"/>
  <c r="W2355" i="1"/>
  <c r="X2354" i="1"/>
  <c r="W2354" i="1"/>
  <c r="X2353" i="1"/>
  <c r="W2353" i="1"/>
  <c r="X2352" i="1"/>
  <c r="W2352" i="1"/>
  <c r="X2351" i="1"/>
  <c r="W2351" i="1"/>
  <c r="X2350" i="1"/>
  <c r="W2350" i="1"/>
  <c r="X2349" i="1"/>
  <c r="W2349" i="1"/>
  <c r="X2348" i="1"/>
  <c r="W2348" i="1"/>
  <c r="X2347" i="1"/>
  <c r="W2347" i="1"/>
  <c r="X2346" i="1"/>
  <c r="W2346" i="1"/>
  <c r="X2345" i="1"/>
  <c r="W2345" i="1"/>
  <c r="X2344" i="1"/>
  <c r="W2344" i="1"/>
  <c r="X2343" i="1"/>
  <c r="W2343" i="1"/>
  <c r="X2342" i="1"/>
  <c r="W2342" i="1"/>
  <c r="X2341" i="1"/>
  <c r="W2341" i="1"/>
  <c r="X2340" i="1"/>
  <c r="W2340" i="1"/>
  <c r="X2339" i="1"/>
  <c r="W2339" i="1"/>
  <c r="X2338" i="1"/>
  <c r="W2338" i="1"/>
  <c r="X2337" i="1"/>
  <c r="W2337" i="1"/>
  <c r="X2336" i="1"/>
  <c r="W2336" i="1"/>
  <c r="X2335" i="1"/>
  <c r="W2335" i="1"/>
  <c r="X2334" i="1"/>
  <c r="W2334" i="1"/>
  <c r="X2333" i="1"/>
  <c r="W2333" i="1"/>
  <c r="X2332" i="1"/>
  <c r="W2332" i="1"/>
  <c r="X2331" i="1"/>
  <c r="W2331" i="1"/>
  <c r="X2330" i="1"/>
  <c r="W2330" i="1"/>
  <c r="X2329" i="1"/>
  <c r="W2329" i="1"/>
  <c r="X2328" i="1"/>
  <c r="W2328" i="1"/>
  <c r="X2327" i="1"/>
  <c r="W2327" i="1"/>
  <c r="X2326" i="1"/>
  <c r="W2326" i="1"/>
  <c r="X2325" i="1"/>
  <c r="W2325" i="1"/>
  <c r="X2324" i="1"/>
  <c r="W2324" i="1"/>
  <c r="X2323" i="1"/>
  <c r="W2323" i="1"/>
  <c r="X2322" i="1"/>
  <c r="W2322" i="1"/>
  <c r="X2321" i="1"/>
  <c r="W2321" i="1"/>
  <c r="X2320" i="1"/>
  <c r="W2320" i="1"/>
  <c r="X2319" i="1"/>
  <c r="W2319" i="1"/>
  <c r="X2318" i="1"/>
  <c r="W2318" i="1"/>
  <c r="X2317" i="1"/>
  <c r="W2317" i="1"/>
  <c r="X2316" i="1"/>
  <c r="W2316" i="1"/>
  <c r="X2315" i="1"/>
  <c r="W2315" i="1"/>
  <c r="X2314" i="1"/>
  <c r="W2314" i="1"/>
  <c r="X2313" i="1"/>
  <c r="W2313" i="1"/>
  <c r="X2312" i="1"/>
  <c r="W2312" i="1"/>
  <c r="X2311" i="1"/>
  <c r="W2311" i="1"/>
  <c r="X2310" i="1"/>
  <c r="W2310" i="1"/>
  <c r="X2309" i="1"/>
  <c r="W2309" i="1"/>
  <c r="X2308" i="1"/>
  <c r="W2308" i="1"/>
  <c r="X2307" i="1"/>
  <c r="W2307" i="1"/>
  <c r="X2306" i="1"/>
  <c r="W2306" i="1"/>
  <c r="X2305" i="1"/>
  <c r="W2305" i="1"/>
  <c r="X2304" i="1"/>
  <c r="W2304" i="1"/>
  <c r="X2303" i="1"/>
  <c r="W2303" i="1"/>
  <c r="X2302" i="1"/>
  <c r="W2302" i="1"/>
  <c r="X2301" i="1"/>
  <c r="W2301" i="1"/>
  <c r="X2300" i="1"/>
  <c r="W2300" i="1"/>
  <c r="X2299" i="1"/>
  <c r="W2299" i="1"/>
  <c r="X2298" i="1"/>
  <c r="W2298" i="1"/>
  <c r="X2297" i="1"/>
  <c r="W2297" i="1"/>
  <c r="X2296" i="1"/>
  <c r="W2296" i="1"/>
  <c r="X2295" i="1"/>
  <c r="W2295" i="1"/>
  <c r="X2294" i="1"/>
  <c r="W2294" i="1"/>
  <c r="X2293" i="1"/>
  <c r="W2293" i="1"/>
  <c r="X2292" i="1"/>
  <c r="W2292" i="1"/>
  <c r="X2291" i="1"/>
  <c r="W2291" i="1"/>
  <c r="X2290" i="1"/>
  <c r="W2290" i="1"/>
  <c r="X2289" i="1"/>
  <c r="W2289" i="1"/>
  <c r="X2288" i="1"/>
  <c r="W2288" i="1"/>
  <c r="X2287" i="1"/>
  <c r="W2287" i="1"/>
  <c r="X2286" i="1"/>
  <c r="W2286" i="1"/>
  <c r="X2285" i="1"/>
  <c r="W2285" i="1"/>
  <c r="X2284" i="1"/>
  <c r="W2284" i="1"/>
  <c r="X2283" i="1"/>
  <c r="W2283" i="1"/>
  <c r="X2282" i="1"/>
  <c r="W2282" i="1"/>
  <c r="X2281" i="1"/>
  <c r="W2281" i="1"/>
  <c r="X2280" i="1"/>
  <c r="W2280" i="1"/>
  <c r="X2279" i="1"/>
  <c r="W2279" i="1"/>
  <c r="X2278" i="1"/>
  <c r="W2278" i="1"/>
  <c r="X2277" i="1"/>
  <c r="W2277" i="1"/>
  <c r="X2276" i="1"/>
  <c r="W2276" i="1"/>
  <c r="X2275" i="1"/>
  <c r="W2275" i="1"/>
  <c r="X2274" i="1"/>
  <c r="W2274" i="1"/>
  <c r="X2273" i="1"/>
  <c r="W2273" i="1"/>
  <c r="X2272" i="1"/>
  <c r="W2272" i="1"/>
  <c r="X2271" i="1"/>
  <c r="W2271" i="1"/>
  <c r="X2270" i="1"/>
  <c r="W2270" i="1"/>
  <c r="X2269" i="1"/>
  <c r="W2269" i="1"/>
  <c r="X2268" i="1"/>
  <c r="W2268" i="1"/>
  <c r="X2267" i="1"/>
  <c r="W2267" i="1"/>
  <c r="X2266" i="1"/>
  <c r="W2266" i="1"/>
  <c r="X2265" i="1"/>
  <c r="W2265" i="1"/>
  <c r="X2264" i="1"/>
  <c r="W2264" i="1"/>
  <c r="X2263" i="1"/>
  <c r="W2263" i="1"/>
  <c r="X2262" i="1"/>
  <c r="W2262" i="1"/>
  <c r="X2261" i="1"/>
  <c r="W2261" i="1"/>
  <c r="X2260" i="1"/>
  <c r="W2260" i="1"/>
  <c r="X2259" i="1"/>
  <c r="W2259" i="1"/>
  <c r="X2258" i="1"/>
  <c r="W2258" i="1"/>
  <c r="X2257" i="1"/>
  <c r="W2257" i="1"/>
  <c r="X2256" i="1"/>
  <c r="W2256" i="1"/>
  <c r="X2255" i="1"/>
  <c r="W2255" i="1"/>
  <c r="X2254" i="1"/>
  <c r="W2254" i="1"/>
  <c r="X2253" i="1"/>
  <c r="W2253" i="1"/>
  <c r="X2252" i="1"/>
  <c r="W2252" i="1"/>
  <c r="X2251" i="1"/>
  <c r="W2251" i="1"/>
  <c r="X2250" i="1"/>
  <c r="W2250" i="1"/>
  <c r="X2249" i="1"/>
  <c r="W2249" i="1"/>
  <c r="X2248" i="1"/>
  <c r="W2248" i="1"/>
  <c r="X2247" i="1"/>
  <c r="W2247" i="1"/>
  <c r="X2246" i="1"/>
  <c r="W2246" i="1"/>
  <c r="X2245" i="1"/>
  <c r="W2245" i="1"/>
  <c r="X2244" i="1"/>
  <c r="W2244" i="1"/>
  <c r="X2243" i="1"/>
  <c r="W2243" i="1"/>
  <c r="X2242" i="1"/>
  <c r="W2242" i="1"/>
  <c r="X2241" i="1"/>
  <c r="W2241" i="1"/>
  <c r="X2240" i="1"/>
  <c r="W2240" i="1"/>
  <c r="X2239" i="1"/>
  <c r="W2239" i="1"/>
  <c r="X2238" i="1"/>
  <c r="W2238" i="1"/>
  <c r="X2237" i="1"/>
  <c r="W2237" i="1"/>
  <c r="X2236" i="1"/>
  <c r="W2236" i="1"/>
  <c r="X2235" i="1"/>
  <c r="W2235" i="1"/>
  <c r="X2234" i="1"/>
  <c r="W2234" i="1"/>
  <c r="X2233" i="1"/>
  <c r="W2233" i="1"/>
  <c r="X2232" i="1"/>
  <c r="W2232" i="1"/>
  <c r="X2231" i="1"/>
  <c r="W2231" i="1"/>
  <c r="X2230" i="1"/>
  <c r="W2230" i="1"/>
  <c r="X2229" i="1"/>
  <c r="W2229" i="1"/>
  <c r="X2228" i="1"/>
  <c r="W2228" i="1"/>
  <c r="X2227" i="1"/>
  <c r="W2227" i="1"/>
  <c r="X2226" i="1"/>
  <c r="W2226" i="1"/>
  <c r="X2225" i="1"/>
  <c r="W2225" i="1"/>
  <c r="X2224" i="1"/>
  <c r="W2224" i="1"/>
  <c r="X2223" i="1"/>
  <c r="W2223" i="1"/>
  <c r="X2222" i="1"/>
  <c r="W2222" i="1"/>
  <c r="X2221" i="1"/>
  <c r="W2221" i="1"/>
  <c r="X2220" i="1"/>
  <c r="W2220" i="1"/>
  <c r="X2219" i="1"/>
  <c r="W2219" i="1"/>
  <c r="X2218" i="1"/>
  <c r="W2218" i="1"/>
  <c r="X2217" i="1"/>
  <c r="W2217" i="1"/>
  <c r="X2216" i="1"/>
  <c r="W2216" i="1"/>
  <c r="X2215" i="1"/>
  <c r="W2215" i="1"/>
  <c r="X2214" i="1"/>
  <c r="W2214" i="1"/>
  <c r="X2213" i="1"/>
  <c r="W2213" i="1"/>
  <c r="X2212" i="1"/>
  <c r="W2212" i="1"/>
  <c r="X2211" i="1"/>
  <c r="W2211" i="1"/>
  <c r="X2210" i="1"/>
  <c r="W2210" i="1"/>
  <c r="X2209" i="1"/>
  <c r="W2209" i="1"/>
  <c r="X2208" i="1"/>
  <c r="W2208" i="1"/>
  <c r="X2207" i="1"/>
  <c r="W2207" i="1"/>
  <c r="X2206" i="1"/>
  <c r="W2206" i="1"/>
  <c r="X2205" i="1"/>
  <c r="W2205" i="1"/>
  <c r="X2204" i="1"/>
  <c r="W2204" i="1"/>
  <c r="X2203" i="1"/>
  <c r="W2203" i="1"/>
  <c r="X2202" i="1"/>
  <c r="W2202" i="1"/>
  <c r="X2201" i="1"/>
  <c r="W2201" i="1"/>
  <c r="X2200" i="1"/>
  <c r="W2200" i="1"/>
  <c r="X2199" i="1"/>
  <c r="W2199" i="1"/>
  <c r="X2198" i="1"/>
  <c r="W2198" i="1"/>
  <c r="X2197" i="1"/>
  <c r="W2197" i="1"/>
  <c r="X2196" i="1"/>
  <c r="W2196" i="1"/>
  <c r="X2195" i="1"/>
  <c r="W2195" i="1"/>
  <c r="X2194" i="1"/>
  <c r="W2194" i="1"/>
  <c r="X2193" i="1"/>
  <c r="W2193" i="1"/>
  <c r="X2192" i="1"/>
  <c r="W2192" i="1"/>
  <c r="X2191" i="1"/>
  <c r="W2191" i="1"/>
  <c r="X2190" i="1"/>
  <c r="W2190" i="1"/>
  <c r="X2189" i="1"/>
  <c r="W2189" i="1"/>
  <c r="X2188" i="1"/>
  <c r="W2188" i="1"/>
  <c r="X2187" i="1"/>
  <c r="W2187" i="1"/>
  <c r="X2186" i="1"/>
  <c r="W2186" i="1"/>
  <c r="X2185" i="1"/>
  <c r="W2185" i="1"/>
  <c r="X2184" i="1"/>
  <c r="W2184" i="1"/>
  <c r="X2183" i="1"/>
  <c r="W2183" i="1"/>
  <c r="X2182" i="1"/>
  <c r="W2182" i="1"/>
  <c r="X2181" i="1"/>
  <c r="W2181" i="1"/>
  <c r="X2180" i="1"/>
  <c r="W2180" i="1"/>
  <c r="X2179" i="1"/>
  <c r="W2179" i="1"/>
  <c r="X2178" i="1"/>
  <c r="W2178" i="1"/>
  <c r="X2177" i="1"/>
  <c r="W2177" i="1"/>
  <c r="X2176" i="1"/>
  <c r="W2176" i="1"/>
  <c r="X2175" i="1"/>
  <c r="W2175" i="1"/>
  <c r="X2174" i="1"/>
  <c r="W2174" i="1"/>
  <c r="X2173" i="1"/>
  <c r="W2173" i="1"/>
  <c r="X2172" i="1"/>
  <c r="W2172" i="1"/>
  <c r="X2171" i="1"/>
  <c r="W2171" i="1"/>
  <c r="X2170" i="1"/>
  <c r="W2170" i="1"/>
  <c r="X2169" i="1"/>
  <c r="W2169" i="1"/>
  <c r="X2168" i="1"/>
  <c r="W2168" i="1"/>
  <c r="X2167" i="1"/>
  <c r="W2167" i="1"/>
  <c r="X2166" i="1"/>
  <c r="W2166" i="1"/>
  <c r="X2165" i="1"/>
  <c r="W2165" i="1"/>
  <c r="X2164" i="1"/>
  <c r="W2164" i="1"/>
  <c r="X2163" i="1"/>
  <c r="W2163" i="1"/>
  <c r="X2162" i="1"/>
  <c r="W2162" i="1"/>
  <c r="X2161" i="1"/>
  <c r="W2161" i="1"/>
  <c r="X2160" i="1"/>
  <c r="W2160" i="1"/>
  <c r="X2159" i="1"/>
  <c r="W2159" i="1"/>
  <c r="X2158" i="1"/>
  <c r="W2158" i="1"/>
  <c r="X2157" i="1"/>
  <c r="W2157" i="1"/>
  <c r="X2156" i="1"/>
  <c r="W2156" i="1"/>
  <c r="X2155" i="1"/>
  <c r="W2155" i="1"/>
  <c r="X2154" i="1"/>
  <c r="W2154" i="1"/>
  <c r="X2153" i="1"/>
  <c r="W2153" i="1"/>
  <c r="X2152" i="1"/>
  <c r="W2152" i="1"/>
  <c r="X2151" i="1"/>
  <c r="W2151" i="1"/>
  <c r="X2150" i="1"/>
  <c r="W2150" i="1"/>
  <c r="X2149" i="1"/>
  <c r="W2149" i="1"/>
  <c r="X2148" i="1"/>
  <c r="W2148" i="1"/>
  <c r="X2147" i="1"/>
  <c r="W2147" i="1"/>
  <c r="X2146" i="1"/>
  <c r="W2146" i="1"/>
  <c r="X2145" i="1"/>
  <c r="W2145" i="1"/>
  <c r="X2144" i="1"/>
  <c r="W2144" i="1"/>
  <c r="X2143" i="1"/>
  <c r="W2143" i="1"/>
  <c r="X2142" i="1"/>
  <c r="W2142" i="1"/>
  <c r="X2141" i="1"/>
  <c r="W2141" i="1"/>
  <c r="X2140" i="1"/>
  <c r="W2140" i="1"/>
  <c r="X2139" i="1"/>
  <c r="W2139" i="1"/>
  <c r="X2138" i="1"/>
  <c r="W2138" i="1"/>
  <c r="X2137" i="1"/>
  <c r="W2137" i="1"/>
  <c r="X2136" i="1"/>
  <c r="W2136" i="1"/>
  <c r="X2135" i="1"/>
  <c r="W2135" i="1"/>
  <c r="X2134" i="1"/>
  <c r="W2134" i="1"/>
  <c r="X2133" i="1"/>
  <c r="W2133" i="1"/>
  <c r="X2132" i="1"/>
  <c r="W2132" i="1"/>
  <c r="X2131" i="1"/>
  <c r="W2131" i="1"/>
  <c r="X2130" i="1"/>
  <c r="W2130" i="1"/>
  <c r="X2129" i="1"/>
  <c r="W2129" i="1"/>
  <c r="X2128" i="1"/>
  <c r="W2128" i="1"/>
  <c r="X2127" i="1"/>
  <c r="W2127" i="1"/>
  <c r="X2126" i="1"/>
  <c r="W2126" i="1"/>
  <c r="X2125" i="1"/>
  <c r="W2125" i="1"/>
  <c r="X2124" i="1"/>
  <c r="W2124" i="1"/>
  <c r="X2123" i="1"/>
  <c r="W2123" i="1"/>
  <c r="X2122" i="1"/>
  <c r="W2122" i="1"/>
  <c r="X2121" i="1"/>
  <c r="W2121" i="1"/>
  <c r="X2120" i="1"/>
  <c r="W2120" i="1"/>
  <c r="X2119" i="1"/>
  <c r="W2119" i="1"/>
  <c r="X2118" i="1"/>
  <c r="W2118" i="1"/>
  <c r="X2117" i="1"/>
  <c r="W2117" i="1"/>
  <c r="X2116" i="1"/>
  <c r="W2116" i="1"/>
  <c r="X2115" i="1"/>
  <c r="W2115" i="1"/>
  <c r="X2114" i="1"/>
  <c r="W2114" i="1"/>
  <c r="X2113" i="1"/>
  <c r="W2113" i="1"/>
  <c r="X2112" i="1"/>
  <c r="W2112" i="1"/>
  <c r="X2111" i="1"/>
  <c r="W2111" i="1"/>
  <c r="X2110" i="1"/>
  <c r="W2110" i="1"/>
  <c r="X2109" i="1"/>
  <c r="W2109" i="1"/>
  <c r="X2108" i="1"/>
  <c r="W2108" i="1"/>
  <c r="X2107" i="1"/>
  <c r="W2107" i="1"/>
  <c r="X2106" i="1"/>
  <c r="W2106" i="1"/>
  <c r="X2105" i="1"/>
  <c r="W2105" i="1"/>
  <c r="X2104" i="1"/>
  <c r="W2104" i="1"/>
  <c r="X2103" i="1"/>
  <c r="W2103" i="1"/>
  <c r="X2102" i="1"/>
  <c r="W2102" i="1"/>
  <c r="X2101" i="1"/>
  <c r="W2101" i="1"/>
  <c r="X2100" i="1"/>
  <c r="W2100" i="1"/>
  <c r="X2099" i="1"/>
  <c r="W2099" i="1"/>
  <c r="X2098" i="1"/>
  <c r="W2098" i="1"/>
  <c r="X2097" i="1"/>
  <c r="W2097" i="1"/>
  <c r="X2096" i="1"/>
  <c r="W2096" i="1"/>
  <c r="X2095" i="1"/>
  <c r="W2095" i="1"/>
  <c r="X2094" i="1"/>
  <c r="W2094" i="1"/>
  <c r="X2093" i="1"/>
  <c r="W2093" i="1"/>
  <c r="X2092" i="1"/>
  <c r="W2092" i="1"/>
  <c r="X2091" i="1"/>
  <c r="W2091" i="1"/>
  <c r="X2090" i="1"/>
  <c r="W2090" i="1"/>
  <c r="X2089" i="1"/>
  <c r="W2089" i="1"/>
  <c r="X2088" i="1"/>
  <c r="W2088" i="1"/>
  <c r="X2087" i="1"/>
  <c r="W2087" i="1"/>
  <c r="X2086" i="1"/>
  <c r="W2086" i="1"/>
  <c r="X2085" i="1"/>
  <c r="W2085" i="1"/>
  <c r="X2084" i="1"/>
  <c r="W2084" i="1"/>
  <c r="X2083" i="1"/>
  <c r="W2083" i="1"/>
  <c r="X2082" i="1"/>
  <c r="W2082" i="1"/>
  <c r="X2081" i="1"/>
  <c r="W2081" i="1"/>
  <c r="X2080" i="1"/>
  <c r="W2080" i="1"/>
  <c r="X2079" i="1"/>
  <c r="W2079" i="1"/>
  <c r="X2078" i="1"/>
  <c r="W2078" i="1"/>
  <c r="X2077" i="1"/>
  <c r="W2077" i="1"/>
  <c r="X2076" i="1"/>
  <c r="W2076" i="1"/>
  <c r="X2075" i="1"/>
  <c r="W2075" i="1"/>
  <c r="X2074" i="1"/>
  <c r="W2074" i="1"/>
  <c r="X2073" i="1"/>
  <c r="W2073" i="1"/>
  <c r="X2072" i="1"/>
  <c r="W2072" i="1"/>
  <c r="X2071" i="1"/>
  <c r="W2071" i="1"/>
  <c r="X2070" i="1"/>
  <c r="W2070" i="1"/>
  <c r="X2069" i="1"/>
  <c r="W2069" i="1"/>
  <c r="X2068" i="1"/>
  <c r="W2068" i="1"/>
  <c r="X2067" i="1"/>
  <c r="W2067" i="1"/>
  <c r="X2066" i="1"/>
  <c r="W2066" i="1"/>
  <c r="X2065" i="1"/>
  <c r="W2065" i="1"/>
  <c r="X2064" i="1"/>
  <c r="W2064" i="1"/>
  <c r="X2063" i="1"/>
  <c r="W2063" i="1"/>
  <c r="X2062" i="1"/>
  <c r="W2062" i="1"/>
  <c r="X2061" i="1"/>
  <c r="W2061" i="1"/>
  <c r="X2060" i="1"/>
  <c r="W2060" i="1"/>
  <c r="X2059" i="1"/>
  <c r="W2059" i="1"/>
  <c r="X2058" i="1"/>
  <c r="W2058" i="1"/>
  <c r="X2057" i="1"/>
  <c r="W2057" i="1"/>
  <c r="X2056" i="1"/>
  <c r="W2056" i="1"/>
  <c r="X2055" i="1"/>
  <c r="W2055" i="1"/>
  <c r="X2054" i="1"/>
  <c r="W2054" i="1"/>
  <c r="X2053" i="1"/>
  <c r="W2053" i="1"/>
  <c r="X2052" i="1"/>
  <c r="W2052" i="1"/>
  <c r="X2051" i="1"/>
  <c r="W2051" i="1"/>
  <c r="X2050" i="1"/>
  <c r="W2050" i="1"/>
  <c r="X2049" i="1"/>
  <c r="W2049" i="1"/>
  <c r="X2048" i="1"/>
  <c r="W2048" i="1"/>
  <c r="X2047" i="1"/>
  <c r="W2047" i="1"/>
  <c r="X2046" i="1"/>
  <c r="W2046" i="1"/>
  <c r="X2045" i="1"/>
  <c r="W2045" i="1"/>
  <c r="X2044" i="1"/>
  <c r="W2044" i="1"/>
  <c r="X2043" i="1"/>
  <c r="W2043" i="1"/>
  <c r="X2042" i="1"/>
  <c r="W2042" i="1"/>
  <c r="X2041" i="1"/>
  <c r="W2041" i="1"/>
  <c r="X2040" i="1"/>
  <c r="W2040" i="1"/>
  <c r="X2039" i="1"/>
  <c r="W2039" i="1"/>
  <c r="X2038" i="1"/>
  <c r="W2038" i="1"/>
  <c r="X2037" i="1"/>
  <c r="W2037" i="1"/>
  <c r="X2036" i="1"/>
  <c r="W2036" i="1"/>
  <c r="X2035" i="1"/>
  <c r="W2035" i="1"/>
  <c r="X2034" i="1"/>
  <c r="W2034" i="1"/>
  <c r="X2033" i="1"/>
  <c r="W2033" i="1"/>
  <c r="X2032" i="1"/>
  <c r="W2032" i="1"/>
  <c r="X2031" i="1"/>
  <c r="W2031" i="1"/>
  <c r="X2030" i="1"/>
  <c r="W2030" i="1"/>
  <c r="X2029" i="1"/>
  <c r="W2029" i="1"/>
  <c r="X2028" i="1"/>
  <c r="W2028" i="1"/>
  <c r="X2027" i="1"/>
  <c r="W2027" i="1"/>
  <c r="X2026" i="1"/>
  <c r="W2026" i="1"/>
  <c r="X2025" i="1"/>
  <c r="W2025" i="1"/>
  <c r="X2024" i="1"/>
  <c r="W2024" i="1"/>
  <c r="X2023" i="1"/>
  <c r="W2023" i="1"/>
  <c r="X2022" i="1"/>
  <c r="W2022" i="1"/>
  <c r="X2021" i="1"/>
  <c r="W2021" i="1"/>
  <c r="X2020" i="1"/>
  <c r="W2020" i="1"/>
  <c r="X2019" i="1"/>
  <c r="W2019" i="1"/>
  <c r="X2018" i="1"/>
  <c r="W2018" i="1"/>
  <c r="X2017" i="1"/>
  <c r="W2017" i="1"/>
  <c r="X2016" i="1"/>
  <c r="W2016" i="1"/>
  <c r="X2015" i="1"/>
  <c r="W2015" i="1"/>
  <c r="X2014" i="1"/>
  <c r="W2014" i="1"/>
  <c r="X2013" i="1"/>
  <c r="W2013" i="1"/>
  <c r="X2012" i="1"/>
  <c r="W2012" i="1"/>
  <c r="X2011" i="1"/>
  <c r="W2011" i="1"/>
  <c r="X2010" i="1"/>
  <c r="W2010" i="1"/>
  <c r="X2009" i="1"/>
  <c r="W2009" i="1"/>
  <c r="X2008" i="1"/>
  <c r="W2008" i="1"/>
  <c r="X2007" i="1"/>
  <c r="W2007" i="1"/>
  <c r="X2006" i="1"/>
  <c r="W2006" i="1"/>
  <c r="X2005" i="1"/>
  <c r="W2005" i="1"/>
  <c r="X2004" i="1"/>
  <c r="W2004" i="1"/>
  <c r="X2003" i="1"/>
  <c r="W2003" i="1"/>
  <c r="X2002" i="1"/>
  <c r="W2002" i="1"/>
  <c r="X2001" i="1"/>
  <c r="W2001" i="1"/>
  <c r="X2000" i="1"/>
  <c r="W2000" i="1"/>
  <c r="X1999" i="1"/>
  <c r="W1999" i="1"/>
  <c r="X1998" i="1"/>
  <c r="W1998" i="1"/>
  <c r="X1997" i="1"/>
  <c r="W1997" i="1"/>
  <c r="X1996" i="1"/>
  <c r="W1996" i="1"/>
  <c r="X1995" i="1"/>
  <c r="W1995" i="1"/>
  <c r="X1994" i="1"/>
  <c r="W1994" i="1"/>
  <c r="X1993" i="1"/>
  <c r="W1993" i="1"/>
  <c r="X1992" i="1"/>
  <c r="W1992" i="1"/>
  <c r="X1991" i="1"/>
  <c r="W1991" i="1"/>
  <c r="X1990" i="1"/>
  <c r="W1990" i="1"/>
  <c r="X1989" i="1"/>
  <c r="W1989" i="1"/>
  <c r="X1988" i="1"/>
  <c r="W1988" i="1"/>
  <c r="X1987" i="1"/>
  <c r="W1987" i="1"/>
  <c r="X1986" i="1"/>
  <c r="W1986" i="1"/>
  <c r="X1985" i="1"/>
  <c r="W1985" i="1"/>
  <c r="X1984" i="1"/>
  <c r="W1984" i="1"/>
  <c r="X1983" i="1"/>
  <c r="W1983" i="1"/>
  <c r="X1982" i="1"/>
  <c r="W1982" i="1"/>
  <c r="X1981" i="1"/>
  <c r="W1981" i="1"/>
  <c r="X1980" i="1"/>
  <c r="W1980" i="1"/>
  <c r="X1979" i="1"/>
  <c r="W1979" i="1"/>
  <c r="X1978" i="1"/>
  <c r="W1978" i="1"/>
  <c r="X1977" i="1"/>
  <c r="W1977" i="1"/>
  <c r="X1976" i="1"/>
  <c r="W1976" i="1"/>
  <c r="X1975" i="1"/>
  <c r="W1975" i="1"/>
  <c r="X1974" i="1"/>
  <c r="W1974" i="1"/>
  <c r="X1973" i="1"/>
  <c r="W1973" i="1"/>
  <c r="X1972" i="1"/>
  <c r="W1972" i="1"/>
  <c r="X1971" i="1"/>
  <c r="W1971" i="1"/>
  <c r="X1970" i="1"/>
  <c r="W1970" i="1"/>
  <c r="X1969" i="1"/>
  <c r="W1969" i="1"/>
  <c r="X1968" i="1"/>
  <c r="W1968" i="1"/>
  <c r="X1967" i="1"/>
  <c r="W1967" i="1"/>
  <c r="X1966" i="1"/>
  <c r="W1966" i="1"/>
  <c r="X1965" i="1"/>
  <c r="W1965" i="1"/>
  <c r="X1964" i="1"/>
  <c r="W1964" i="1"/>
  <c r="X1963" i="1"/>
  <c r="W1963" i="1"/>
  <c r="X1962" i="1"/>
  <c r="W1962" i="1"/>
  <c r="X1961" i="1"/>
  <c r="W1961" i="1"/>
  <c r="X1960" i="1"/>
  <c r="W1960" i="1"/>
  <c r="X1959" i="1"/>
  <c r="W1959" i="1"/>
  <c r="X1958" i="1"/>
  <c r="W1958" i="1"/>
  <c r="X1957" i="1"/>
  <c r="W1957" i="1"/>
  <c r="X1956" i="1"/>
  <c r="W1956" i="1"/>
  <c r="X1955" i="1"/>
  <c r="W1955" i="1"/>
  <c r="X1954" i="1"/>
  <c r="W1954" i="1"/>
  <c r="X1953" i="1"/>
  <c r="W1953" i="1"/>
  <c r="X1952" i="1"/>
  <c r="W1952" i="1"/>
  <c r="X1951" i="1"/>
  <c r="W1951" i="1"/>
  <c r="X1950" i="1"/>
  <c r="W1950" i="1"/>
  <c r="X1949" i="1"/>
  <c r="W1949" i="1"/>
  <c r="X1948" i="1"/>
  <c r="W1948" i="1"/>
  <c r="X1947" i="1"/>
  <c r="W1947" i="1"/>
  <c r="X1946" i="1"/>
  <c r="W1946" i="1"/>
  <c r="X1945" i="1"/>
  <c r="W1945" i="1"/>
  <c r="X1944" i="1"/>
  <c r="W1944" i="1"/>
  <c r="X1943" i="1"/>
  <c r="W1943" i="1"/>
  <c r="X1942" i="1"/>
  <c r="W1942" i="1"/>
  <c r="X1941" i="1"/>
  <c r="W1941" i="1"/>
  <c r="X1940" i="1"/>
  <c r="W1940" i="1"/>
  <c r="X1939" i="1"/>
  <c r="W1939" i="1"/>
  <c r="X1938" i="1"/>
  <c r="W1938" i="1"/>
  <c r="X1937" i="1"/>
  <c r="W1937" i="1"/>
  <c r="X1936" i="1"/>
  <c r="W1936" i="1"/>
  <c r="X1935" i="1"/>
  <c r="W1935" i="1"/>
  <c r="X1934" i="1"/>
  <c r="W1934" i="1"/>
  <c r="X1933" i="1"/>
  <c r="W1933" i="1"/>
  <c r="X1932" i="1"/>
  <c r="W1932" i="1"/>
  <c r="X1931" i="1"/>
  <c r="W1931" i="1"/>
  <c r="X1930" i="1"/>
  <c r="W1930" i="1"/>
  <c r="X1929" i="1"/>
  <c r="W1929" i="1"/>
  <c r="X1928" i="1"/>
  <c r="W1928" i="1"/>
  <c r="X1927" i="1"/>
  <c r="W1927" i="1"/>
  <c r="X1926" i="1"/>
  <c r="W1926" i="1"/>
  <c r="X1925" i="1"/>
  <c r="W1925" i="1"/>
  <c r="X1924" i="1"/>
  <c r="W1924" i="1"/>
  <c r="X1923" i="1"/>
  <c r="W1923" i="1"/>
  <c r="X1922" i="1"/>
  <c r="W1922" i="1"/>
  <c r="X1921" i="1"/>
  <c r="W1921" i="1"/>
  <c r="X1920" i="1"/>
  <c r="W1920" i="1"/>
  <c r="X1919" i="1"/>
  <c r="W1919" i="1"/>
  <c r="X1918" i="1"/>
  <c r="W1918" i="1"/>
  <c r="X1917" i="1"/>
  <c r="W1917" i="1"/>
  <c r="X1916" i="1"/>
  <c r="W1916" i="1"/>
  <c r="X1915" i="1"/>
  <c r="W1915" i="1"/>
  <c r="X1914" i="1"/>
  <c r="W1914" i="1"/>
  <c r="X1913" i="1"/>
  <c r="W1913" i="1"/>
  <c r="X1912" i="1"/>
  <c r="W1912" i="1"/>
  <c r="X1911" i="1"/>
  <c r="W1911" i="1"/>
  <c r="X1910" i="1"/>
  <c r="W1910" i="1"/>
  <c r="X1909" i="1"/>
  <c r="W1909" i="1"/>
  <c r="X1908" i="1"/>
  <c r="W1908" i="1"/>
  <c r="X1907" i="1"/>
  <c r="W1907" i="1"/>
  <c r="X1906" i="1"/>
  <c r="W1906" i="1"/>
  <c r="X1905" i="1"/>
  <c r="W1905" i="1"/>
  <c r="X1904" i="1"/>
  <c r="W1904" i="1"/>
  <c r="X1903" i="1"/>
  <c r="W1903" i="1"/>
  <c r="X1902" i="1"/>
  <c r="W1902" i="1"/>
  <c r="X1901" i="1"/>
  <c r="W1901" i="1"/>
  <c r="X1900" i="1"/>
  <c r="W1900" i="1"/>
  <c r="X1899" i="1"/>
  <c r="W1899" i="1"/>
  <c r="X1898" i="1"/>
  <c r="W1898" i="1"/>
  <c r="X1897" i="1"/>
  <c r="W1897" i="1"/>
  <c r="X1896" i="1"/>
  <c r="W1896" i="1"/>
  <c r="X1895" i="1"/>
  <c r="W1895" i="1"/>
  <c r="X1894" i="1"/>
  <c r="W1894" i="1"/>
  <c r="X1893" i="1"/>
  <c r="W1893" i="1"/>
  <c r="X1892" i="1"/>
  <c r="W1892" i="1"/>
  <c r="X1891" i="1"/>
  <c r="W1891" i="1"/>
  <c r="X1890" i="1"/>
  <c r="W1890" i="1"/>
  <c r="X1889" i="1"/>
  <c r="W1889" i="1"/>
  <c r="X1888" i="1"/>
  <c r="W1888" i="1"/>
  <c r="X1887" i="1"/>
  <c r="W1887" i="1"/>
  <c r="X1886" i="1"/>
  <c r="W1886" i="1"/>
  <c r="X1885" i="1"/>
  <c r="W1885" i="1"/>
  <c r="X1884" i="1"/>
  <c r="W1884" i="1"/>
  <c r="X1883" i="1"/>
  <c r="W1883" i="1"/>
  <c r="X1882" i="1"/>
  <c r="W1882" i="1"/>
  <c r="X1881" i="1"/>
  <c r="W1881" i="1"/>
  <c r="X1880" i="1"/>
  <c r="W1880" i="1"/>
  <c r="X1879" i="1"/>
  <c r="W1879" i="1"/>
  <c r="X1878" i="1"/>
  <c r="W1878" i="1"/>
  <c r="X1877" i="1"/>
  <c r="W1877" i="1"/>
  <c r="X1876" i="1"/>
  <c r="W1876" i="1"/>
  <c r="X1875" i="1"/>
  <c r="W1875" i="1"/>
  <c r="X1874" i="1"/>
  <c r="W1874" i="1"/>
  <c r="X1873" i="1"/>
  <c r="W1873" i="1"/>
  <c r="X1872" i="1"/>
  <c r="W1872" i="1"/>
  <c r="X1871" i="1"/>
  <c r="W1871" i="1"/>
  <c r="X1870" i="1"/>
  <c r="W1870" i="1"/>
  <c r="X1869" i="1"/>
  <c r="W1869" i="1"/>
  <c r="X1868" i="1"/>
  <c r="W1868" i="1"/>
  <c r="X1867" i="1"/>
  <c r="W1867" i="1"/>
  <c r="X1866" i="1"/>
  <c r="W1866" i="1"/>
  <c r="X1865" i="1"/>
  <c r="W1865" i="1"/>
  <c r="X1864" i="1"/>
  <c r="W1864" i="1"/>
  <c r="X1863" i="1"/>
  <c r="W1863" i="1"/>
  <c r="X1862" i="1"/>
  <c r="W1862" i="1"/>
  <c r="X1861" i="1"/>
  <c r="W1861" i="1"/>
  <c r="X1860" i="1"/>
  <c r="W1860" i="1"/>
  <c r="X1859" i="1"/>
  <c r="W1859" i="1"/>
  <c r="X1858" i="1"/>
  <c r="W1858" i="1"/>
  <c r="X1857" i="1"/>
  <c r="W1857" i="1"/>
  <c r="X1856" i="1"/>
  <c r="W1856" i="1"/>
  <c r="X1855" i="1"/>
  <c r="W1855" i="1"/>
  <c r="X1854" i="1"/>
  <c r="W1854" i="1"/>
  <c r="X1853" i="1"/>
  <c r="W1853" i="1"/>
  <c r="X1852" i="1"/>
  <c r="W1852" i="1"/>
  <c r="X1851" i="1"/>
  <c r="W1851" i="1"/>
  <c r="X1850" i="1"/>
  <c r="W1850" i="1"/>
  <c r="X1849" i="1"/>
  <c r="W1849" i="1"/>
  <c r="X1848" i="1"/>
  <c r="W1848" i="1"/>
  <c r="X1847" i="1"/>
  <c r="W1847" i="1"/>
  <c r="X1846" i="1"/>
  <c r="W1846" i="1"/>
  <c r="X1845" i="1"/>
  <c r="W1845" i="1"/>
  <c r="X1844" i="1"/>
  <c r="W1844" i="1"/>
  <c r="X1843" i="1"/>
  <c r="W1843" i="1"/>
  <c r="X1842" i="1"/>
  <c r="W1842" i="1"/>
  <c r="X1841" i="1"/>
  <c r="W1841" i="1"/>
  <c r="X1840" i="1"/>
  <c r="W1840" i="1"/>
  <c r="X1839" i="1"/>
  <c r="W1839" i="1"/>
  <c r="X1838" i="1"/>
  <c r="W1838" i="1"/>
  <c r="X1837" i="1"/>
  <c r="W1837" i="1"/>
  <c r="X1836" i="1"/>
  <c r="W1836" i="1"/>
  <c r="X1835" i="1"/>
  <c r="W1835" i="1"/>
  <c r="X1834" i="1"/>
  <c r="W1834" i="1"/>
  <c r="X1833" i="1"/>
  <c r="W1833" i="1"/>
  <c r="X1832" i="1"/>
  <c r="W1832" i="1"/>
  <c r="X1831" i="1"/>
  <c r="W1831" i="1"/>
  <c r="X1830" i="1"/>
  <c r="W1830" i="1"/>
  <c r="X1829" i="1"/>
  <c r="W1829" i="1"/>
  <c r="X1828" i="1"/>
  <c r="W1828" i="1"/>
  <c r="X1827" i="1"/>
  <c r="W1827" i="1"/>
  <c r="X1826" i="1"/>
  <c r="W1826" i="1"/>
  <c r="X1825" i="1"/>
  <c r="W1825" i="1"/>
  <c r="X1824" i="1"/>
  <c r="W1824" i="1"/>
  <c r="X1823" i="1"/>
  <c r="W1823" i="1"/>
  <c r="X1822" i="1"/>
  <c r="W1822" i="1"/>
  <c r="X1821" i="1"/>
  <c r="W1821" i="1"/>
  <c r="X1820" i="1"/>
  <c r="W1820" i="1"/>
  <c r="X1819" i="1"/>
  <c r="W1819" i="1"/>
  <c r="X1818" i="1"/>
  <c r="W1818" i="1"/>
  <c r="X1817" i="1"/>
  <c r="W1817" i="1"/>
  <c r="X1816" i="1"/>
  <c r="W1816" i="1"/>
  <c r="X1815" i="1"/>
  <c r="W1815" i="1"/>
  <c r="X1814" i="1"/>
  <c r="W1814" i="1"/>
  <c r="X1813" i="1"/>
  <c r="W1813" i="1"/>
  <c r="X1812" i="1"/>
  <c r="W1812" i="1"/>
  <c r="X1811" i="1"/>
  <c r="W1811" i="1"/>
  <c r="X1810" i="1"/>
  <c r="W1810" i="1"/>
  <c r="X1809" i="1"/>
  <c r="W1809" i="1"/>
  <c r="X1808" i="1"/>
  <c r="W1808" i="1"/>
  <c r="X1807" i="1"/>
  <c r="W1807" i="1"/>
  <c r="X1806" i="1"/>
  <c r="W1806" i="1"/>
  <c r="X1805" i="1"/>
  <c r="W1805" i="1"/>
  <c r="X1804" i="1"/>
  <c r="W1804" i="1"/>
  <c r="X1803" i="1"/>
  <c r="W1803" i="1"/>
  <c r="X1802" i="1"/>
  <c r="W1802" i="1"/>
  <c r="X1801" i="1"/>
  <c r="W1801" i="1"/>
  <c r="X1800" i="1"/>
  <c r="W1800" i="1"/>
  <c r="X1799" i="1"/>
  <c r="W1799" i="1"/>
  <c r="X1798" i="1"/>
  <c r="W1798" i="1"/>
  <c r="X1797" i="1"/>
  <c r="W1797" i="1"/>
  <c r="X1796" i="1"/>
  <c r="W1796" i="1"/>
  <c r="X1795" i="1"/>
  <c r="W1795" i="1"/>
  <c r="X1794" i="1"/>
  <c r="W1794" i="1"/>
  <c r="X1793" i="1"/>
  <c r="W1793" i="1"/>
  <c r="X1792" i="1"/>
  <c r="W1792" i="1"/>
  <c r="X1791" i="1"/>
  <c r="W1791" i="1"/>
  <c r="X1790" i="1"/>
  <c r="W1790" i="1"/>
  <c r="X1789" i="1"/>
  <c r="W1789" i="1"/>
  <c r="X1788" i="1"/>
  <c r="W1788" i="1"/>
  <c r="X1787" i="1"/>
  <c r="W1787" i="1"/>
  <c r="X1786" i="1"/>
  <c r="W1786" i="1"/>
  <c r="X1785" i="1"/>
  <c r="W1785" i="1"/>
  <c r="X1784" i="1"/>
  <c r="W1784" i="1"/>
  <c r="X1783" i="1"/>
  <c r="W1783" i="1"/>
  <c r="X1782" i="1"/>
  <c r="W1782" i="1"/>
  <c r="X1781" i="1"/>
  <c r="W1781" i="1"/>
  <c r="X1780" i="1"/>
  <c r="W1780" i="1"/>
  <c r="X1779" i="1"/>
  <c r="W1779" i="1"/>
  <c r="X1778" i="1"/>
  <c r="W1778" i="1"/>
  <c r="X1777" i="1"/>
  <c r="W1777" i="1"/>
  <c r="X1776" i="1"/>
  <c r="W1776" i="1"/>
  <c r="X1775" i="1"/>
  <c r="W1775" i="1"/>
  <c r="X1774" i="1"/>
  <c r="W1774" i="1"/>
  <c r="X1773" i="1"/>
  <c r="W1773" i="1"/>
  <c r="X1772" i="1"/>
  <c r="W1772" i="1"/>
  <c r="X1771" i="1"/>
  <c r="W1771" i="1"/>
  <c r="X1770" i="1"/>
  <c r="W1770" i="1"/>
  <c r="X1769" i="1"/>
  <c r="W1769" i="1"/>
  <c r="X1768" i="1"/>
  <c r="W1768" i="1"/>
  <c r="X1767" i="1"/>
  <c r="W1767" i="1"/>
  <c r="X1766" i="1"/>
  <c r="W1766" i="1"/>
  <c r="X1765" i="1"/>
  <c r="W1765" i="1"/>
  <c r="X1764" i="1"/>
  <c r="W1764" i="1"/>
  <c r="X1763" i="1"/>
  <c r="W1763" i="1"/>
  <c r="X1762" i="1"/>
  <c r="W1762" i="1"/>
  <c r="X1761" i="1"/>
  <c r="W1761" i="1"/>
  <c r="X1760" i="1"/>
  <c r="W1760" i="1"/>
  <c r="X1759" i="1"/>
  <c r="W1759" i="1"/>
  <c r="X1758" i="1"/>
  <c r="W1758" i="1"/>
  <c r="X1757" i="1"/>
  <c r="W1757" i="1"/>
  <c r="X1756" i="1"/>
  <c r="W1756" i="1"/>
  <c r="X1755" i="1"/>
  <c r="W1755" i="1"/>
  <c r="X1754" i="1"/>
  <c r="W1754" i="1"/>
  <c r="X1753" i="1"/>
  <c r="W1753" i="1"/>
  <c r="X1752" i="1"/>
  <c r="W1752" i="1"/>
  <c r="X1751" i="1"/>
  <c r="W1751" i="1"/>
  <c r="X1750" i="1"/>
  <c r="W1750" i="1"/>
  <c r="X1749" i="1"/>
  <c r="W1749" i="1"/>
  <c r="X1748" i="1"/>
  <c r="W1748" i="1"/>
  <c r="X1747" i="1"/>
  <c r="W1747" i="1"/>
  <c r="X1746" i="1"/>
  <c r="W1746" i="1"/>
  <c r="X1745" i="1"/>
  <c r="W1745" i="1"/>
  <c r="X1744" i="1"/>
  <c r="W1744" i="1"/>
  <c r="X1743" i="1"/>
  <c r="W1743" i="1"/>
  <c r="X1742" i="1"/>
  <c r="W1742" i="1"/>
  <c r="X1741" i="1"/>
  <c r="W1741" i="1"/>
  <c r="X1740" i="1"/>
  <c r="W1740" i="1"/>
  <c r="X1739" i="1"/>
  <c r="W1739" i="1"/>
  <c r="X1738" i="1"/>
  <c r="W1738" i="1"/>
  <c r="X1737" i="1"/>
  <c r="W1737" i="1"/>
  <c r="X1736" i="1"/>
  <c r="W1736" i="1"/>
  <c r="X1735" i="1"/>
  <c r="W1735" i="1"/>
  <c r="X1734" i="1"/>
  <c r="W1734" i="1"/>
  <c r="X1733" i="1"/>
  <c r="W1733" i="1"/>
  <c r="X1732" i="1"/>
  <c r="W1732" i="1"/>
  <c r="X1731" i="1"/>
  <c r="W1731" i="1"/>
  <c r="X1730" i="1"/>
  <c r="W1730" i="1"/>
  <c r="X1729" i="1"/>
  <c r="W1729" i="1"/>
  <c r="X1728" i="1"/>
  <c r="W1728" i="1"/>
  <c r="X1727" i="1"/>
  <c r="W1727" i="1"/>
  <c r="X1726" i="1"/>
  <c r="W1726" i="1"/>
  <c r="X1725" i="1"/>
  <c r="W1725" i="1"/>
  <c r="X1724" i="1"/>
  <c r="W1724" i="1"/>
  <c r="X1723" i="1"/>
  <c r="W1723" i="1"/>
  <c r="X1722" i="1"/>
  <c r="W1722" i="1"/>
  <c r="X1721" i="1"/>
  <c r="W1721" i="1"/>
  <c r="X1720" i="1"/>
  <c r="W1720" i="1"/>
  <c r="X1719" i="1"/>
  <c r="W1719" i="1"/>
  <c r="X1718" i="1"/>
  <c r="W1718" i="1"/>
  <c r="X1717" i="1"/>
  <c r="W1717" i="1"/>
  <c r="X1716" i="1"/>
  <c r="W1716" i="1"/>
  <c r="X1715" i="1"/>
  <c r="W1715" i="1"/>
  <c r="X1714" i="1"/>
  <c r="W1714" i="1"/>
  <c r="X1713" i="1"/>
  <c r="W1713" i="1"/>
  <c r="X1712" i="1"/>
  <c r="W1712" i="1"/>
  <c r="X1711" i="1"/>
  <c r="W1711" i="1"/>
  <c r="X1710" i="1"/>
  <c r="W1710" i="1"/>
  <c r="X1709" i="1"/>
  <c r="W1709" i="1"/>
  <c r="X1708" i="1"/>
  <c r="W1708" i="1"/>
  <c r="X1707" i="1"/>
  <c r="W1707" i="1"/>
  <c r="X1706" i="1"/>
  <c r="W1706" i="1"/>
  <c r="X1705" i="1"/>
  <c r="W1705" i="1"/>
  <c r="X1704" i="1"/>
  <c r="W1704" i="1"/>
  <c r="X1703" i="1"/>
  <c r="W1703" i="1"/>
  <c r="X1702" i="1"/>
  <c r="W1702" i="1"/>
  <c r="X1701" i="1"/>
  <c r="W1701" i="1"/>
  <c r="X1700" i="1"/>
  <c r="W1700" i="1"/>
  <c r="X1699" i="1"/>
  <c r="W1699" i="1"/>
  <c r="X1698" i="1"/>
  <c r="W1698" i="1"/>
  <c r="X1697" i="1"/>
  <c r="W1697" i="1"/>
  <c r="X1696" i="1"/>
  <c r="W1696" i="1"/>
  <c r="X1695" i="1"/>
  <c r="W1695" i="1"/>
  <c r="X1694" i="1"/>
  <c r="W1694" i="1"/>
  <c r="X1693" i="1"/>
  <c r="W1693" i="1"/>
  <c r="X1692" i="1"/>
  <c r="W1692" i="1"/>
  <c r="X1691" i="1"/>
  <c r="W1691" i="1"/>
  <c r="X1690" i="1"/>
  <c r="W1690" i="1"/>
  <c r="X1689" i="1"/>
  <c r="W1689" i="1"/>
  <c r="X1688" i="1"/>
  <c r="W1688" i="1"/>
  <c r="X1687" i="1"/>
  <c r="W1687" i="1"/>
  <c r="X1686" i="1"/>
  <c r="W1686" i="1"/>
  <c r="X1685" i="1"/>
  <c r="W1685" i="1"/>
  <c r="X1684" i="1"/>
  <c r="W1684" i="1"/>
  <c r="X1683" i="1"/>
  <c r="W1683" i="1"/>
  <c r="X1682" i="1"/>
  <c r="W1682" i="1"/>
  <c r="X1681" i="1"/>
  <c r="W1681" i="1"/>
  <c r="X1680" i="1"/>
  <c r="W1680" i="1"/>
  <c r="X1679" i="1"/>
  <c r="W1679" i="1"/>
  <c r="X1678" i="1"/>
  <c r="W1678" i="1"/>
  <c r="X1677" i="1"/>
  <c r="W1677" i="1"/>
  <c r="X1676" i="1"/>
  <c r="W1676" i="1"/>
  <c r="X1675" i="1"/>
  <c r="W1675" i="1"/>
  <c r="X1674" i="1"/>
  <c r="W1674" i="1"/>
  <c r="X1673" i="1"/>
  <c r="W1673" i="1"/>
  <c r="X1672" i="1"/>
  <c r="W1672" i="1"/>
  <c r="X1671" i="1"/>
  <c r="W1671" i="1"/>
  <c r="X1670" i="1"/>
  <c r="W1670" i="1"/>
  <c r="X1669" i="1"/>
  <c r="W1669" i="1"/>
  <c r="X1668" i="1"/>
  <c r="W1668" i="1"/>
  <c r="X1667" i="1"/>
  <c r="W1667" i="1"/>
  <c r="X1666" i="1"/>
  <c r="W1666" i="1"/>
  <c r="X1665" i="1"/>
  <c r="W1665" i="1"/>
  <c r="X1664" i="1"/>
  <c r="W1664" i="1"/>
  <c r="X1663" i="1"/>
  <c r="W1663" i="1"/>
  <c r="X1662" i="1"/>
  <c r="W1662" i="1"/>
  <c r="X1661" i="1"/>
  <c r="W1661" i="1"/>
  <c r="X1660" i="1"/>
  <c r="W1660" i="1"/>
  <c r="X1659" i="1"/>
  <c r="W1659" i="1"/>
  <c r="X1658" i="1"/>
  <c r="W1658" i="1"/>
  <c r="X1657" i="1"/>
  <c r="W1657" i="1"/>
  <c r="X1656" i="1"/>
  <c r="W1656" i="1"/>
  <c r="X1655" i="1"/>
  <c r="W1655" i="1"/>
  <c r="X1654" i="1"/>
  <c r="W1654" i="1"/>
  <c r="X1653" i="1"/>
  <c r="W1653" i="1"/>
  <c r="X1652" i="1"/>
  <c r="W1652" i="1"/>
  <c r="X1651" i="1"/>
  <c r="W1651" i="1"/>
  <c r="X1650" i="1"/>
  <c r="W1650" i="1"/>
  <c r="X1649" i="1"/>
  <c r="W1649" i="1"/>
  <c r="X1648" i="1"/>
  <c r="W1648" i="1"/>
  <c r="X1647" i="1"/>
  <c r="W1647" i="1"/>
  <c r="X1646" i="1"/>
  <c r="W1646" i="1"/>
  <c r="X1645" i="1"/>
  <c r="W1645" i="1"/>
  <c r="X1644" i="1"/>
  <c r="W1644" i="1"/>
  <c r="X1643" i="1"/>
  <c r="W1643" i="1"/>
  <c r="X1642" i="1"/>
  <c r="W1642" i="1"/>
  <c r="X1641" i="1"/>
  <c r="W1641" i="1"/>
  <c r="X1640" i="1"/>
  <c r="W1640" i="1"/>
  <c r="X1639" i="1"/>
  <c r="W1639" i="1"/>
  <c r="X1638" i="1"/>
  <c r="W1638" i="1"/>
  <c r="X1637" i="1"/>
  <c r="W1637" i="1"/>
  <c r="X1636" i="1"/>
  <c r="W1636" i="1"/>
  <c r="X1635" i="1"/>
  <c r="W1635" i="1"/>
  <c r="X1634" i="1"/>
  <c r="W1634" i="1"/>
  <c r="X1633" i="1"/>
  <c r="W1633" i="1"/>
  <c r="X1632" i="1"/>
  <c r="W1632" i="1"/>
  <c r="X1631" i="1"/>
  <c r="W1631" i="1"/>
  <c r="X1630" i="1"/>
  <c r="W1630" i="1"/>
  <c r="X1629" i="1"/>
  <c r="W1629" i="1"/>
  <c r="X1628" i="1"/>
  <c r="W1628" i="1"/>
  <c r="X1627" i="1"/>
  <c r="W1627" i="1"/>
  <c r="X1626" i="1"/>
  <c r="W1626" i="1"/>
  <c r="X1625" i="1"/>
  <c r="W1625" i="1"/>
  <c r="X1624" i="1"/>
  <c r="W1624" i="1"/>
  <c r="X1623" i="1"/>
  <c r="W1623" i="1"/>
  <c r="X1622" i="1"/>
  <c r="W1622" i="1"/>
  <c r="X1621" i="1"/>
  <c r="W1621" i="1"/>
  <c r="X1620" i="1"/>
  <c r="W1620" i="1"/>
  <c r="X1619" i="1"/>
  <c r="W1619" i="1"/>
  <c r="X1618" i="1"/>
  <c r="W1618" i="1"/>
  <c r="X1617" i="1"/>
  <c r="W1617" i="1"/>
  <c r="X1616" i="1"/>
  <c r="W1616" i="1"/>
  <c r="X1615" i="1"/>
  <c r="W1615" i="1"/>
  <c r="X1614" i="1"/>
  <c r="W1614" i="1"/>
  <c r="X1613" i="1"/>
  <c r="W1613" i="1"/>
  <c r="X1612" i="1"/>
  <c r="W1612" i="1"/>
  <c r="X1611" i="1"/>
  <c r="W1611" i="1"/>
  <c r="X1610" i="1"/>
  <c r="W1610" i="1"/>
  <c r="X1609" i="1"/>
  <c r="W1609" i="1"/>
  <c r="X1608" i="1"/>
  <c r="W1608" i="1"/>
  <c r="X1607" i="1"/>
  <c r="W1607" i="1"/>
  <c r="X1606" i="1"/>
  <c r="W1606" i="1"/>
  <c r="X1605" i="1"/>
  <c r="W1605" i="1"/>
  <c r="X1604" i="1"/>
  <c r="W1604" i="1"/>
  <c r="X1603" i="1"/>
  <c r="W1603" i="1"/>
  <c r="X1602" i="1"/>
  <c r="W1602" i="1"/>
  <c r="X1601" i="1"/>
  <c r="W1601" i="1"/>
  <c r="X1600" i="1"/>
  <c r="W1600" i="1"/>
  <c r="X1599" i="1"/>
  <c r="W1599" i="1"/>
  <c r="X1598" i="1"/>
  <c r="W1598" i="1"/>
  <c r="X1597" i="1"/>
  <c r="W1597" i="1"/>
  <c r="X1596" i="1"/>
  <c r="W1596" i="1"/>
  <c r="X1595" i="1"/>
  <c r="W1595" i="1"/>
  <c r="X1594" i="1"/>
  <c r="W1594" i="1"/>
  <c r="X1593" i="1"/>
  <c r="W1593" i="1"/>
  <c r="X1592" i="1"/>
  <c r="W1592" i="1"/>
  <c r="X1591" i="1"/>
  <c r="W1591" i="1"/>
  <c r="X1590" i="1"/>
  <c r="W1590" i="1"/>
  <c r="X1589" i="1"/>
  <c r="W1589" i="1"/>
  <c r="X1588" i="1"/>
  <c r="W1588" i="1"/>
  <c r="X1587" i="1"/>
  <c r="W1587" i="1"/>
  <c r="X1586" i="1"/>
  <c r="W1586" i="1"/>
  <c r="X1585" i="1"/>
  <c r="W1585" i="1"/>
  <c r="X1584" i="1"/>
  <c r="W1584" i="1"/>
  <c r="X1583" i="1"/>
  <c r="W1583" i="1"/>
  <c r="X1582" i="1"/>
  <c r="W1582" i="1"/>
  <c r="X1581" i="1"/>
  <c r="W1581" i="1"/>
  <c r="X1580" i="1"/>
  <c r="W1580" i="1"/>
  <c r="X1579" i="1"/>
  <c r="W1579" i="1"/>
  <c r="X1578" i="1"/>
  <c r="W1578" i="1"/>
  <c r="X1577" i="1"/>
  <c r="W1577" i="1"/>
  <c r="X1576" i="1"/>
  <c r="W1576" i="1"/>
  <c r="X1575" i="1"/>
  <c r="W1575" i="1"/>
  <c r="X1574" i="1"/>
  <c r="W1574" i="1"/>
  <c r="X1573" i="1"/>
  <c r="W1573" i="1"/>
  <c r="X1572" i="1"/>
  <c r="W1572" i="1"/>
  <c r="X1571" i="1"/>
  <c r="W1571" i="1"/>
  <c r="X1570" i="1"/>
  <c r="W1570" i="1"/>
  <c r="X1569" i="1"/>
  <c r="W1569" i="1"/>
  <c r="X1568" i="1"/>
  <c r="W1568" i="1"/>
  <c r="X1567" i="1"/>
  <c r="W1567" i="1"/>
  <c r="X1566" i="1"/>
  <c r="W1566" i="1"/>
  <c r="X1565" i="1"/>
  <c r="W1565" i="1"/>
  <c r="X1564" i="1"/>
  <c r="W1564" i="1"/>
  <c r="X1563" i="1"/>
  <c r="W1563" i="1"/>
  <c r="X1562" i="1"/>
  <c r="W1562" i="1"/>
  <c r="X1561" i="1"/>
  <c r="W1561" i="1"/>
  <c r="X1560" i="1"/>
  <c r="W1560" i="1"/>
  <c r="X1559" i="1"/>
  <c r="W1559" i="1"/>
  <c r="X1558" i="1"/>
  <c r="W1558" i="1"/>
  <c r="X1557" i="1"/>
  <c r="W1557" i="1"/>
  <c r="X1556" i="1"/>
  <c r="W1556" i="1"/>
  <c r="X1555" i="1"/>
  <c r="W1555" i="1"/>
  <c r="X1554" i="1"/>
  <c r="W1554" i="1"/>
  <c r="X1553" i="1"/>
  <c r="W1553" i="1"/>
  <c r="X1552" i="1"/>
  <c r="W1552" i="1"/>
  <c r="X1551" i="1"/>
  <c r="W1551" i="1"/>
  <c r="X1550" i="1"/>
  <c r="W1550" i="1"/>
  <c r="X1549" i="1"/>
  <c r="W1549" i="1"/>
  <c r="X1548" i="1"/>
  <c r="W1548" i="1"/>
  <c r="X1547" i="1"/>
  <c r="W1547" i="1"/>
  <c r="X1546" i="1"/>
  <c r="W1546" i="1"/>
  <c r="X1545" i="1"/>
  <c r="W1545" i="1"/>
  <c r="X1544" i="1"/>
  <c r="W1544" i="1"/>
  <c r="X1543" i="1"/>
  <c r="W1543" i="1"/>
  <c r="X1542" i="1"/>
  <c r="W1542" i="1"/>
  <c r="X1541" i="1"/>
  <c r="W1541" i="1"/>
  <c r="X1540" i="1"/>
  <c r="W1540" i="1"/>
  <c r="X1539" i="1"/>
  <c r="W1539" i="1"/>
  <c r="X1538" i="1"/>
  <c r="W1538" i="1"/>
  <c r="X1537" i="1"/>
  <c r="W1537" i="1"/>
  <c r="X1536" i="1"/>
  <c r="W1536" i="1"/>
  <c r="X1535" i="1"/>
  <c r="W1535" i="1"/>
  <c r="X1534" i="1"/>
  <c r="W1534" i="1"/>
  <c r="X1533" i="1"/>
  <c r="W1533" i="1"/>
  <c r="X1532" i="1"/>
  <c r="W1532" i="1"/>
  <c r="X1531" i="1"/>
  <c r="W1531" i="1"/>
  <c r="X1530" i="1"/>
  <c r="W1530" i="1"/>
  <c r="X1529" i="1"/>
  <c r="W1529" i="1"/>
  <c r="X1528" i="1"/>
  <c r="W1528" i="1"/>
  <c r="X1527" i="1"/>
  <c r="W1527" i="1"/>
  <c r="X1526" i="1"/>
  <c r="W1526" i="1"/>
  <c r="X1525" i="1"/>
  <c r="W1525" i="1"/>
  <c r="X1524" i="1"/>
  <c r="W1524" i="1"/>
  <c r="X1523" i="1"/>
  <c r="W1523" i="1"/>
  <c r="X1522" i="1"/>
  <c r="W1522" i="1"/>
  <c r="X1521" i="1"/>
  <c r="W1521" i="1"/>
  <c r="X1520" i="1"/>
  <c r="W1520" i="1"/>
  <c r="X1519" i="1"/>
  <c r="W1519" i="1"/>
  <c r="X1518" i="1"/>
  <c r="W1518" i="1"/>
  <c r="X1517" i="1"/>
  <c r="W1517" i="1"/>
  <c r="X1516" i="1"/>
  <c r="W1516" i="1"/>
  <c r="X1515" i="1"/>
  <c r="W1515" i="1"/>
  <c r="X1514" i="1"/>
  <c r="W1514" i="1"/>
  <c r="X1513" i="1"/>
  <c r="W1513" i="1"/>
  <c r="X1512" i="1"/>
  <c r="W1512" i="1"/>
  <c r="X1511" i="1"/>
  <c r="W1511" i="1"/>
  <c r="X1510" i="1"/>
  <c r="W1510" i="1"/>
  <c r="X1509" i="1"/>
  <c r="W1509" i="1"/>
  <c r="X1508" i="1"/>
  <c r="W1508" i="1"/>
  <c r="X1507" i="1"/>
  <c r="W1507" i="1"/>
  <c r="X1506" i="1"/>
  <c r="W1506" i="1"/>
  <c r="X1505" i="1"/>
  <c r="W1505" i="1"/>
  <c r="X1504" i="1"/>
  <c r="W1504" i="1"/>
  <c r="X1503" i="1"/>
  <c r="W1503" i="1"/>
  <c r="X1502" i="1"/>
  <c r="W1502" i="1"/>
  <c r="X1501" i="1"/>
  <c r="W1501" i="1"/>
  <c r="X1500" i="1"/>
  <c r="W1500" i="1"/>
  <c r="X1499" i="1"/>
  <c r="W1499" i="1"/>
  <c r="X1498" i="1"/>
  <c r="W1498" i="1"/>
  <c r="X1497" i="1"/>
  <c r="W1497" i="1"/>
  <c r="X1496" i="1"/>
  <c r="W1496" i="1"/>
  <c r="X1495" i="1"/>
  <c r="W1495" i="1"/>
  <c r="X1494" i="1"/>
  <c r="W1494" i="1"/>
  <c r="X1493" i="1"/>
  <c r="W1493" i="1"/>
  <c r="X1492" i="1"/>
  <c r="W1492" i="1"/>
  <c r="X1491" i="1"/>
  <c r="W1491" i="1"/>
  <c r="X1490" i="1"/>
  <c r="W1490" i="1"/>
  <c r="X1489" i="1"/>
  <c r="W1489" i="1"/>
  <c r="X1488" i="1"/>
  <c r="W1488" i="1"/>
  <c r="X1487" i="1"/>
  <c r="W1487" i="1"/>
  <c r="X1486" i="1"/>
  <c r="W1486" i="1"/>
  <c r="X1485" i="1"/>
  <c r="W1485" i="1"/>
  <c r="X1484" i="1"/>
  <c r="W1484" i="1"/>
  <c r="X1483" i="1"/>
  <c r="W1483" i="1"/>
  <c r="X1482" i="1"/>
  <c r="W1482" i="1"/>
  <c r="X1481" i="1"/>
  <c r="W1481" i="1"/>
  <c r="X1480" i="1"/>
  <c r="W1480" i="1"/>
  <c r="X1479" i="1"/>
  <c r="W1479" i="1"/>
  <c r="X1478" i="1"/>
  <c r="W1478" i="1"/>
  <c r="X1477" i="1"/>
  <c r="W1477" i="1"/>
  <c r="X1476" i="1"/>
  <c r="W1476" i="1"/>
  <c r="X1475" i="1"/>
  <c r="W1475" i="1"/>
  <c r="X1474" i="1"/>
  <c r="W1474" i="1"/>
  <c r="X1473" i="1"/>
  <c r="W1473" i="1"/>
  <c r="X1472" i="1"/>
  <c r="W1472" i="1"/>
  <c r="X1471" i="1"/>
  <c r="W1471" i="1"/>
  <c r="X1470" i="1"/>
  <c r="W1470" i="1"/>
  <c r="X1469" i="1"/>
  <c r="W1469" i="1"/>
  <c r="X1468" i="1"/>
  <c r="W1468" i="1"/>
  <c r="X1467" i="1"/>
  <c r="W1467" i="1"/>
  <c r="X1466" i="1"/>
  <c r="W1466" i="1"/>
  <c r="X1465" i="1"/>
  <c r="W1465" i="1"/>
  <c r="X1464" i="1"/>
  <c r="W1464" i="1"/>
  <c r="X1463" i="1"/>
  <c r="W1463" i="1"/>
  <c r="X1462" i="1"/>
  <c r="W1462" i="1"/>
  <c r="X1461" i="1"/>
  <c r="W1461" i="1"/>
  <c r="X1460" i="1"/>
  <c r="W1460" i="1"/>
  <c r="X1459" i="1"/>
  <c r="W1459" i="1"/>
  <c r="X1458" i="1"/>
  <c r="W1458" i="1"/>
  <c r="X1457" i="1"/>
  <c r="W1457" i="1"/>
  <c r="X1456" i="1"/>
  <c r="W1456" i="1"/>
  <c r="X1455" i="1"/>
  <c r="W1455" i="1"/>
  <c r="X1454" i="1"/>
  <c r="W1454" i="1"/>
  <c r="X1453" i="1"/>
  <c r="W1453" i="1"/>
  <c r="X1452" i="1"/>
  <c r="W1452" i="1"/>
  <c r="X1451" i="1"/>
  <c r="W1451" i="1"/>
  <c r="X1450" i="1"/>
  <c r="W1450" i="1"/>
  <c r="X1449" i="1"/>
  <c r="W1449" i="1"/>
  <c r="X1448" i="1"/>
  <c r="W1448" i="1"/>
  <c r="X1447" i="1"/>
  <c r="W1447" i="1"/>
  <c r="X1446" i="1"/>
  <c r="W1446" i="1"/>
  <c r="X1445" i="1"/>
  <c r="W1445" i="1"/>
  <c r="X1444" i="1"/>
  <c r="W1444" i="1"/>
  <c r="X1443" i="1"/>
  <c r="W1443" i="1"/>
  <c r="X1442" i="1"/>
  <c r="W1442" i="1"/>
  <c r="X1441" i="1"/>
  <c r="W1441" i="1"/>
  <c r="X1440" i="1"/>
  <c r="W1440" i="1"/>
  <c r="X1439" i="1"/>
  <c r="W1439" i="1"/>
  <c r="X1438" i="1"/>
  <c r="W1438" i="1"/>
  <c r="X1437" i="1"/>
  <c r="W1437" i="1"/>
  <c r="X1436" i="1"/>
  <c r="W1436" i="1"/>
  <c r="X1435" i="1"/>
  <c r="W1435" i="1"/>
  <c r="X1434" i="1"/>
  <c r="W1434" i="1"/>
  <c r="X1433" i="1"/>
  <c r="W1433" i="1"/>
  <c r="X1432" i="1"/>
  <c r="W1432" i="1"/>
  <c r="X1431" i="1"/>
  <c r="W1431" i="1"/>
  <c r="X1430" i="1"/>
  <c r="W1430" i="1"/>
  <c r="X1429" i="1"/>
  <c r="W1429" i="1"/>
  <c r="X1428" i="1"/>
  <c r="W1428" i="1"/>
  <c r="X1427" i="1"/>
  <c r="W1427" i="1"/>
  <c r="X1426" i="1"/>
  <c r="W1426" i="1"/>
  <c r="X1425" i="1"/>
  <c r="W1425" i="1"/>
  <c r="X1424" i="1"/>
  <c r="W1424" i="1"/>
  <c r="X1423" i="1"/>
  <c r="W1423" i="1"/>
  <c r="X1422" i="1"/>
  <c r="W1422" i="1"/>
  <c r="X1421" i="1"/>
  <c r="W1421" i="1"/>
  <c r="X1420" i="1"/>
  <c r="W1420" i="1"/>
  <c r="X1419" i="1"/>
  <c r="W1419" i="1"/>
  <c r="X1418" i="1"/>
  <c r="W1418" i="1"/>
  <c r="X1417" i="1"/>
  <c r="W1417" i="1"/>
  <c r="X1416" i="1"/>
  <c r="W1416" i="1"/>
  <c r="X1415" i="1"/>
  <c r="W1415" i="1"/>
  <c r="X1414" i="1"/>
  <c r="W1414" i="1"/>
  <c r="X1413" i="1"/>
  <c r="W1413" i="1"/>
  <c r="X1412" i="1"/>
  <c r="W1412" i="1"/>
  <c r="X1411" i="1"/>
  <c r="W1411" i="1"/>
  <c r="X1410" i="1"/>
  <c r="W1410" i="1"/>
  <c r="X1409" i="1"/>
  <c r="W1409" i="1"/>
  <c r="X1408" i="1"/>
  <c r="W1408" i="1"/>
  <c r="X1407" i="1"/>
  <c r="W1407" i="1"/>
  <c r="X1406" i="1"/>
  <c r="W1406" i="1"/>
  <c r="X1405" i="1"/>
  <c r="W1405" i="1"/>
  <c r="X1404" i="1"/>
  <c r="W1404" i="1"/>
  <c r="X1403" i="1"/>
  <c r="W1403" i="1"/>
  <c r="X1402" i="1"/>
  <c r="W1402" i="1"/>
  <c r="X1401" i="1"/>
  <c r="W1401" i="1"/>
  <c r="X1400" i="1"/>
  <c r="W1400" i="1"/>
  <c r="X1399" i="1"/>
  <c r="W1399" i="1"/>
  <c r="X1398" i="1"/>
  <c r="W1398" i="1"/>
  <c r="X1397" i="1"/>
  <c r="W1397" i="1"/>
  <c r="X1396" i="1"/>
  <c r="W1396" i="1"/>
  <c r="X1395" i="1"/>
  <c r="W1395" i="1"/>
  <c r="X1394" i="1"/>
  <c r="W1394" i="1"/>
  <c r="X1393" i="1"/>
  <c r="W1393" i="1"/>
  <c r="X1392" i="1"/>
  <c r="W1392" i="1"/>
  <c r="X1391" i="1"/>
  <c r="W1391" i="1"/>
  <c r="X1390" i="1"/>
  <c r="W1390" i="1"/>
  <c r="X1389" i="1"/>
  <c r="W1389" i="1"/>
  <c r="X1388" i="1"/>
  <c r="W1388" i="1"/>
  <c r="X1387" i="1"/>
  <c r="W1387" i="1"/>
  <c r="X1386" i="1"/>
  <c r="W1386" i="1"/>
  <c r="X1385" i="1"/>
  <c r="W1385" i="1"/>
  <c r="X1384" i="1"/>
  <c r="W1384" i="1"/>
  <c r="X1383" i="1"/>
  <c r="W1383" i="1"/>
  <c r="X1382" i="1"/>
  <c r="W1382" i="1"/>
  <c r="X1381" i="1"/>
  <c r="W1381" i="1"/>
  <c r="X1380" i="1"/>
  <c r="W1380" i="1"/>
  <c r="X1379" i="1"/>
  <c r="W1379" i="1"/>
  <c r="X1378" i="1"/>
  <c r="W1378" i="1"/>
  <c r="X1377" i="1"/>
  <c r="W1377" i="1"/>
  <c r="X1376" i="1"/>
  <c r="W1376" i="1"/>
  <c r="X1375" i="1"/>
  <c r="W1375" i="1"/>
  <c r="X1374" i="1"/>
  <c r="W1374" i="1"/>
  <c r="X1373" i="1"/>
  <c r="W1373" i="1"/>
  <c r="X1372" i="1"/>
  <c r="W1372" i="1"/>
  <c r="X1371" i="1"/>
  <c r="W1371" i="1"/>
  <c r="X1370" i="1"/>
  <c r="W1370" i="1"/>
  <c r="X1369" i="1"/>
  <c r="W1369" i="1"/>
  <c r="X1368" i="1"/>
  <c r="W1368" i="1"/>
  <c r="X1367" i="1"/>
  <c r="W1367" i="1"/>
  <c r="X1366" i="1"/>
  <c r="W1366" i="1"/>
  <c r="X1365" i="1"/>
  <c r="W1365" i="1"/>
  <c r="X1364" i="1"/>
  <c r="W1364" i="1"/>
  <c r="X1363" i="1"/>
  <c r="W1363" i="1"/>
  <c r="X1362" i="1"/>
  <c r="W1362" i="1"/>
  <c r="X1361" i="1"/>
  <c r="W1361" i="1"/>
  <c r="X1360" i="1"/>
  <c r="W1360" i="1"/>
  <c r="X1359" i="1"/>
  <c r="W1359" i="1"/>
  <c r="X1358" i="1"/>
  <c r="W1358" i="1"/>
  <c r="X1357" i="1"/>
  <c r="W1357" i="1"/>
  <c r="X1356" i="1"/>
  <c r="W1356" i="1"/>
  <c r="X1355" i="1"/>
  <c r="W1355" i="1"/>
  <c r="X1354" i="1"/>
  <c r="W1354" i="1"/>
  <c r="X1353" i="1"/>
  <c r="W1353" i="1"/>
  <c r="X1352" i="1"/>
  <c r="W1352" i="1"/>
  <c r="X1351" i="1"/>
  <c r="W1351" i="1"/>
  <c r="X1350" i="1"/>
  <c r="W1350" i="1"/>
  <c r="X1349" i="1"/>
  <c r="W1349" i="1"/>
  <c r="X1348" i="1"/>
  <c r="W1348" i="1"/>
  <c r="X1347" i="1"/>
  <c r="W1347" i="1"/>
  <c r="X1346" i="1"/>
  <c r="W1346" i="1"/>
  <c r="X1345" i="1"/>
  <c r="W1345" i="1"/>
  <c r="X1344" i="1"/>
  <c r="W1344" i="1"/>
  <c r="X1343" i="1"/>
  <c r="W1343" i="1"/>
  <c r="X1342" i="1"/>
  <c r="W1342" i="1"/>
  <c r="X1341" i="1"/>
  <c r="W1341" i="1"/>
  <c r="X1340" i="1"/>
  <c r="W1340" i="1"/>
  <c r="X1339" i="1"/>
  <c r="W1339" i="1"/>
  <c r="X1338" i="1"/>
  <c r="W1338" i="1"/>
  <c r="X1337" i="1"/>
  <c r="W1337" i="1"/>
  <c r="X1336" i="1"/>
  <c r="W1336" i="1"/>
  <c r="X1335" i="1"/>
  <c r="W1335" i="1"/>
  <c r="X1334" i="1"/>
  <c r="W1334" i="1"/>
  <c r="X1333" i="1"/>
  <c r="W1333" i="1"/>
  <c r="X1332" i="1"/>
  <c r="W1332" i="1"/>
  <c r="X1331" i="1"/>
  <c r="W1331" i="1"/>
  <c r="X1330" i="1"/>
  <c r="W1330" i="1"/>
  <c r="X1329" i="1"/>
  <c r="W1329" i="1"/>
  <c r="X1328" i="1"/>
  <c r="W1328" i="1"/>
  <c r="X1327" i="1"/>
  <c r="W1327" i="1"/>
  <c r="X1326" i="1"/>
  <c r="W1326" i="1"/>
  <c r="X1325" i="1"/>
  <c r="W1325" i="1"/>
  <c r="X1324" i="1"/>
  <c r="W1324" i="1"/>
  <c r="X1323" i="1"/>
  <c r="W1323" i="1"/>
  <c r="X1322" i="1"/>
  <c r="W1322" i="1"/>
  <c r="X1321" i="1"/>
  <c r="W1321" i="1"/>
  <c r="X1320" i="1"/>
  <c r="W1320" i="1"/>
  <c r="X1319" i="1"/>
  <c r="W1319" i="1"/>
  <c r="X1318" i="1"/>
  <c r="W1318" i="1"/>
  <c r="X1317" i="1"/>
  <c r="W1317" i="1"/>
  <c r="X1316" i="1"/>
  <c r="W1316" i="1"/>
  <c r="X1315" i="1"/>
  <c r="W1315" i="1"/>
  <c r="X1314" i="1"/>
  <c r="W1314" i="1"/>
  <c r="X1313" i="1"/>
  <c r="W1313" i="1"/>
  <c r="X1312" i="1"/>
  <c r="W1312" i="1"/>
  <c r="X1311" i="1"/>
  <c r="W1311" i="1"/>
  <c r="X1310" i="1"/>
  <c r="W1310" i="1"/>
  <c r="X1309" i="1"/>
  <c r="W1309" i="1"/>
  <c r="X1308" i="1"/>
  <c r="W1308" i="1"/>
  <c r="X1307" i="1"/>
  <c r="W1307" i="1"/>
  <c r="X1306" i="1"/>
  <c r="W1306" i="1"/>
  <c r="X1305" i="1"/>
  <c r="W1305" i="1"/>
  <c r="X1304" i="1"/>
  <c r="W1304" i="1"/>
  <c r="X1303" i="1"/>
  <c r="W1303" i="1"/>
  <c r="X1302" i="1"/>
  <c r="W1302" i="1"/>
  <c r="X1301" i="1"/>
  <c r="W1301" i="1"/>
  <c r="X1300" i="1"/>
  <c r="W1300" i="1"/>
  <c r="X1299" i="1"/>
  <c r="W1299" i="1"/>
  <c r="X1298" i="1"/>
  <c r="W1298" i="1"/>
  <c r="X1297" i="1"/>
  <c r="W1297" i="1"/>
  <c r="X1296" i="1"/>
  <c r="W1296" i="1"/>
  <c r="X1295" i="1"/>
  <c r="W1295" i="1"/>
  <c r="X1294" i="1"/>
  <c r="W1294" i="1"/>
  <c r="X1293" i="1"/>
  <c r="W1293" i="1"/>
  <c r="X1292" i="1"/>
  <c r="W1292" i="1"/>
  <c r="X1291" i="1"/>
  <c r="W1291" i="1"/>
  <c r="X1290" i="1"/>
  <c r="W1290" i="1"/>
  <c r="X1289" i="1"/>
  <c r="W1289" i="1"/>
  <c r="X1288" i="1"/>
  <c r="W1288" i="1"/>
  <c r="X1287" i="1"/>
  <c r="W1287" i="1"/>
  <c r="X1286" i="1"/>
  <c r="W1286" i="1"/>
  <c r="X1285" i="1"/>
  <c r="W1285" i="1"/>
  <c r="X1284" i="1"/>
  <c r="W1284" i="1"/>
  <c r="X1283" i="1"/>
  <c r="W1283" i="1"/>
  <c r="X1282" i="1"/>
  <c r="W1282" i="1"/>
  <c r="X1281" i="1"/>
  <c r="W1281" i="1"/>
  <c r="X1280" i="1"/>
  <c r="W1280" i="1"/>
  <c r="X1279" i="1"/>
  <c r="W1279" i="1"/>
  <c r="X1278" i="1"/>
  <c r="W1278" i="1"/>
  <c r="X1277" i="1"/>
  <c r="W1277" i="1"/>
  <c r="X1276" i="1"/>
  <c r="W1276" i="1"/>
  <c r="X1275" i="1"/>
  <c r="W1275" i="1"/>
  <c r="X1274" i="1"/>
  <c r="W1274" i="1"/>
  <c r="X1273" i="1"/>
  <c r="W1273" i="1"/>
  <c r="X1272" i="1"/>
  <c r="W1272" i="1"/>
  <c r="X1271" i="1"/>
  <c r="W1271" i="1"/>
  <c r="X1270" i="1"/>
  <c r="W1270" i="1"/>
  <c r="X1269" i="1"/>
  <c r="W1269" i="1"/>
  <c r="X1268" i="1"/>
  <c r="W1268" i="1"/>
  <c r="X1267" i="1"/>
  <c r="W1267" i="1"/>
  <c r="X1266" i="1"/>
  <c r="W1266" i="1"/>
  <c r="X1265" i="1"/>
  <c r="W1265" i="1"/>
  <c r="X1264" i="1"/>
  <c r="W1264" i="1"/>
  <c r="X1263" i="1"/>
  <c r="W1263" i="1"/>
  <c r="X1262" i="1"/>
  <c r="W1262" i="1"/>
  <c r="X1261" i="1"/>
  <c r="W1261" i="1"/>
  <c r="X1260" i="1"/>
  <c r="W1260" i="1"/>
  <c r="X1259" i="1"/>
  <c r="W1259" i="1"/>
  <c r="X1258" i="1"/>
  <c r="W1258" i="1"/>
  <c r="X1257" i="1"/>
  <c r="W1257" i="1"/>
  <c r="X1256" i="1"/>
  <c r="W1256" i="1"/>
  <c r="X1255" i="1"/>
  <c r="W1255" i="1"/>
  <c r="X1254" i="1"/>
  <c r="W1254" i="1"/>
  <c r="X1253" i="1"/>
  <c r="W1253" i="1"/>
  <c r="X1252" i="1"/>
  <c r="W1252" i="1"/>
  <c r="X1251" i="1"/>
  <c r="W1251" i="1"/>
  <c r="X1250" i="1"/>
  <c r="W1250" i="1"/>
  <c r="X1249" i="1"/>
  <c r="W1249" i="1"/>
  <c r="X1248" i="1"/>
  <c r="W1248" i="1"/>
  <c r="X1247" i="1"/>
  <c r="W1247" i="1"/>
  <c r="X1246" i="1"/>
  <c r="W1246" i="1"/>
  <c r="X1245" i="1"/>
  <c r="W1245" i="1"/>
  <c r="X1244" i="1"/>
  <c r="W1244" i="1"/>
  <c r="X1243" i="1"/>
  <c r="W1243" i="1"/>
  <c r="X1242" i="1"/>
  <c r="W1242" i="1"/>
  <c r="X1241" i="1"/>
  <c r="W1241" i="1"/>
  <c r="X1240" i="1"/>
  <c r="W1240" i="1"/>
  <c r="X1239" i="1"/>
  <c r="W1239" i="1"/>
  <c r="X1238" i="1"/>
  <c r="W1238" i="1"/>
  <c r="X1237" i="1"/>
  <c r="W1237" i="1"/>
  <c r="X1236" i="1"/>
  <c r="W1236" i="1"/>
  <c r="X1235" i="1"/>
  <c r="W1235" i="1"/>
  <c r="X1234" i="1"/>
  <c r="W1234" i="1"/>
  <c r="X1233" i="1"/>
  <c r="W1233" i="1"/>
  <c r="X1232" i="1"/>
  <c r="W1232" i="1"/>
  <c r="X1231" i="1"/>
  <c r="W1231" i="1"/>
  <c r="X1230" i="1"/>
  <c r="W1230" i="1"/>
  <c r="X1229" i="1"/>
  <c r="W1229" i="1"/>
  <c r="X1228" i="1"/>
  <c r="W1228" i="1"/>
  <c r="X1227" i="1"/>
  <c r="W1227" i="1"/>
  <c r="X1226" i="1"/>
  <c r="W1226" i="1"/>
  <c r="X1225" i="1"/>
  <c r="W1225" i="1"/>
  <c r="X1224" i="1"/>
  <c r="W1224" i="1"/>
  <c r="X1223" i="1"/>
  <c r="W1223" i="1"/>
  <c r="X1222" i="1"/>
  <c r="W1222" i="1"/>
  <c r="X1221" i="1"/>
  <c r="W1221" i="1"/>
  <c r="X1220" i="1"/>
  <c r="W1220" i="1"/>
  <c r="X1219" i="1"/>
  <c r="W1219" i="1"/>
  <c r="X1218" i="1"/>
  <c r="W1218" i="1"/>
  <c r="X1217" i="1"/>
  <c r="W1217" i="1"/>
  <c r="X1216" i="1"/>
  <c r="W1216" i="1"/>
  <c r="X1215" i="1"/>
  <c r="W1215" i="1"/>
  <c r="X1214" i="1"/>
  <c r="W1214" i="1"/>
  <c r="X1213" i="1"/>
  <c r="W1213" i="1"/>
  <c r="X1212" i="1"/>
  <c r="W1212" i="1"/>
  <c r="X1211" i="1"/>
  <c r="W1211" i="1"/>
  <c r="X1210" i="1"/>
  <c r="W1210" i="1"/>
  <c r="X1209" i="1"/>
  <c r="W1209" i="1"/>
  <c r="X1208" i="1"/>
  <c r="W1208" i="1"/>
  <c r="X1207" i="1"/>
  <c r="W1207" i="1"/>
  <c r="X1206" i="1"/>
  <c r="W1206" i="1"/>
  <c r="X1205" i="1"/>
  <c r="W1205" i="1"/>
  <c r="X1204" i="1"/>
  <c r="W1204" i="1"/>
  <c r="X1203" i="1"/>
  <c r="W1203" i="1"/>
  <c r="X1202" i="1"/>
  <c r="W1202" i="1"/>
  <c r="X1201" i="1"/>
  <c r="W1201" i="1"/>
  <c r="X1200" i="1"/>
  <c r="W1200" i="1"/>
  <c r="X1199" i="1"/>
  <c r="W1199" i="1"/>
  <c r="X1198" i="1"/>
  <c r="W1198" i="1"/>
  <c r="X1197" i="1"/>
  <c r="W1197" i="1"/>
  <c r="X1196" i="1"/>
  <c r="W1196" i="1"/>
  <c r="X1195" i="1"/>
  <c r="W1195" i="1"/>
  <c r="X1194" i="1"/>
  <c r="W1194" i="1"/>
  <c r="X1193" i="1"/>
  <c r="W1193" i="1"/>
  <c r="X1192" i="1"/>
  <c r="W1192" i="1"/>
  <c r="X1191" i="1"/>
  <c r="W1191" i="1"/>
  <c r="X1190" i="1"/>
  <c r="W1190" i="1"/>
  <c r="X1189" i="1"/>
  <c r="W1189" i="1"/>
  <c r="X1188" i="1"/>
  <c r="W1188" i="1"/>
  <c r="X1187" i="1"/>
  <c r="W1187" i="1"/>
  <c r="X1186" i="1"/>
  <c r="W1186" i="1"/>
  <c r="X1185" i="1"/>
  <c r="W1185" i="1"/>
  <c r="X1184" i="1"/>
  <c r="W1184" i="1"/>
  <c r="X1183" i="1"/>
  <c r="W1183" i="1"/>
  <c r="X1182" i="1"/>
  <c r="W1182" i="1"/>
  <c r="X1181" i="1"/>
  <c r="W1181" i="1"/>
  <c r="X1180" i="1"/>
  <c r="W1180" i="1"/>
  <c r="X1179" i="1"/>
  <c r="W1179" i="1"/>
  <c r="X1178" i="1"/>
  <c r="W1178" i="1"/>
  <c r="X1177" i="1"/>
  <c r="W1177" i="1"/>
  <c r="X1176" i="1"/>
  <c r="W1176" i="1"/>
  <c r="X1175" i="1"/>
  <c r="W1175" i="1"/>
  <c r="X1174" i="1"/>
  <c r="W1174" i="1"/>
  <c r="X1173" i="1"/>
  <c r="W1173" i="1"/>
  <c r="X1172" i="1"/>
  <c r="W1172" i="1"/>
  <c r="X1171" i="1"/>
  <c r="W1171" i="1"/>
  <c r="X1170" i="1"/>
  <c r="W1170" i="1"/>
  <c r="X1169" i="1"/>
  <c r="W1169" i="1"/>
  <c r="X1168" i="1"/>
  <c r="W1168" i="1"/>
  <c r="X1167" i="1"/>
  <c r="W1167" i="1"/>
  <c r="X1166" i="1"/>
  <c r="W1166" i="1"/>
  <c r="X1165" i="1"/>
  <c r="W1165" i="1"/>
  <c r="X1164" i="1"/>
  <c r="W1164" i="1"/>
  <c r="X1163" i="1"/>
  <c r="W1163" i="1"/>
  <c r="X1162" i="1"/>
  <c r="W1162" i="1"/>
  <c r="X1161" i="1"/>
  <c r="W1161" i="1"/>
  <c r="X1160" i="1"/>
  <c r="W1160" i="1"/>
  <c r="X1159" i="1"/>
  <c r="W1159" i="1"/>
  <c r="X1158" i="1"/>
  <c r="W1158" i="1"/>
  <c r="X1157" i="1"/>
  <c r="W1157" i="1"/>
  <c r="X1156" i="1"/>
  <c r="W1156" i="1"/>
  <c r="X1155" i="1"/>
  <c r="W1155" i="1"/>
  <c r="X1154" i="1"/>
  <c r="W1154" i="1"/>
  <c r="X1153" i="1"/>
  <c r="W1153" i="1"/>
  <c r="X1152" i="1"/>
  <c r="W1152" i="1"/>
  <c r="X1151" i="1"/>
  <c r="W1151" i="1"/>
  <c r="X1150" i="1"/>
  <c r="W1150" i="1"/>
  <c r="X1149" i="1"/>
  <c r="W1149" i="1"/>
  <c r="X1148" i="1"/>
  <c r="W1148" i="1"/>
  <c r="X1147" i="1"/>
  <c r="W1147" i="1"/>
  <c r="X1146" i="1"/>
  <c r="W1146" i="1"/>
  <c r="X1145" i="1"/>
  <c r="W1145" i="1"/>
  <c r="X1144" i="1"/>
  <c r="W1144" i="1"/>
  <c r="X1143" i="1"/>
  <c r="W1143" i="1"/>
  <c r="X1142" i="1"/>
  <c r="W1142" i="1"/>
  <c r="X1141" i="1"/>
  <c r="W1141" i="1"/>
  <c r="X1140" i="1"/>
  <c r="W1140" i="1"/>
  <c r="X1139" i="1"/>
  <c r="W1139" i="1"/>
  <c r="X1138" i="1"/>
  <c r="W1138" i="1"/>
  <c r="X1137" i="1"/>
  <c r="W1137" i="1"/>
  <c r="X1136" i="1"/>
  <c r="W1136" i="1"/>
  <c r="X1135" i="1"/>
  <c r="W1135" i="1"/>
  <c r="X1134" i="1"/>
  <c r="W1134" i="1"/>
  <c r="X1133" i="1"/>
  <c r="W1133" i="1"/>
  <c r="X1132" i="1"/>
  <c r="W1132" i="1"/>
  <c r="X1131" i="1"/>
  <c r="W1131" i="1"/>
  <c r="X1130" i="1"/>
  <c r="W1130" i="1"/>
  <c r="X1129" i="1"/>
  <c r="W1129" i="1"/>
  <c r="X1128" i="1"/>
  <c r="W1128" i="1"/>
  <c r="X1127" i="1"/>
  <c r="W1127" i="1"/>
  <c r="X1126" i="1"/>
  <c r="W1126" i="1"/>
  <c r="X1125" i="1"/>
  <c r="W1125" i="1"/>
  <c r="X1124" i="1"/>
  <c r="W1124" i="1"/>
  <c r="X1123" i="1"/>
  <c r="W1123" i="1"/>
  <c r="X1122" i="1"/>
  <c r="W1122" i="1"/>
  <c r="X1121" i="1"/>
  <c r="W1121" i="1"/>
  <c r="X1120" i="1"/>
  <c r="W1120" i="1"/>
  <c r="X1119" i="1"/>
  <c r="W1119" i="1"/>
  <c r="X1118" i="1"/>
  <c r="W1118" i="1"/>
  <c r="X1117" i="1"/>
  <c r="W1117" i="1"/>
  <c r="X1116" i="1"/>
  <c r="W1116" i="1"/>
  <c r="X1115" i="1"/>
  <c r="W1115" i="1"/>
  <c r="X1114" i="1"/>
  <c r="W1114" i="1"/>
  <c r="X1113" i="1"/>
  <c r="W1113" i="1"/>
  <c r="X1112" i="1"/>
  <c r="W1112" i="1"/>
  <c r="X1111" i="1"/>
  <c r="W1111" i="1"/>
  <c r="X1110" i="1"/>
  <c r="W1110" i="1"/>
  <c r="X1109" i="1"/>
  <c r="W1109" i="1"/>
  <c r="X1108" i="1"/>
  <c r="W1108" i="1"/>
  <c r="X1107" i="1"/>
  <c r="W1107" i="1"/>
  <c r="X1106" i="1"/>
  <c r="W1106" i="1"/>
  <c r="X1105" i="1"/>
  <c r="W1105" i="1"/>
  <c r="X1104" i="1"/>
  <c r="W1104" i="1"/>
  <c r="X1103" i="1"/>
  <c r="W1103" i="1"/>
  <c r="X1102" i="1"/>
  <c r="W1102" i="1"/>
  <c r="X1101" i="1"/>
  <c r="W1101" i="1"/>
  <c r="X1100" i="1"/>
  <c r="W1100" i="1"/>
  <c r="X1099" i="1"/>
  <c r="W1099" i="1"/>
  <c r="X1098" i="1"/>
  <c r="W1098" i="1"/>
  <c r="X1097" i="1"/>
  <c r="W1097" i="1"/>
  <c r="X1096" i="1"/>
  <c r="W1096" i="1"/>
  <c r="X1095" i="1"/>
  <c r="W1095" i="1"/>
  <c r="X1094" i="1"/>
  <c r="W1094" i="1"/>
  <c r="X1093" i="1"/>
  <c r="W1093" i="1"/>
  <c r="X1092" i="1"/>
  <c r="W1092" i="1"/>
  <c r="X1091" i="1"/>
  <c r="W1091" i="1"/>
  <c r="X1090" i="1"/>
  <c r="W1090" i="1"/>
  <c r="X1089" i="1"/>
  <c r="W1089" i="1"/>
  <c r="X1088" i="1"/>
  <c r="W1088" i="1"/>
  <c r="X1087" i="1"/>
  <c r="W1087" i="1"/>
  <c r="X1086" i="1"/>
  <c r="W1086" i="1"/>
  <c r="X1085" i="1"/>
  <c r="W1085" i="1"/>
  <c r="X1084" i="1"/>
  <c r="W1084" i="1"/>
  <c r="X1083" i="1"/>
  <c r="W1083" i="1"/>
  <c r="X1082" i="1"/>
  <c r="W1082" i="1"/>
  <c r="X1081" i="1"/>
  <c r="W1081" i="1"/>
  <c r="X1080" i="1"/>
  <c r="W1080" i="1"/>
  <c r="X1079" i="1"/>
  <c r="W1079" i="1"/>
  <c r="X1078" i="1"/>
  <c r="W1078" i="1"/>
  <c r="X1077" i="1"/>
  <c r="W1077" i="1"/>
  <c r="X1076" i="1"/>
  <c r="W1076" i="1"/>
  <c r="X1075" i="1"/>
  <c r="W1075" i="1"/>
  <c r="X1074" i="1"/>
  <c r="W1074" i="1"/>
  <c r="X1073" i="1"/>
  <c r="W1073" i="1"/>
  <c r="X1072" i="1"/>
  <c r="W1072" i="1"/>
  <c r="X1071" i="1"/>
  <c r="W1071" i="1"/>
  <c r="X1070" i="1"/>
  <c r="W1070" i="1"/>
  <c r="X1069" i="1"/>
  <c r="W1069" i="1"/>
  <c r="X1068" i="1"/>
  <c r="W1068" i="1"/>
  <c r="X1067" i="1"/>
  <c r="W1067" i="1"/>
  <c r="X1066" i="1"/>
  <c r="W1066" i="1"/>
  <c r="X1065" i="1"/>
  <c r="W1065" i="1"/>
  <c r="X1064" i="1"/>
  <c r="W1064" i="1"/>
  <c r="X1063" i="1"/>
  <c r="W1063" i="1"/>
  <c r="X1062" i="1"/>
  <c r="W1062" i="1"/>
  <c r="X1061" i="1"/>
  <c r="W1061" i="1"/>
  <c r="X1060" i="1"/>
  <c r="W1060" i="1"/>
  <c r="X1059" i="1"/>
  <c r="W1059" i="1"/>
  <c r="X1058" i="1"/>
  <c r="W1058" i="1"/>
  <c r="X1057" i="1"/>
  <c r="W1057" i="1"/>
  <c r="X1056" i="1"/>
  <c r="W1056" i="1"/>
  <c r="X1055" i="1"/>
  <c r="W1055" i="1"/>
  <c r="X1054" i="1"/>
  <c r="W1054" i="1"/>
  <c r="X1053" i="1"/>
  <c r="W1053" i="1"/>
  <c r="X1052" i="1"/>
  <c r="W1052" i="1"/>
  <c r="X1051" i="1"/>
  <c r="W1051" i="1"/>
  <c r="X1050" i="1"/>
  <c r="W1050" i="1"/>
  <c r="X1049" i="1"/>
  <c r="W1049" i="1"/>
  <c r="X1048" i="1"/>
  <c r="W1048" i="1"/>
  <c r="X1047" i="1"/>
  <c r="W1047" i="1"/>
  <c r="X1046" i="1"/>
  <c r="W1046" i="1"/>
  <c r="X1045" i="1"/>
  <c r="W1045" i="1"/>
  <c r="X1044" i="1"/>
  <c r="W1044" i="1"/>
  <c r="X1043" i="1"/>
  <c r="W1043" i="1"/>
  <c r="X1042" i="1"/>
  <c r="W1042" i="1"/>
  <c r="X1041" i="1"/>
  <c r="W1041" i="1"/>
  <c r="X1040" i="1"/>
  <c r="W1040" i="1"/>
  <c r="X1039" i="1"/>
  <c r="W1039" i="1"/>
  <c r="X1038" i="1"/>
  <c r="W1038" i="1"/>
  <c r="X1037" i="1"/>
  <c r="W1037" i="1"/>
  <c r="X1036" i="1"/>
  <c r="W1036" i="1"/>
  <c r="X1035" i="1"/>
  <c r="W1035" i="1"/>
  <c r="X1034" i="1"/>
  <c r="W1034" i="1"/>
  <c r="X1033" i="1"/>
  <c r="W1033" i="1"/>
  <c r="X1032" i="1"/>
  <c r="W1032" i="1"/>
  <c r="X1031" i="1"/>
  <c r="W1031" i="1"/>
  <c r="X1030" i="1"/>
  <c r="W1030" i="1"/>
  <c r="X1029" i="1"/>
  <c r="W1029" i="1"/>
  <c r="X1028" i="1"/>
  <c r="W1028" i="1"/>
  <c r="X1027" i="1"/>
  <c r="W1027" i="1"/>
  <c r="X1026" i="1"/>
  <c r="W1026" i="1"/>
  <c r="X1025" i="1"/>
  <c r="W1025" i="1"/>
  <c r="X1024" i="1"/>
  <c r="W1024" i="1"/>
  <c r="X1023" i="1"/>
  <c r="W1023" i="1"/>
  <c r="X1022" i="1"/>
  <c r="W1022" i="1"/>
  <c r="X1021" i="1"/>
  <c r="W1021" i="1"/>
  <c r="X1020" i="1"/>
  <c r="W1020" i="1"/>
  <c r="X1019" i="1"/>
  <c r="W1019" i="1"/>
  <c r="X1018" i="1"/>
  <c r="W1018" i="1"/>
  <c r="X1017" i="1"/>
  <c r="W1017" i="1"/>
  <c r="X1016" i="1"/>
  <c r="W1016" i="1"/>
  <c r="X1015" i="1"/>
  <c r="W1015" i="1"/>
  <c r="X1014" i="1"/>
  <c r="W1014" i="1"/>
  <c r="X1013" i="1"/>
  <c r="W1013" i="1"/>
  <c r="X1012" i="1"/>
  <c r="W1012" i="1"/>
  <c r="X1011" i="1"/>
  <c r="W1011" i="1"/>
  <c r="X1010" i="1"/>
  <c r="W1010" i="1"/>
  <c r="X1009" i="1"/>
  <c r="W1009" i="1"/>
  <c r="X1008" i="1"/>
  <c r="W1008" i="1"/>
  <c r="X1007" i="1"/>
  <c r="W1007" i="1"/>
  <c r="X1006" i="1"/>
  <c r="W1006" i="1"/>
  <c r="X1005" i="1"/>
  <c r="W1005" i="1"/>
  <c r="X1004" i="1"/>
  <c r="W1004" i="1"/>
  <c r="X1003" i="1"/>
  <c r="W1003" i="1"/>
  <c r="X1002" i="1"/>
  <c r="W1002" i="1"/>
  <c r="X1001" i="1"/>
  <c r="W1001" i="1"/>
  <c r="X1000" i="1"/>
  <c r="W1000" i="1"/>
  <c r="X999" i="1"/>
  <c r="W999" i="1"/>
  <c r="X998" i="1"/>
  <c r="W998" i="1"/>
  <c r="X997" i="1"/>
  <c r="W997" i="1"/>
  <c r="X996" i="1"/>
  <c r="W996" i="1"/>
  <c r="X995" i="1"/>
  <c r="W995" i="1"/>
  <c r="X994" i="1"/>
  <c r="W994" i="1"/>
  <c r="X993" i="1"/>
  <c r="W993" i="1"/>
  <c r="X992" i="1"/>
  <c r="W992" i="1"/>
  <c r="X991" i="1"/>
  <c r="W991" i="1"/>
  <c r="X990" i="1"/>
  <c r="W990" i="1"/>
  <c r="X989" i="1"/>
  <c r="W989" i="1"/>
  <c r="X988" i="1"/>
  <c r="W988" i="1"/>
  <c r="X987" i="1"/>
  <c r="W987" i="1"/>
  <c r="X986" i="1"/>
  <c r="W986" i="1"/>
  <c r="X985" i="1"/>
  <c r="W985" i="1"/>
  <c r="X984" i="1"/>
  <c r="W984" i="1"/>
  <c r="X983" i="1"/>
  <c r="W983" i="1"/>
  <c r="X982" i="1"/>
  <c r="W982" i="1"/>
  <c r="X981" i="1"/>
  <c r="W981" i="1"/>
  <c r="X980" i="1"/>
  <c r="W980" i="1"/>
  <c r="X979" i="1"/>
  <c r="W979" i="1"/>
  <c r="X978" i="1"/>
  <c r="W978" i="1"/>
  <c r="X977" i="1"/>
  <c r="W977" i="1"/>
  <c r="X976" i="1"/>
  <c r="W976" i="1"/>
  <c r="X975" i="1"/>
  <c r="W975" i="1"/>
  <c r="X974" i="1"/>
  <c r="W974" i="1"/>
  <c r="X973" i="1"/>
  <c r="W973" i="1"/>
  <c r="X972" i="1"/>
  <c r="W972" i="1"/>
  <c r="X971" i="1"/>
  <c r="W971" i="1"/>
  <c r="X970" i="1"/>
  <c r="W970" i="1"/>
  <c r="X969" i="1"/>
  <c r="W969" i="1"/>
  <c r="X968" i="1"/>
  <c r="W968" i="1"/>
  <c r="X967" i="1"/>
  <c r="W967" i="1"/>
  <c r="X966" i="1"/>
  <c r="W966" i="1"/>
  <c r="X965" i="1"/>
  <c r="W965" i="1"/>
  <c r="X964" i="1"/>
  <c r="W964" i="1"/>
  <c r="X963" i="1"/>
  <c r="W963" i="1"/>
  <c r="X962" i="1"/>
  <c r="W962" i="1"/>
  <c r="X961" i="1"/>
  <c r="W961" i="1"/>
  <c r="X960" i="1"/>
  <c r="W960" i="1"/>
  <c r="X959" i="1"/>
  <c r="W959" i="1"/>
  <c r="X958" i="1"/>
  <c r="W958" i="1"/>
  <c r="X957" i="1"/>
  <c r="W957" i="1"/>
  <c r="X956" i="1"/>
  <c r="W956" i="1"/>
  <c r="X955" i="1"/>
  <c r="W955" i="1"/>
  <c r="X954" i="1"/>
  <c r="W954" i="1"/>
  <c r="X953" i="1"/>
  <c r="W953" i="1"/>
  <c r="X952" i="1"/>
  <c r="W952" i="1"/>
  <c r="X951" i="1"/>
  <c r="W951" i="1"/>
  <c r="X950" i="1"/>
  <c r="W950" i="1"/>
  <c r="X949" i="1"/>
  <c r="W949" i="1"/>
  <c r="X948" i="1"/>
  <c r="W948" i="1"/>
  <c r="X947" i="1"/>
  <c r="W947" i="1"/>
  <c r="X946" i="1"/>
  <c r="W946" i="1"/>
  <c r="X945" i="1"/>
  <c r="W945" i="1"/>
  <c r="X944" i="1"/>
  <c r="W944" i="1"/>
  <c r="X943" i="1"/>
  <c r="W943" i="1"/>
  <c r="X942" i="1"/>
  <c r="W942" i="1"/>
  <c r="X941" i="1"/>
  <c r="W941" i="1"/>
  <c r="X940" i="1"/>
  <c r="W940" i="1"/>
  <c r="X939" i="1"/>
  <c r="W939" i="1"/>
  <c r="X938" i="1"/>
  <c r="W938" i="1"/>
  <c r="X937" i="1"/>
  <c r="W937" i="1"/>
  <c r="X936" i="1"/>
  <c r="W936" i="1"/>
  <c r="X935" i="1"/>
  <c r="W935" i="1"/>
  <c r="X934" i="1"/>
  <c r="W934" i="1"/>
  <c r="X933" i="1"/>
  <c r="W933" i="1"/>
  <c r="X932" i="1"/>
  <c r="W932" i="1"/>
  <c r="X931" i="1"/>
  <c r="W931" i="1"/>
  <c r="X930" i="1"/>
  <c r="W930" i="1"/>
  <c r="X929" i="1"/>
  <c r="W929" i="1"/>
  <c r="X928" i="1"/>
  <c r="W928" i="1"/>
  <c r="X927" i="1"/>
  <c r="W927" i="1"/>
  <c r="X926" i="1"/>
  <c r="W926" i="1"/>
  <c r="X925" i="1"/>
  <c r="W925" i="1"/>
  <c r="X924" i="1"/>
  <c r="W924" i="1"/>
  <c r="X923" i="1"/>
  <c r="W923" i="1"/>
  <c r="X922" i="1"/>
  <c r="W922" i="1"/>
  <c r="X921" i="1"/>
  <c r="W921" i="1"/>
  <c r="X920" i="1"/>
  <c r="W920" i="1"/>
  <c r="X919" i="1"/>
  <c r="W919" i="1"/>
  <c r="X918" i="1"/>
  <c r="W918" i="1"/>
  <c r="X917" i="1"/>
  <c r="W917" i="1"/>
  <c r="X916" i="1"/>
  <c r="W916" i="1"/>
  <c r="X915" i="1"/>
  <c r="W915" i="1"/>
  <c r="X914" i="1"/>
  <c r="W914" i="1"/>
  <c r="X913" i="1"/>
  <c r="W913" i="1"/>
  <c r="X912" i="1"/>
  <c r="W912" i="1"/>
  <c r="X911" i="1"/>
  <c r="W911" i="1"/>
  <c r="X910" i="1"/>
  <c r="W910" i="1"/>
  <c r="X909" i="1"/>
  <c r="W909" i="1"/>
  <c r="X908" i="1"/>
  <c r="W908" i="1"/>
  <c r="X907" i="1"/>
  <c r="W907" i="1"/>
  <c r="X906" i="1"/>
  <c r="W906" i="1"/>
  <c r="X905" i="1"/>
  <c r="W905" i="1"/>
  <c r="X904" i="1"/>
  <c r="W904" i="1"/>
  <c r="X903" i="1"/>
  <c r="W903" i="1"/>
  <c r="X902" i="1"/>
  <c r="W902" i="1"/>
  <c r="X901" i="1"/>
  <c r="W901" i="1"/>
  <c r="X900" i="1"/>
  <c r="W900" i="1"/>
  <c r="X899" i="1"/>
  <c r="W899" i="1"/>
  <c r="X898" i="1"/>
  <c r="W898" i="1"/>
  <c r="X897" i="1"/>
  <c r="W897" i="1"/>
  <c r="X896" i="1"/>
  <c r="W896" i="1"/>
  <c r="X895" i="1"/>
  <c r="W895" i="1"/>
  <c r="X894" i="1"/>
  <c r="W894" i="1"/>
  <c r="X893" i="1"/>
  <c r="W893" i="1"/>
  <c r="X892" i="1"/>
  <c r="W892" i="1"/>
  <c r="X891" i="1"/>
  <c r="W891" i="1"/>
  <c r="X890" i="1"/>
  <c r="W890" i="1"/>
  <c r="X889" i="1"/>
  <c r="W889" i="1"/>
  <c r="X888" i="1"/>
  <c r="W888" i="1"/>
  <c r="X887" i="1"/>
  <c r="W887" i="1"/>
  <c r="X886" i="1"/>
  <c r="W886" i="1"/>
  <c r="X885" i="1"/>
  <c r="W885" i="1"/>
  <c r="X884" i="1"/>
  <c r="W884" i="1"/>
  <c r="X883" i="1"/>
  <c r="W883" i="1"/>
  <c r="X882" i="1"/>
  <c r="W882" i="1"/>
  <c r="X881" i="1"/>
  <c r="W881" i="1"/>
  <c r="X880" i="1"/>
  <c r="W880" i="1"/>
  <c r="X879" i="1"/>
  <c r="W879" i="1"/>
  <c r="X878" i="1"/>
  <c r="W878" i="1"/>
  <c r="X877" i="1"/>
  <c r="W877" i="1"/>
  <c r="X876" i="1"/>
  <c r="W876" i="1"/>
  <c r="X875" i="1"/>
  <c r="W875" i="1"/>
  <c r="X874" i="1"/>
  <c r="W874" i="1"/>
  <c r="X873" i="1"/>
  <c r="W873" i="1"/>
  <c r="X872" i="1"/>
  <c r="W872" i="1"/>
  <c r="X871" i="1"/>
  <c r="W871" i="1"/>
  <c r="X870" i="1"/>
  <c r="W870" i="1"/>
  <c r="X869" i="1"/>
  <c r="W869" i="1"/>
  <c r="X868" i="1"/>
  <c r="W868" i="1"/>
  <c r="X867" i="1"/>
  <c r="W867" i="1"/>
  <c r="X866" i="1"/>
  <c r="W866" i="1"/>
  <c r="X865" i="1"/>
  <c r="W865" i="1"/>
  <c r="X864" i="1"/>
  <c r="W864" i="1"/>
  <c r="X863" i="1"/>
  <c r="W863" i="1"/>
  <c r="X862" i="1"/>
  <c r="W862" i="1"/>
  <c r="X861" i="1"/>
  <c r="W861" i="1"/>
  <c r="X860" i="1"/>
  <c r="W860" i="1"/>
  <c r="X859" i="1"/>
  <c r="W859" i="1"/>
  <c r="X858" i="1"/>
  <c r="W858" i="1"/>
  <c r="X857" i="1"/>
  <c r="W857" i="1"/>
  <c r="X856" i="1"/>
  <c r="W856" i="1"/>
  <c r="X855" i="1"/>
  <c r="W855" i="1"/>
  <c r="X854" i="1"/>
  <c r="W854" i="1"/>
  <c r="X853" i="1"/>
  <c r="W853" i="1"/>
  <c r="X852" i="1"/>
  <c r="W852" i="1"/>
  <c r="X851" i="1"/>
  <c r="W851" i="1"/>
  <c r="X850" i="1"/>
  <c r="W850" i="1"/>
  <c r="X849" i="1"/>
  <c r="W849" i="1"/>
  <c r="X848" i="1"/>
  <c r="W848" i="1"/>
  <c r="X847" i="1"/>
  <c r="W847" i="1"/>
  <c r="X846" i="1"/>
  <c r="W846" i="1"/>
  <c r="X845" i="1"/>
  <c r="W845" i="1"/>
  <c r="X844" i="1"/>
  <c r="W844" i="1"/>
  <c r="X843" i="1"/>
  <c r="W843" i="1"/>
  <c r="X842" i="1"/>
  <c r="W842" i="1"/>
  <c r="X841" i="1"/>
  <c r="W841" i="1"/>
  <c r="X840" i="1"/>
  <c r="W840" i="1"/>
  <c r="X839" i="1"/>
  <c r="W839" i="1"/>
  <c r="X838" i="1"/>
  <c r="W838" i="1"/>
  <c r="X837" i="1"/>
  <c r="W837" i="1"/>
  <c r="X836" i="1"/>
  <c r="W836" i="1"/>
  <c r="X835" i="1"/>
  <c r="W835" i="1"/>
  <c r="X834" i="1"/>
  <c r="W834" i="1"/>
  <c r="X833" i="1"/>
  <c r="W833" i="1"/>
  <c r="X832" i="1"/>
  <c r="W832" i="1"/>
  <c r="X831" i="1"/>
  <c r="W831" i="1"/>
  <c r="X830" i="1"/>
  <c r="W830" i="1"/>
  <c r="X829" i="1"/>
  <c r="W829" i="1"/>
  <c r="X828" i="1"/>
  <c r="W828" i="1"/>
  <c r="X827" i="1"/>
  <c r="W827" i="1"/>
  <c r="X826" i="1"/>
  <c r="W826" i="1"/>
  <c r="X825" i="1"/>
  <c r="W825" i="1"/>
  <c r="X824" i="1"/>
  <c r="W824" i="1"/>
  <c r="X823" i="1"/>
  <c r="W823" i="1"/>
  <c r="X822" i="1"/>
  <c r="W822" i="1"/>
  <c r="X821" i="1"/>
  <c r="W821" i="1"/>
  <c r="X820" i="1"/>
  <c r="W820" i="1"/>
  <c r="X819" i="1"/>
  <c r="W819" i="1"/>
  <c r="X818" i="1"/>
  <c r="W818" i="1"/>
  <c r="X817" i="1"/>
  <c r="W817" i="1"/>
  <c r="X816" i="1"/>
  <c r="W816" i="1"/>
  <c r="X815" i="1"/>
  <c r="W815" i="1"/>
  <c r="X814" i="1"/>
  <c r="W814" i="1"/>
  <c r="X813" i="1"/>
  <c r="W813" i="1"/>
  <c r="X812" i="1"/>
  <c r="W812" i="1"/>
  <c r="X811" i="1"/>
  <c r="W811" i="1"/>
  <c r="X810" i="1"/>
  <c r="W810" i="1"/>
  <c r="X809" i="1"/>
  <c r="W809" i="1"/>
  <c r="X808" i="1"/>
  <c r="W808" i="1"/>
  <c r="X807" i="1"/>
  <c r="W807" i="1"/>
  <c r="X806" i="1"/>
  <c r="W806" i="1"/>
  <c r="X805" i="1"/>
  <c r="W805" i="1"/>
  <c r="X804" i="1"/>
  <c r="W804" i="1"/>
  <c r="X803" i="1"/>
  <c r="W803" i="1"/>
  <c r="X802" i="1"/>
  <c r="W802" i="1"/>
  <c r="X801" i="1"/>
  <c r="W801" i="1"/>
  <c r="X800" i="1"/>
  <c r="W800" i="1"/>
  <c r="X799" i="1"/>
  <c r="W799" i="1"/>
  <c r="X798" i="1"/>
  <c r="W798" i="1"/>
  <c r="X797" i="1"/>
  <c r="W797" i="1"/>
  <c r="X796" i="1"/>
  <c r="W796" i="1"/>
  <c r="X795" i="1"/>
  <c r="W795" i="1"/>
  <c r="X794" i="1"/>
  <c r="W794" i="1"/>
  <c r="X793" i="1"/>
  <c r="W793" i="1"/>
  <c r="X792" i="1"/>
  <c r="W792" i="1"/>
  <c r="X791" i="1"/>
  <c r="W791" i="1"/>
  <c r="X790" i="1"/>
  <c r="W790" i="1"/>
  <c r="X789" i="1"/>
  <c r="W789" i="1"/>
  <c r="X788" i="1"/>
  <c r="W788" i="1"/>
  <c r="X787" i="1"/>
  <c r="W787" i="1"/>
  <c r="X786" i="1"/>
  <c r="W786" i="1"/>
  <c r="X785" i="1"/>
  <c r="W785" i="1"/>
  <c r="X784" i="1"/>
  <c r="W784" i="1"/>
  <c r="X783" i="1"/>
  <c r="W783" i="1"/>
  <c r="X782" i="1"/>
  <c r="W782" i="1"/>
  <c r="X781" i="1"/>
  <c r="W781" i="1"/>
  <c r="X780" i="1"/>
  <c r="W780" i="1"/>
  <c r="X779" i="1"/>
  <c r="W779" i="1"/>
  <c r="X778" i="1"/>
  <c r="W778" i="1"/>
  <c r="X777" i="1"/>
  <c r="W777" i="1"/>
  <c r="X776" i="1"/>
  <c r="W776" i="1"/>
  <c r="X775" i="1"/>
  <c r="W775" i="1"/>
  <c r="X774" i="1"/>
  <c r="W774" i="1"/>
  <c r="X773" i="1"/>
  <c r="W773" i="1"/>
  <c r="X772" i="1"/>
  <c r="W772" i="1"/>
  <c r="X771" i="1"/>
  <c r="W771" i="1"/>
  <c r="X770" i="1"/>
  <c r="W770" i="1"/>
  <c r="X769" i="1"/>
  <c r="W769" i="1"/>
  <c r="X768" i="1"/>
  <c r="W768" i="1"/>
  <c r="X767" i="1"/>
  <c r="W767" i="1"/>
  <c r="X766" i="1"/>
  <c r="W766" i="1"/>
  <c r="X765" i="1"/>
  <c r="W765" i="1"/>
  <c r="X764" i="1"/>
  <c r="W764" i="1"/>
  <c r="X763" i="1"/>
  <c r="W763" i="1"/>
  <c r="X762" i="1"/>
  <c r="W762" i="1"/>
  <c r="X761" i="1"/>
  <c r="W761" i="1"/>
  <c r="X760" i="1"/>
  <c r="W760" i="1"/>
  <c r="X759" i="1"/>
  <c r="W759" i="1"/>
  <c r="X758" i="1"/>
  <c r="W758" i="1"/>
  <c r="X757" i="1"/>
  <c r="W757" i="1"/>
  <c r="X756" i="1"/>
  <c r="W756" i="1"/>
  <c r="X755" i="1"/>
  <c r="W755" i="1"/>
  <c r="X754" i="1"/>
  <c r="W754" i="1"/>
  <c r="X753" i="1"/>
  <c r="W753" i="1"/>
  <c r="X752" i="1"/>
  <c r="W752" i="1"/>
  <c r="X751" i="1"/>
  <c r="W751" i="1"/>
  <c r="X750" i="1"/>
  <c r="W750" i="1"/>
  <c r="X749" i="1"/>
  <c r="W749" i="1"/>
  <c r="X748" i="1"/>
  <c r="W748" i="1"/>
  <c r="X747" i="1"/>
  <c r="W747" i="1"/>
  <c r="X746" i="1"/>
  <c r="W746" i="1"/>
  <c r="X745" i="1"/>
  <c r="W745" i="1"/>
  <c r="X744" i="1"/>
  <c r="W744" i="1"/>
  <c r="X743" i="1"/>
  <c r="W743" i="1"/>
  <c r="X742" i="1"/>
  <c r="W742" i="1"/>
  <c r="X741" i="1"/>
  <c r="W741" i="1"/>
  <c r="X740" i="1"/>
  <c r="W740" i="1"/>
  <c r="X739" i="1"/>
  <c r="W739" i="1"/>
  <c r="X738" i="1"/>
  <c r="W738" i="1"/>
  <c r="X737" i="1"/>
  <c r="W737" i="1"/>
  <c r="X736" i="1"/>
  <c r="W736" i="1"/>
  <c r="X735" i="1"/>
  <c r="W735" i="1"/>
  <c r="X734" i="1"/>
  <c r="W734" i="1"/>
  <c r="X733" i="1"/>
  <c r="W733" i="1"/>
  <c r="X732" i="1"/>
  <c r="W732" i="1"/>
  <c r="X731" i="1"/>
  <c r="W731" i="1"/>
  <c r="X730" i="1"/>
  <c r="W730" i="1"/>
  <c r="X729" i="1"/>
  <c r="W729" i="1"/>
  <c r="X728" i="1"/>
  <c r="W728" i="1"/>
  <c r="X727" i="1"/>
  <c r="W727" i="1"/>
  <c r="X726" i="1"/>
  <c r="W726" i="1"/>
  <c r="X725" i="1"/>
  <c r="W725" i="1"/>
  <c r="X724" i="1"/>
  <c r="W724" i="1"/>
  <c r="X723" i="1"/>
  <c r="W723" i="1"/>
  <c r="X722" i="1"/>
  <c r="W722" i="1"/>
  <c r="X721" i="1"/>
  <c r="W721" i="1"/>
  <c r="X720" i="1"/>
  <c r="W720" i="1"/>
  <c r="X719" i="1"/>
  <c r="W719" i="1"/>
  <c r="X718" i="1"/>
  <c r="W718" i="1"/>
  <c r="X717" i="1"/>
  <c r="W717" i="1"/>
  <c r="X716" i="1"/>
  <c r="W716" i="1"/>
  <c r="X715" i="1"/>
  <c r="W715" i="1"/>
  <c r="X714" i="1"/>
  <c r="W714" i="1"/>
  <c r="X713" i="1"/>
  <c r="W713" i="1"/>
  <c r="X712" i="1"/>
  <c r="W712" i="1"/>
  <c r="X711" i="1"/>
  <c r="W711" i="1"/>
  <c r="X710" i="1"/>
  <c r="W710" i="1"/>
  <c r="X709" i="1"/>
  <c r="W709" i="1"/>
  <c r="X708" i="1"/>
  <c r="W708" i="1"/>
  <c r="X707" i="1"/>
  <c r="W707" i="1"/>
  <c r="X706" i="1"/>
  <c r="W706" i="1"/>
  <c r="X705" i="1"/>
  <c r="W705" i="1"/>
  <c r="X704" i="1"/>
  <c r="W704" i="1"/>
  <c r="X703" i="1"/>
  <c r="W703" i="1"/>
  <c r="X702" i="1"/>
  <c r="W702" i="1"/>
  <c r="X701" i="1"/>
  <c r="W701" i="1"/>
  <c r="X700" i="1"/>
  <c r="W700" i="1"/>
  <c r="X699" i="1"/>
  <c r="W699" i="1"/>
  <c r="X698" i="1"/>
  <c r="W698" i="1"/>
  <c r="X697" i="1"/>
  <c r="W697" i="1"/>
  <c r="X696" i="1"/>
  <c r="W696" i="1"/>
  <c r="X695" i="1"/>
  <c r="W695" i="1"/>
  <c r="X694" i="1"/>
  <c r="W694" i="1"/>
  <c r="X693" i="1"/>
  <c r="W693" i="1"/>
  <c r="X692" i="1"/>
  <c r="W692" i="1"/>
  <c r="X691" i="1"/>
  <c r="W691" i="1"/>
  <c r="X690" i="1"/>
  <c r="W690" i="1"/>
  <c r="X689" i="1"/>
  <c r="W689" i="1"/>
  <c r="X688" i="1"/>
  <c r="W688" i="1"/>
  <c r="X687" i="1"/>
  <c r="W687" i="1"/>
  <c r="X686" i="1"/>
  <c r="W686" i="1"/>
  <c r="X685" i="1"/>
  <c r="W685" i="1"/>
  <c r="X684" i="1"/>
  <c r="W684" i="1"/>
  <c r="X683" i="1"/>
  <c r="W683" i="1"/>
  <c r="X682" i="1"/>
  <c r="W682" i="1"/>
  <c r="X681" i="1"/>
  <c r="W681" i="1"/>
  <c r="X680" i="1"/>
  <c r="W680" i="1"/>
  <c r="X679" i="1"/>
  <c r="W679" i="1"/>
  <c r="X678" i="1"/>
  <c r="W678" i="1"/>
  <c r="X677" i="1"/>
  <c r="W677" i="1"/>
  <c r="X676" i="1"/>
  <c r="W676" i="1"/>
  <c r="X675" i="1"/>
  <c r="W675" i="1"/>
  <c r="X674" i="1"/>
  <c r="W674" i="1"/>
  <c r="X673" i="1"/>
  <c r="W673" i="1"/>
  <c r="X672" i="1"/>
  <c r="W672" i="1"/>
  <c r="X671" i="1"/>
  <c r="W671" i="1"/>
  <c r="X670" i="1"/>
  <c r="W670" i="1"/>
  <c r="X669" i="1"/>
  <c r="W669" i="1"/>
  <c r="X668" i="1"/>
  <c r="W668" i="1"/>
  <c r="X667" i="1"/>
  <c r="W667" i="1"/>
  <c r="X666" i="1"/>
  <c r="W666" i="1"/>
  <c r="X665" i="1"/>
  <c r="W665" i="1"/>
  <c r="X664" i="1"/>
  <c r="W664" i="1"/>
  <c r="X663" i="1"/>
  <c r="W663" i="1"/>
  <c r="X662" i="1"/>
  <c r="W662" i="1"/>
  <c r="X661" i="1"/>
  <c r="W661" i="1"/>
  <c r="X660" i="1"/>
  <c r="W660" i="1"/>
  <c r="X659" i="1"/>
  <c r="W659" i="1"/>
  <c r="X658" i="1"/>
  <c r="W658" i="1"/>
  <c r="X657" i="1"/>
  <c r="W657" i="1"/>
  <c r="X656" i="1"/>
  <c r="W656" i="1"/>
  <c r="X655" i="1"/>
  <c r="W655" i="1"/>
  <c r="X654" i="1"/>
  <c r="W654" i="1"/>
  <c r="X653" i="1"/>
  <c r="W653" i="1"/>
  <c r="X652" i="1"/>
  <c r="W652" i="1"/>
  <c r="X651" i="1"/>
  <c r="W651" i="1"/>
  <c r="X650" i="1"/>
  <c r="W650" i="1"/>
  <c r="X649" i="1"/>
  <c r="W649" i="1"/>
  <c r="X648" i="1"/>
  <c r="W648" i="1"/>
  <c r="X647" i="1"/>
  <c r="W647" i="1"/>
  <c r="X646" i="1"/>
  <c r="W646" i="1"/>
  <c r="X645" i="1"/>
  <c r="W645" i="1"/>
  <c r="X644" i="1"/>
  <c r="W644" i="1"/>
  <c r="X643" i="1"/>
  <c r="W643" i="1"/>
  <c r="X642" i="1"/>
  <c r="W642" i="1"/>
  <c r="X641" i="1"/>
  <c r="W641" i="1"/>
  <c r="X640" i="1"/>
  <c r="W640" i="1"/>
  <c r="X639" i="1"/>
  <c r="W639" i="1"/>
  <c r="X638" i="1"/>
  <c r="W638" i="1"/>
  <c r="X637" i="1"/>
  <c r="W637" i="1"/>
  <c r="X636" i="1"/>
  <c r="W636" i="1"/>
  <c r="X635" i="1"/>
  <c r="W635" i="1"/>
  <c r="X634" i="1"/>
  <c r="W634" i="1"/>
  <c r="X633" i="1"/>
  <c r="W633" i="1"/>
  <c r="X632" i="1"/>
  <c r="W632" i="1"/>
  <c r="X631" i="1"/>
  <c r="W631" i="1"/>
  <c r="X630" i="1"/>
  <c r="W630" i="1"/>
  <c r="X629" i="1"/>
  <c r="W629" i="1"/>
  <c r="X628" i="1"/>
  <c r="W628" i="1"/>
  <c r="X627" i="1"/>
  <c r="W627" i="1"/>
  <c r="X626" i="1"/>
  <c r="W626" i="1"/>
  <c r="X625" i="1"/>
  <c r="W625" i="1"/>
  <c r="X624" i="1"/>
  <c r="W624" i="1"/>
  <c r="X623" i="1"/>
  <c r="W623" i="1"/>
  <c r="X622" i="1"/>
  <c r="W622" i="1"/>
  <c r="X621" i="1"/>
  <c r="W621" i="1"/>
  <c r="X620" i="1"/>
  <c r="W620" i="1"/>
  <c r="X619" i="1"/>
  <c r="W619" i="1"/>
  <c r="X618" i="1"/>
  <c r="W618" i="1"/>
  <c r="X617" i="1"/>
  <c r="W617" i="1"/>
  <c r="X616" i="1"/>
  <c r="W616" i="1"/>
  <c r="X615" i="1"/>
  <c r="W615" i="1"/>
  <c r="X614" i="1"/>
  <c r="W614" i="1"/>
  <c r="X613" i="1"/>
  <c r="W613" i="1"/>
  <c r="X612" i="1"/>
  <c r="W612" i="1"/>
  <c r="X611" i="1"/>
  <c r="W611" i="1"/>
  <c r="X610" i="1"/>
  <c r="W610" i="1"/>
  <c r="X609" i="1"/>
  <c r="W609" i="1"/>
  <c r="X608" i="1"/>
  <c r="W608" i="1"/>
  <c r="X607" i="1"/>
  <c r="W607" i="1"/>
  <c r="X606" i="1"/>
  <c r="W606" i="1"/>
  <c r="X605" i="1"/>
  <c r="W605" i="1"/>
  <c r="X604" i="1"/>
  <c r="W604" i="1"/>
  <c r="X603" i="1"/>
  <c r="W603" i="1"/>
  <c r="X602" i="1"/>
  <c r="W602" i="1"/>
  <c r="X601" i="1"/>
  <c r="W601" i="1"/>
  <c r="X600" i="1"/>
  <c r="W600" i="1"/>
  <c r="X599" i="1"/>
  <c r="W599" i="1"/>
  <c r="X598" i="1"/>
  <c r="W598" i="1"/>
  <c r="X597" i="1"/>
  <c r="W597" i="1"/>
  <c r="X596" i="1"/>
  <c r="W596" i="1"/>
  <c r="X595" i="1"/>
  <c r="W595" i="1"/>
  <c r="X594" i="1"/>
  <c r="W594" i="1"/>
  <c r="X593" i="1"/>
  <c r="W593" i="1"/>
  <c r="X592" i="1"/>
  <c r="W592" i="1"/>
  <c r="X591" i="1"/>
  <c r="W591" i="1"/>
  <c r="X590" i="1"/>
  <c r="W590" i="1"/>
  <c r="X589" i="1"/>
  <c r="W589" i="1"/>
  <c r="X588" i="1"/>
  <c r="W588" i="1"/>
  <c r="X587" i="1"/>
  <c r="W587" i="1"/>
  <c r="X586" i="1"/>
  <c r="W586" i="1"/>
  <c r="X585" i="1"/>
  <c r="W585" i="1"/>
  <c r="X584" i="1"/>
  <c r="W584" i="1"/>
  <c r="X583" i="1"/>
  <c r="W583" i="1"/>
  <c r="X582" i="1"/>
  <c r="W582" i="1"/>
  <c r="X581" i="1"/>
  <c r="W581" i="1"/>
  <c r="X580" i="1"/>
  <c r="W580" i="1"/>
  <c r="X579" i="1"/>
  <c r="W579" i="1"/>
  <c r="X578" i="1"/>
  <c r="W578" i="1"/>
  <c r="X577" i="1"/>
  <c r="W577" i="1"/>
  <c r="X576" i="1"/>
  <c r="W576" i="1"/>
  <c r="X575" i="1"/>
  <c r="W575" i="1"/>
  <c r="X574" i="1"/>
  <c r="W574" i="1"/>
  <c r="X573" i="1"/>
  <c r="W573" i="1"/>
  <c r="X572" i="1"/>
  <c r="W572" i="1"/>
  <c r="X571" i="1"/>
  <c r="W571" i="1"/>
  <c r="X570" i="1"/>
  <c r="W570" i="1"/>
  <c r="X569" i="1"/>
  <c r="W569" i="1"/>
  <c r="X568" i="1"/>
  <c r="W568" i="1"/>
  <c r="X567" i="1"/>
  <c r="W567" i="1"/>
  <c r="X566" i="1"/>
  <c r="W566" i="1"/>
  <c r="X565" i="1"/>
  <c r="W565" i="1"/>
  <c r="X564" i="1"/>
  <c r="W564" i="1"/>
  <c r="X563" i="1"/>
  <c r="W563" i="1"/>
  <c r="X562" i="1"/>
  <c r="W562" i="1"/>
  <c r="X561" i="1"/>
  <c r="W561" i="1"/>
  <c r="X560" i="1"/>
  <c r="W560" i="1"/>
  <c r="X559" i="1"/>
  <c r="W559" i="1"/>
  <c r="X558" i="1"/>
  <c r="W558" i="1"/>
  <c r="X557" i="1"/>
  <c r="W557" i="1"/>
  <c r="X556" i="1"/>
  <c r="W556" i="1"/>
  <c r="X555" i="1"/>
  <c r="W555" i="1"/>
  <c r="X554" i="1"/>
  <c r="W554" i="1"/>
  <c r="X553" i="1"/>
  <c r="W553" i="1"/>
  <c r="X552" i="1"/>
  <c r="W552" i="1"/>
  <c r="X551" i="1"/>
  <c r="W551" i="1"/>
  <c r="X550" i="1"/>
  <c r="W550" i="1"/>
  <c r="X549" i="1"/>
  <c r="W549" i="1"/>
  <c r="X548" i="1"/>
  <c r="W548" i="1"/>
  <c r="X547" i="1"/>
  <c r="W547" i="1"/>
  <c r="X546" i="1"/>
  <c r="W546" i="1"/>
  <c r="X545" i="1"/>
  <c r="W545" i="1"/>
  <c r="X544" i="1"/>
  <c r="W544" i="1"/>
  <c r="X543" i="1"/>
  <c r="W543" i="1"/>
  <c r="X542" i="1"/>
  <c r="W542" i="1"/>
  <c r="X541" i="1"/>
  <c r="W541" i="1"/>
  <c r="X540" i="1"/>
  <c r="W540" i="1"/>
  <c r="X539" i="1"/>
  <c r="W539" i="1"/>
  <c r="X538" i="1"/>
  <c r="W538" i="1"/>
  <c r="X537" i="1"/>
  <c r="W537" i="1"/>
  <c r="X536" i="1"/>
  <c r="W536" i="1"/>
  <c r="X535" i="1"/>
  <c r="W535" i="1"/>
  <c r="X534" i="1"/>
  <c r="W534" i="1"/>
  <c r="X533" i="1"/>
  <c r="W533" i="1"/>
  <c r="X532" i="1"/>
  <c r="W532" i="1"/>
  <c r="X531" i="1"/>
  <c r="W531" i="1"/>
  <c r="X530" i="1"/>
  <c r="W530" i="1"/>
  <c r="X529" i="1"/>
  <c r="W529" i="1"/>
  <c r="X528" i="1"/>
  <c r="W528" i="1"/>
  <c r="X527" i="1"/>
  <c r="W527" i="1"/>
  <c r="X526" i="1"/>
  <c r="W526" i="1"/>
  <c r="X525" i="1"/>
  <c r="W525" i="1"/>
  <c r="X524" i="1"/>
  <c r="W524" i="1"/>
  <c r="X523" i="1"/>
  <c r="W523" i="1"/>
  <c r="X522" i="1"/>
  <c r="W522" i="1"/>
  <c r="X521" i="1"/>
  <c r="W521" i="1"/>
  <c r="X520" i="1"/>
  <c r="W520" i="1"/>
  <c r="X519" i="1"/>
  <c r="W519" i="1"/>
  <c r="X518" i="1"/>
  <c r="W518" i="1"/>
  <c r="X517" i="1"/>
  <c r="W517" i="1"/>
  <c r="X516" i="1"/>
  <c r="W516" i="1"/>
  <c r="X515" i="1"/>
  <c r="W515" i="1"/>
  <c r="X514" i="1"/>
  <c r="W514" i="1"/>
  <c r="X513" i="1"/>
  <c r="W513" i="1"/>
  <c r="X512" i="1"/>
  <c r="W512" i="1"/>
  <c r="X511" i="1"/>
  <c r="W511" i="1"/>
  <c r="X510" i="1"/>
  <c r="W510" i="1"/>
  <c r="X509" i="1"/>
  <c r="W509" i="1"/>
  <c r="X508" i="1"/>
  <c r="W508" i="1"/>
  <c r="X507" i="1"/>
  <c r="W507" i="1"/>
  <c r="X506" i="1"/>
  <c r="W506" i="1"/>
  <c r="X505" i="1"/>
  <c r="W505" i="1"/>
  <c r="X504" i="1"/>
  <c r="W504" i="1"/>
  <c r="X503" i="1"/>
  <c r="W503" i="1"/>
  <c r="X502" i="1"/>
  <c r="W502" i="1"/>
  <c r="X501" i="1"/>
  <c r="W501" i="1"/>
  <c r="X500" i="1"/>
  <c r="W500" i="1"/>
  <c r="X499" i="1"/>
  <c r="W499" i="1"/>
  <c r="X498" i="1"/>
  <c r="W498" i="1"/>
  <c r="X497" i="1"/>
  <c r="W497" i="1"/>
  <c r="X496" i="1"/>
  <c r="W496" i="1"/>
  <c r="X495" i="1"/>
  <c r="W495" i="1"/>
  <c r="X494" i="1"/>
  <c r="W494" i="1"/>
  <c r="X493" i="1"/>
  <c r="W493" i="1"/>
  <c r="X492" i="1"/>
  <c r="W492" i="1"/>
  <c r="X491" i="1"/>
  <c r="W491" i="1"/>
  <c r="X490" i="1"/>
  <c r="W490" i="1"/>
  <c r="X489" i="1"/>
  <c r="W489" i="1"/>
  <c r="X488" i="1"/>
  <c r="W488" i="1"/>
  <c r="X487" i="1"/>
  <c r="W487" i="1"/>
  <c r="X486" i="1"/>
  <c r="W486" i="1"/>
  <c r="X485" i="1"/>
  <c r="W485" i="1"/>
  <c r="X484" i="1"/>
  <c r="W484" i="1"/>
  <c r="X483" i="1"/>
  <c r="W483" i="1"/>
  <c r="X482" i="1"/>
  <c r="W482" i="1"/>
  <c r="X481" i="1"/>
  <c r="W481" i="1"/>
  <c r="X480" i="1"/>
  <c r="W480" i="1"/>
  <c r="X479" i="1"/>
  <c r="W479" i="1"/>
  <c r="X478" i="1"/>
  <c r="W478" i="1"/>
  <c r="X477" i="1"/>
  <c r="W477" i="1"/>
  <c r="X476" i="1"/>
  <c r="W476" i="1"/>
  <c r="X475" i="1"/>
  <c r="W475" i="1"/>
  <c r="X474" i="1"/>
  <c r="W474" i="1"/>
  <c r="X473" i="1"/>
  <c r="W473" i="1"/>
  <c r="X472" i="1"/>
  <c r="W472" i="1"/>
  <c r="X471" i="1"/>
  <c r="W471" i="1"/>
  <c r="X470" i="1"/>
  <c r="W470" i="1"/>
  <c r="X469" i="1"/>
  <c r="W469" i="1"/>
  <c r="X468" i="1"/>
  <c r="W468" i="1"/>
  <c r="X467" i="1"/>
  <c r="W467" i="1"/>
  <c r="X466" i="1"/>
  <c r="W466" i="1"/>
  <c r="X465" i="1"/>
  <c r="W465" i="1"/>
  <c r="X464" i="1"/>
  <c r="W464" i="1"/>
  <c r="X463" i="1"/>
  <c r="W463" i="1"/>
  <c r="X462" i="1"/>
  <c r="W462" i="1"/>
  <c r="X461" i="1"/>
  <c r="W461" i="1"/>
  <c r="X460" i="1"/>
  <c r="W460" i="1"/>
  <c r="X459" i="1"/>
  <c r="W459" i="1"/>
  <c r="X458" i="1"/>
  <c r="W458" i="1"/>
  <c r="X457" i="1"/>
  <c r="W457" i="1"/>
  <c r="X456" i="1"/>
  <c r="W456" i="1"/>
  <c r="X455" i="1"/>
  <c r="W455" i="1"/>
  <c r="X454" i="1"/>
  <c r="W454" i="1"/>
  <c r="X453" i="1"/>
  <c r="W453" i="1"/>
  <c r="X452" i="1"/>
  <c r="W452" i="1"/>
  <c r="X451" i="1"/>
  <c r="W451" i="1"/>
  <c r="X450" i="1"/>
  <c r="W450" i="1"/>
  <c r="X449" i="1"/>
  <c r="W449" i="1"/>
  <c r="X448" i="1"/>
  <c r="W448" i="1"/>
  <c r="X447" i="1"/>
  <c r="W447" i="1"/>
  <c r="X446" i="1"/>
  <c r="W446" i="1"/>
  <c r="X445" i="1"/>
  <c r="W445" i="1"/>
  <c r="X444" i="1"/>
  <c r="W444" i="1"/>
  <c r="X443" i="1"/>
  <c r="W443" i="1"/>
  <c r="X442" i="1"/>
  <c r="W442" i="1"/>
  <c r="X441" i="1"/>
  <c r="W441" i="1"/>
  <c r="X440" i="1"/>
  <c r="W440" i="1"/>
  <c r="X439" i="1"/>
  <c r="W439" i="1"/>
  <c r="X438" i="1"/>
  <c r="W438" i="1"/>
  <c r="X437" i="1"/>
  <c r="W437" i="1"/>
  <c r="X436" i="1"/>
  <c r="W436" i="1"/>
  <c r="X435" i="1"/>
  <c r="W435" i="1"/>
  <c r="X434" i="1"/>
  <c r="W434" i="1"/>
  <c r="X433" i="1"/>
  <c r="W433" i="1"/>
  <c r="X432" i="1"/>
  <c r="W432" i="1"/>
  <c r="X431" i="1"/>
  <c r="W431" i="1"/>
  <c r="X430" i="1"/>
  <c r="W430" i="1"/>
  <c r="X429" i="1"/>
  <c r="W429" i="1"/>
  <c r="X428" i="1"/>
  <c r="W428" i="1"/>
  <c r="X427" i="1"/>
  <c r="W427" i="1"/>
  <c r="X426" i="1"/>
  <c r="W426" i="1"/>
  <c r="X425" i="1"/>
  <c r="W425" i="1"/>
  <c r="X424" i="1"/>
  <c r="W424" i="1"/>
  <c r="X423" i="1"/>
  <c r="W423" i="1"/>
  <c r="X422" i="1"/>
  <c r="W422" i="1"/>
  <c r="X421" i="1"/>
  <c r="W421" i="1"/>
  <c r="X420" i="1"/>
  <c r="W420" i="1"/>
  <c r="X419" i="1"/>
  <c r="W419" i="1"/>
  <c r="X418" i="1"/>
  <c r="W418" i="1"/>
  <c r="X417" i="1"/>
  <c r="W417" i="1"/>
  <c r="X416" i="1"/>
  <c r="W416" i="1"/>
  <c r="X415" i="1"/>
  <c r="W415" i="1"/>
  <c r="X414" i="1"/>
  <c r="W414" i="1"/>
  <c r="X413" i="1"/>
  <c r="W413" i="1"/>
  <c r="X412" i="1"/>
  <c r="W412" i="1"/>
  <c r="X411" i="1"/>
  <c r="W411" i="1"/>
  <c r="X410" i="1"/>
  <c r="W410" i="1"/>
  <c r="X409" i="1"/>
  <c r="W409" i="1"/>
  <c r="X408" i="1"/>
  <c r="W408" i="1"/>
  <c r="X407" i="1"/>
  <c r="W407" i="1"/>
  <c r="X406" i="1"/>
  <c r="W406" i="1"/>
  <c r="X405" i="1"/>
  <c r="W405" i="1"/>
  <c r="X404" i="1"/>
  <c r="W404" i="1"/>
  <c r="X403" i="1"/>
  <c r="W403" i="1"/>
  <c r="X402" i="1"/>
  <c r="W402" i="1"/>
  <c r="X401" i="1"/>
  <c r="W401" i="1"/>
  <c r="X400" i="1"/>
  <c r="W400" i="1"/>
  <c r="X399" i="1"/>
  <c r="W399" i="1"/>
  <c r="X398" i="1"/>
  <c r="W398" i="1"/>
  <c r="X397" i="1"/>
  <c r="W397" i="1"/>
  <c r="X396" i="1"/>
  <c r="W396" i="1"/>
  <c r="X395" i="1"/>
  <c r="W395" i="1"/>
  <c r="X394" i="1"/>
  <c r="W394" i="1"/>
  <c r="X393" i="1"/>
  <c r="W393" i="1"/>
  <c r="X392" i="1"/>
  <c r="W392" i="1"/>
  <c r="X391" i="1"/>
  <c r="W391" i="1"/>
  <c r="X390" i="1"/>
  <c r="W390" i="1"/>
  <c r="X389" i="1"/>
  <c r="W389" i="1"/>
  <c r="X388" i="1"/>
  <c r="W388" i="1"/>
  <c r="X387" i="1"/>
  <c r="W387" i="1"/>
  <c r="X386" i="1"/>
  <c r="W386" i="1"/>
  <c r="X385" i="1"/>
  <c r="W385" i="1"/>
  <c r="X384" i="1"/>
  <c r="W384" i="1"/>
  <c r="X383" i="1"/>
  <c r="W383" i="1"/>
  <c r="X382" i="1"/>
  <c r="W382" i="1"/>
  <c r="X381" i="1"/>
  <c r="W381" i="1"/>
  <c r="X380" i="1"/>
  <c r="W380" i="1"/>
  <c r="X379" i="1"/>
  <c r="W379" i="1"/>
  <c r="X378" i="1"/>
  <c r="W378" i="1"/>
  <c r="X377" i="1"/>
  <c r="W377" i="1"/>
  <c r="X376" i="1"/>
  <c r="W376" i="1"/>
  <c r="X375" i="1"/>
  <c r="W375" i="1"/>
  <c r="X374" i="1"/>
  <c r="W374" i="1"/>
  <c r="X373" i="1"/>
  <c r="W373" i="1"/>
  <c r="X372" i="1"/>
  <c r="W372" i="1"/>
  <c r="X371" i="1"/>
  <c r="W371" i="1"/>
  <c r="X370" i="1"/>
  <c r="W370" i="1"/>
  <c r="X369" i="1"/>
  <c r="W369" i="1"/>
  <c r="X368" i="1"/>
  <c r="W368" i="1"/>
  <c r="X367" i="1"/>
  <c r="W367" i="1"/>
  <c r="X366" i="1"/>
  <c r="W366" i="1"/>
  <c r="X365" i="1"/>
  <c r="W365" i="1"/>
  <c r="X364" i="1"/>
  <c r="W364" i="1"/>
  <c r="X363" i="1"/>
  <c r="W363" i="1"/>
  <c r="X362" i="1"/>
  <c r="W362" i="1"/>
  <c r="X361" i="1"/>
  <c r="W361" i="1"/>
  <c r="X360" i="1"/>
  <c r="W360" i="1"/>
  <c r="X359" i="1"/>
  <c r="W359" i="1"/>
  <c r="X358" i="1"/>
  <c r="W358" i="1"/>
  <c r="X357" i="1"/>
  <c r="W357" i="1"/>
  <c r="X356" i="1"/>
  <c r="W356" i="1"/>
  <c r="X355" i="1"/>
  <c r="W355" i="1"/>
  <c r="X354" i="1"/>
  <c r="W354" i="1"/>
  <c r="X353" i="1"/>
  <c r="W353" i="1"/>
  <c r="X352" i="1"/>
  <c r="W352" i="1"/>
  <c r="X351" i="1"/>
  <c r="W351" i="1"/>
  <c r="X350" i="1"/>
  <c r="W350" i="1"/>
  <c r="X349" i="1"/>
  <c r="W349" i="1"/>
  <c r="X348" i="1"/>
  <c r="W348" i="1"/>
  <c r="X347" i="1"/>
  <c r="W347" i="1"/>
  <c r="X346" i="1"/>
  <c r="W346" i="1"/>
  <c r="X345" i="1"/>
  <c r="W345" i="1"/>
  <c r="X344" i="1"/>
  <c r="W344" i="1"/>
  <c r="X343" i="1"/>
  <c r="W343" i="1"/>
  <c r="X342" i="1"/>
  <c r="W342" i="1"/>
  <c r="X341" i="1"/>
  <c r="W341" i="1"/>
  <c r="X340" i="1"/>
  <c r="W340" i="1"/>
  <c r="X339" i="1"/>
  <c r="W339" i="1"/>
  <c r="X338" i="1"/>
  <c r="W338" i="1"/>
  <c r="X337" i="1"/>
  <c r="W337" i="1"/>
  <c r="X336" i="1"/>
  <c r="W336" i="1"/>
  <c r="X335" i="1"/>
  <c r="W335" i="1"/>
  <c r="X334" i="1"/>
  <c r="W334" i="1"/>
  <c r="X333" i="1"/>
  <c r="W333" i="1"/>
  <c r="X332" i="1"/>
  <c r="W332" i="1"/>
  <c r="X331" i="1"/>
  <c r="W331" i="1"/>
  <c r="X330" i="1"/>
  <c r="W330" i="1"/>
  <c r="X329" i="1"/>
  <c r="W329" i="1"/>
  <c r="X328" i="1"/>
  <c r="W328" i="1"/>
  <c r="X327" i="1"/>
  <c r="W327" i="1"/>
  <c r="X326" i="1"/>
  <c r="W326" i="1"/>
  <c r="X325" i="1"/>
  <c r="W325" i="1"/>
  <c r="X324" i="1"/>
  <c r="W324" i="1"/>
  <c r="X323" i="1"/>
  <c r="W323" i="1"/>
  <c r="X322" i="1"/>
  <c r="W322" i="1"/>
  <c r="X321" i="1"/>
  <c r="W321" i="1"/>
  <c r="X320" i="1"/>
  <c r="W320" i="1"/>
  <c r="X319" i="1"/>
  <c r="W319" i="1"/>
  <c r="X318" i="1"/>
  <c r="W318" i="1"/>
  <c r="X317" i="1"/>
  <c r="W317" i="1"/>
  <c r="X316" i="1"/>
  <c r="W316" i="1"/>
  <c r="X315" i="1"/>
  <c r="W315" i="1"/>
  <c r="X314" i="1"/>
  <c r="W314" i="1"/>
  <c r="X313" i="1"/>
  <c r="W313" i="1"/>
  <c r="X312" i="1"/>
  <c r="W312" i="1"/>
  <c r="X311" i="1"/>
  <c r="W311" i="1"/>
  <c r="X310" i="1"/>
  <c r="W310" i="1"/>
  <c r="X309" i="1"/>
  <c r="W309" i="1"/>
  <c r="X308" i="1"/>
  <c r="W308" i="1"/>
  <c r="X307" i="1"/>
  <c r="W307" i="1"/>
  <c r="X306" i="1"/>
  <c r="W306" i="1"/>
  <c r="X305" i="1"/>
  <c r="W305" i="1"/>
  <c r="X304" i="1"/>
  <c r="W304" i="1"/>
  <c r="X303" i="1"/>
  <c r="W303" i="1"/>
  <c r="X302" i="1"/>
  <c r="W302" i="1"/>
  <c r="X301" i="1"/>
  <c r="W301" i="1"/>
  <c r="X300" i="1"/>
  <c r="W300" i="1"/>
  <c r="X299" i="1"/>
  <c r="W299" i="1"/>
  <c r="X298" i="1"/>
  <c r="W298" i="1"/>
  <c r="X297" i="1"/>
  <c r="W297" i="1"/>
  <c r="X296" i="1"/>
  <c r="W296" i="1"/>
  <c r="X295" i="1"/>
  <c r="W295" i="1"/>
  <c r="X294" i="1"/>
  <c r="W294" i="1"/>
  <c r="X293" i="1"/>
  <c r="W293" i="1"/>
  <c r="X292" i="1"/>
  <c r="W292" i="1"/>
  <c r="X291" i="1"/>
  <c r="W291" i="1"/>
  <c r="X290" i="1"/>
  <c r="W290" i="1"/>
  <c r="X289" i="1"/>
  <c r="W289" i="1"/>
  <c r="X288" i="1"/>
  <c r="W288" i="1"/>
  <c r="X287" i="1"/>
  <c r="W287" i="1"/>
  <c r="X286" i="1"/>
  <c r="W286" i="1"/>
  <c r="X285" i="1"/>
  <c r="W285" i="1"/>
  <c r="X284" i="1"/>
  <c r="W284" i="1"/>
  <c r="X283" i="1"/>
  <c r="W283" i="1"/>
  <c r="X282" i="1"/>
  <c r="W282" i="1"/>
  <c r="X281" i="1"/>
  <c r="W281" i="1"/>
  <c r="X280" i="1"/>
  <c r="W280" i="1"/>
  <c r="X279" i="1"/>
  <c r="W279" i="1"/>
  <c r="X278" i="1"/>
  <c r="W278" i="1"/>
  <c r="X277" i="1"/>
  <c r="W277" i="1"/>
  <c r="X276" i="1"/>
  <c r="W276" i="1"/>
  <c r="X275" i="1"/>
  <c r="W275" i="1"/>
  <c r="X274" i="1"/>
  <c r="W274" i="1"/>
  <c r="X273" i="1"/>
  <c r="W273" i="1"/>
  <c r="X272" i="1"/>
  <c r="W272" i="1"/>
  <c r="X271" i="1"/>
  <c r="W271" i="1"/>
  <c r="X270" i="1"/>
  <c r="W270" i="1"/>
  <c r="X269" i="1"/>
  <c r="W269" i="1"/>
  <c r="X268" i="1"/>
  <c r="W268" i="1"/>
  <c r="X267" i="1"/>
  <c r="W267" i="1"/>
  <c r="X266" i="1"/>
  <c r="W266" i="1"/>
  <c r="X265" i="1"/>
  <c r="W265" i="1"/>
  <c r="X264" i="1"/>
  <c r="W264" i="1"/>
  <c r="X263" i="1"/>
  <c r="W263" i="1"/>
  <c r="X262" i="1"/>
  <c r="W262" i="1"/>
  <c r="X261" i="1"/>
  <c r="W261" i="1"/>
  <c r="X260" i="1"/>
  <c r="W260" i="1"/>
  <c r="X259" i="1"/>
  <c r="W259" i="1"/>
  <c r="X258" i="1"/>
  <c r="W258" i="1"/>
  <c r="X257" i="1"/>
  <c r="W257" i="1"/>
  <c r="X256" i="1"/>
  <c r="W256" i="1"/>
  <c r="X255" i="1"/>
  <c r="W255" i="1"/>
  <c r="X254" i="1"/>
  <c r="W254" i="1"/>
  <c r="X253" i="1"/>
  <c r="W253" i="1"/>
  <c r="X252" i="1"/>
  <c r="W252" i="1"/>
  <c r="X251" i="1"/>
  <c r="W251" i="1"/>
  <c r="X250" i="1"/>
  <c r="W250" i="1"/>
  <c r="X249" i="1"/>
  <c r="W249" i="1"/>
  <c r="X248" i="1"/>
  <c r="W248" i="1"/>
  <c r="X247" i="1"/>
  <c r="W247" i="1"/>
  <c r="X246" i="1"/>
  <c r="W246" i="1"/>
  <c r="X245" i="1"/>
  <c r="W245" i="1"/>
  <c r="X244" i="1"/>
  <c r="W244" i="1"/>
  <c r="X243" i="1"/>
  <c r="W243" i="1"/>
  <c r="X242" i="1"/>
  <c r="W242" i="1"/>
  <c r="X241" i="1"/>
  <c r="W241" i="1"/>
  <c r="X240" i="1"/>
  <c r="W240" i="1"/>
  <c r="X239" i="1"/>
  <c r="W239" i="1"/>
  <c r="X238" i="1"/>
  <c r="W238" i="1"/>
  <c r="X237" i="1"/>
  <c r="W237" i="1"/>
  <c r="X236" i="1"/>
  <c r="W236" i="1"/>
  <c r="X235" i="1"/>
  <c r="W235" i="1"/>
  <c r="X234" i="1"/>
  <c r="W234" i="1"/>
  <c r="X233" i="1"/>
  <c r="W233" i="1"/>
  <c r="X232" i="1"/>
  <c r="W232" i="1"/>
  <c r="X231" i="1"/>
  <c r="W231" i="1"/>
  <c r="X230" i="1"/>
  <c r="W230" i="1"/>
  <c r="X229" i="1"/>
  <c r="W229" i="1"/>
  <c r="X228" i="1"/>
  <c r="W228" i="1"/>
  <c r="X227" i="1"/>
  <c r="W227" i="1"/>
  <c r="X226" i="1"/>
  <c r="W226" i="1"/>
  <c r="X225" i="1"/>
  <c r="W225" i="1"/>
  <c r="X224" i="1"/>
  <c r="W224" i="1"/>
  <c r="X223" i="1"/>
  <c r="W223" i="1"/>
  <c r="X222" i="1"/>
  <c r="W222" i="1"/>
  <c r="X221" i="1"/>
  <c r="W221" i="1"/>
  <c r="X220" i="1"/>
  <c r="W220" i="1"/>
  <c r="X219" i="1"/>
  <c r="W219" i="1"/>
  <c r="X218" i="1"/>
  <c r="W218" i="1"/>
  <c r="X217" i="1"/>
  <c r="W217" i="1"/>
  <c r="X216" i="1"/>
  <c r="W216" i="1"/>
  <c r="X215" i="1"/>
  <c r="W215" i="1"/>
  <c r="X214" i="1"/>
  <c r="W214" i="1"/>
  <c r="X213" i="1"/>
  <c r="W213" i="1"/>
  <c r="X212" i="1"/>
  <c r="W212" i="1"/>
  <c r="X211" i="1"/>
  <c r="W211" i="1"/>
  <c r="X210" i="1"/>
  <c r="W210" i="1"/>
  <c r="X209" i="1"/>
  <c r="W209" i="1"/>
  <c r="X208" i="1"/>
  <c r="W208" i="1"/>
  <c r="X207" i="1"/>
  <c r="W207" i="1"/>
  <c r="X206" i="1"/>
  <c r="W206" i="1"/>
  <c r="X205" i="1"/>
  <c r="W205" i="1"/>
  <c r="X204" i="1"/>
  <c r="W204" i="1"/>
  <c r="X203" i="1"/>
  <c r="W203" i="1"/>
  <c r="X202" i="1"/>
  <c r="W202" i="1"/>
  <c r="X201" i="1"/>
  <c r="W201" i="1"/>
  <c r="X200" i="1"/>
  <c r="W200" i="1"/>
  <c r="X199" i="1"/>
  <c r="W199" i="1"/>
  <c r="X198" i="1"/>
  <c r="W198" i="1"/>
  <c r="X197" i="1"/>
  <c r="W197" i="1"/>
  <c r="X196" i="1"/>
  <c r="W196" i="1"/>
  <c r="X195" i="1"/>
  <c r="W195" i="1"/>
  <c r="X194" i="1"/>
  <c r="W194" i="1"/>
  <c r="X193" i="1"/>
  <c r="W193" i="1"/>
  <c r="X192" i="1"/>
  <c r="W192" i="1"/>
  <c r="X191" i="1"/>
  <c r="W191" i="1"/>
  <c r="X190" i="1"/>
  <c r="W190" i="1"/>
  <c r="X189" i="1"/>
  <c r="W189" i="1"/>
  <c r="X188" i="1"/>
  <c r="W188" i="1"/>
  <c r="X187" i="1"/>
  <c r="W187" i="1"/>
  <c r="X186" i="1"/>
  <c r="W186" i="1"/>
  <c r="X185" i="1"/>
  <c r="W185" i="1"/>
  <c r="X184" i="1"/>
  <c r="W184" i="1"/>
  <c r="X183" i="1"/>
  <c r="W183" i="1"/>
  <c r="X182" i="1"/>
  <c r="W182" i="1"/>
  <c r="X181" i="1"/>
  <c r="W181" i="1"/>
  <c r="X180" i="1"/>
  <c r="W180" i="1"/>
  <c r="X179" i="1"/>
  <c r="W179" i="1"/>
  <c r="X178" i="1"/>
  <c r="W178" i="1"/>
  <c r="X177" i="1"/>
  <c r="W177" i="1"/>
  <c r="X176" i="1"/>
  <c r="W176" i="1"/>
  <c r="X175" i="1"/>
  <c r="W175" i="1"/>
  <c r="X174" i="1"/>
  <c r="W174" i="1"/>
  <c r="X173" i="1"/>
  <c r="W173" i="1"/>
  <c r="X172" i="1"/>
  <c r="W172" i="1"/>
  <c r="X171" i="1"/>
  <c r="W171" i="1"/>
  <c r="X170" i="1"/>
  <c r="W170" i="1"/>
  <c r="X169" i="1"/>
  <c r="W169" i="1"/>
  <c r="X168" i="1"/>
  <c r="W168" i="1"/>
  <c r="X167" i="1"/>
  <c r="W167" i="1"/>
  <c r="X166" i="1"/>
  <c r="W166" i="1"/>
  <c r="X165" i="1"/>
  <c r="W165" i="1"/>
  <c r="X164" i="1"/>
  <c r="W164" i="1"/>
  <c r="X163" i="1"/>
  <c r="W163" i="1"/>
  <c r="X162" i="1"/>
  <c r="W162" i="1"/>
  <c r="X161" i="1"/>
  <c r="W161" i="1"/>
  <c r="X160" i="1"/>
  <c r="W160" i="1"/>
  <c r="X159" i="1"/>
  <c r="W159" i="1"/>
  <c r="X158" i="1"/>
  <c r="W158" i="1"/>
  <c r="X157" i="1"/>
  <c r="W157" i="1"/>
  <c r="X156" i="1"/>
  <c r="W156" i="1"/>
  <c r="X155" i="1"/>
  <c r="W155" i="1"/>
  <c r="X154" i="1"/>
  <c r="W154" i="1"/>
  <c r="X153" i="1"/>
  <c r="W153" i="1"/>
  <c r="X152" i="1"/>
  <c r="W152" i="1"/>
  <c r="X151" i="1"/>
  <c r="W151" i="1"/>
  <c r="X150" i="1"/>
  <c r="W150" i="1"/>
  <c r="X149" i="1"/>
  <c r="W149" i="1"/>
  <c r="X148" i="1"/>
  <c r="W148" i="1"/>
  <c r="X147" i="1"/>
  <c r="W147" i="1"/>
  <c r="X146" i="1"/>
  <c r="W146" i="1"/>
  <c r="X145" i="1"/>
  <c r="W145" i="1"/>
  <c r="X144" i="1"/>
  <c r="W144" i="1"/>
  <c r="X143" i="1"/>
  <c r="W143" i="1"/>
  <c r="X142" i="1"/>
  <c r="W142" i="1"/>
  <c r="X141" i="1"/>
  <c r="W141" i="1"/>
  <c r="X140" i="1"/>
  <c r="W140" i="1"/>
  <c r="X139" i="1"/>
  <c r="W139" i="1"/>
  <c r="X138" i="1"/>
  <c r="W138" i="1"/>
  <c r="X137" i="1"/>
  <c r="W137" i="1"/>
  <c r="X136" i="1"/>
  <c r="W136" i="1"/>
  <c r="X135" i="1"/>
  <c r="W135" i="1"/>
  <c r="X134" i="1"/>
  <c r="W134" i="1"/>
  <c r="X133" i="1"/>
  <c r="W133" i="1"/>
  <c r="X132" i="1"/>
  <c r="W132" i="1"/>
  <c r="X131" i="1"/>
  <c r="W131" i="1"/>
  <c r="X130" i="1"/>
  <c r="W130" i="1"/>
  <c r="X129" i="1"/>
  <c r="W129" i="1"/>
  <c r="X128" i="1"/>
  <c r="W128" i="1"/>
  <c r="X127" i="1"/>
  <c r="W127" i="1"/>
  <c r="X126" i="1"/>
  <c r="W126" i="1"/>
  <c r="X125" i="1"/>
  <c r="W125" i="1"/>
  <c r="X124" i="1"/>
  <c r="W124" i="1"/>
  <c r="X123" i="1"/>
  <c r="W123" i="1"/>
  <c r="X122" i="1"/>
  <c r="W122" i="1"/>
  <c r="X121" i="1"/>
  <c r="W121" i="1"/>
  <c r="X120" i="1"/>
  <c r="W120" i="1"/>
  <c r="X119" i="1"/>
  <c r="W119" i="1"/>
  <c r="X118" i="1"/>
  <c r="W118" i="1"/>
  <c r="X117" i="1"/>
  <c r="W117" i="1"/>
  <c r="X116" i="1"/>
  <c r="W116" i="1"/>
  <c r="X115" i="1"/>
  <c r="W115" i="1"/>
  <c r="X114" i="1"/>
  <c r="W114" i="1"/>
  <c r="X113" i="1"/>
  <c r="W113" i="1"/>
  <c r="X112" i="1"/>
  <c r="W112" i="1"/>
  <c r="X111" i="1"/>
  <c r="W111" i="1"/>
  <c r="X110" i="1"/>
  <c r="W110" i="1"/>
  <c r="X109" i="1"/>
  <c r="W109" i="1"/>
  <c r="X108" i="1"/>
  <c r="W108" i="1"/>
  <c r="X107" i="1"/>
  <c r="W107" i="1"/>
  <c r="X106" i="1"/>
  <c r="W106" i="1"/>
  <c r="X105" i="1"/>
  <c r="W105" i="1"/>
  <c r="X104" i="1"/>
  <c r="W104" i="1"/>
  <c r="X103" i="1"/>
  <c r="W103" i="1"/>
  <c r="X102" i="1"/>
  <c r="W102" i="1"/>
  <c r="X101" i="1"/>
  <c r="W101" i="1"/>
  <c r="X100" i="1"/>
  <c r="W100" i="1"/>
  <c r="X99" i="1"/>
  <c r="W99" i="1"/>
  <c r="X98" i="1"/>
  <c r="W98" i="1"/>
  <c r="X97" i="1"/>
  <c r="W97" i="1"/>
  <c r="X96" i="1"/>
  <c r="W96" i="1"/>
  <c r="X95" i="1"/>
  <c r="W95" i="1"/>
  <c r="X94" i="1"/>
  <c r="W94" i="1"/>
  <c r="X93" i="1"/>
  <c r="W93" i="1"/>
  <c r="X92" i="1"/>
  <c r="W92" i="1"/>
  <c r="X91" i="1"/>
  <c r="W91" i="1"/>
  <c r="X90" i="1"/>
  <c r="W90" i="1"/>
  <c r="X89" i="1"/>
  <c r="W89" i="1"/>
  <c r="X88" i="1"/>
  <c r="W88" i="1"/>
  <c r="X87" i="1"/>
  <c r="W87" i="1"/>
  <c r="X86" i="1"/>
  <c r="W86" i="1"/>
  <c r="X85" i="1"/>
  <c r="W85" i="1"/>
  <c r="X84" i="1"/>
  <c r="W84" i="1"/>
  <c r="X83" i="1"/>
  <c r="W83" i="1"/>
  <c r="X82" i="1"/>
  <c r="W82" i="1"/>
  <c r="X81" i="1"/>
  <c r="W81" i="1"/>
  <c r="X80" i="1"/>
  <c r="W80" i="1"/>
  <c r="X79" i="1"/>
  <c r="W79" i="1"/>
  <c r="X78" i="1"/>
  <c r="W78" i="1"/>
  <c r="X77" i="1"/>
  <c r="W77" i="1"/>
  <c r="X76" i="1"/>
  <c r="W76" i="1"/>
  <c r="X75" i="1"/>
  <c r="W75" i="1"/>
  <c r="X74" i="1"/>
  <c r="W74" i="1"/>
  <c r="X73" i="1"/>
  <c r="W73" i="1"/>
  <c r="X72" i="1"/>
  <c r="W72" i="1"/>
  <c r="X71" i="1"/>
  <c r="W71" i="1"/>
  <c r="X70" i="1"/>
  <c r="W70" i="1"/>
  <c r="X69" i="1"/>
  <c r="W69" i="1"/>
  <c r="X68" i="1"/>
  <c r="W68" i="1"/>
  <c r="X67" i="1"/>
  <c r="W67" i="1"/>
  <c r="X66" i="1"/>
  <c r="W66" i="1"/>
  <c r="X65" i="1"/>
  <c r="W65" i="1"/>
  <c r="X64" i="1"/>
  <c r="W64" i="1"/>
  <c r="X63" i="1"/>
  <c r="W63" i="1"/>
  <c r="X62" i="1"/>
  <c r="W62" i="1"/>
  <c r="X61" i="1"/>
  <c r="W61" i="1"/>
  <c r="X60" i="1"/>
  <c r="W60" i="1"/>
  <c r="X59" i="1"/>
  <c r="W59" i="1"/>
  <c r="X58" i="1"/>
  <c r="W58" i="1"/>
  <c r="X57" i="1"/>
  <c r="W57" i="1"/>
  <c r="X56" i="1"/>
  <c r="W56" i="1"/>
  <c r="X55" i="1"/>
  <c r="W55" i="1"/>
  <c r="X54" i="1"/>
  <c r="W54" i="1"/>
  <c r="X53" i="1"/>
  <c r="W53" i="1"/>
  <c r="X52" i="1"/>
  <c r="W52" i="1"/>
  <c r="X51" i="1"/>
  <c r="W51" i="1"/>
  <c r="X50" i="1"/>
  <c r="W50" i="1"/>
  <c r="X49" i="1"/>
  <c r="W49" i="1"/>
  <c r="X48" i="1"/>
  <c r="W48" i="1"/>
  <c r="X47" i="1"/>
  <c r="W47" i="1"/>
  <c r="X46" i="1"/>
  <c r="W46" i="1"/>
  <c r="X45" i="1"/>
  <c r="W45" i="1"/>
  <c r="X44" i="1"/>
  <c r="W44" i="1"/>
  <c r="X43" i="1"/>
  <c r="W43" i="1"/>
  <c r="X42" i="1"/>
  <c r="W42" i="1"/>
  <c r="X41" i="1"/>
  <c r="W41" i="1"/>
  <c r="X40" i="1"/>
  <c r="W40" i="1"/>
  <c r="X39" i="1"/>
  <c r="W39" i="1"/>
  <c r="X38" i="1"/>
  <c r="W38" i="1"/>
  <c r="X37" i="1"/>
  <c r="W37" i="1"/>
  <c r="X36" i="1"/>
  <c r="W36" i="1"/>
  <c r="X35" i="1"/>
  <c r="W35" i="1"/>
  <c r="X34" i="1"/>
  <c r="W34" i="1"/>
  <c r="X33" i="1"/>
  <c r="W33" i="1"/>
  <c r="X32" i="1"/>
  <c r="W32" i="1"/>
  <c r="X31" i="1"/>
  <c r="W31" i="1"/>
  <c r="X30" i="1"/>
  <c r="W30" i="1"/>
  <c r="X29" i="1"/>
  <c r="W29" i="1"/>
  <c r="X28" i="1"/>
  <c r="W28" i="1"/>
  <c r="X27" i="1"/>
  <c r="W27" i="1"/>
  <c r="X26" i="1"/>
  <c r="W26" i="1"/>
  <c r="X25" i="1"/>
  <c r="W25" i="1"/>
  <c r="X24" i="1"/>
  <c r="W24" i="1"/>
  <c r="X23" i="1"/>
  <c r="W23" i="1"/>
  <c r="X22" i="1"/>
  <c r="W22" i="1"/>
  <c r="X21" i="1"/>
  <c r="W21" i="1"/>
  <c r="X20" i="1"/>
  <c r="W20" i="1"/>
  <c r="X19" i="1"/>
  <c r="W19" i="1"/>
  <c r="X18" i="1"/>
  <c r="W18" i="1"/>
  <c r="X17" i="1"/>
  <c r="W17" i="1"/>
  <c r="X16" i="1"/>
  <c r="W16" i="1"/>
  <c r="X15" i="1"/>
  <c r="W15" i="1"/>
  <c r="X14" i="1"/>
  <c r="W14" i="1"/>
  <c r="X13" i="1"/>
  <c r="W13" i="1"/>
  <c r="X12" i="1"/>
  <c r="W12" i="1"/>
  <c r="X11" i="1"/>
  <c r="W11" i="1"/>
  <c r="X10" i="1"/>
  <c r="W10" i="1"/>
  <c r="X9" i="1"/>
  <c r="W9" i="1"/>
  <c r="X8" i="1"/>
  <c r="W8" i="1"/>
  <c r="X7" i="1"/>
  <c r="W7" i="1"/>
  <c r="X6" i="1"/>
  <c r="W6" i="1"/>
  <c r="X5" i="1"/>
  <c r="W5" i="1"/>
  <c r="X4" i="1"/>
  <c r="W4" i="1"/>
  <c r="X3" i="1"/>
  <c r="W3" i="1"/>
  <c r="X2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N2" i="1" l="1"/>
  <c r="M2" i="1"/>
  <c r="N6" i="1"/>
  <c r="M6" i="1"/>
  <c r="N10" i="1"/>
  <c r="M10" i="1"/>
  <c r="N14" i="1"/>
  <c r="M14" i="1"/>
  <c r="N18" i="1"/>
  <c r="M18" i="1"/>
  <c r="N22" i="1"/>
  <c r="M22" i="1"/>
  <c r="N26" i="1"/>
  <c r="M26" i="1"/>
  <c r="N30" i="1"/>
  <c r="M30" i="1"/>
  <c r="N34" i="1"/>
  <c r="M34" i="1"/>
  <c r="N38" i="1"/>
  <c r="M38" i="1"/>
  <c r="N42" i="1"/>
  <c r="M42" i="1"/>
  <c r="N46" i="1"/>
  <c r="M46" i="1"/>
  <c r="N50" i="1"/>
  <c r="M50" i="1"/>
  <c r="N54" i="1"/>
  <c r="M54" i="1"/>
  <c r="N58" i="1"/>
  <c r="M58" i="1"/>
  <c r="N62" i="1"/>
  <c r="M62" i="1"/>
  <c r="N66" i="1"/>
  <c r="M66" i="1"/>
  <c r="N70" i="1"/>
  <c r="M70" i="1"/>
  <c r="N74" i="1"/>
  <c r="M74" i="1"/>
  <c r="N78" i="1"/>
  <c r="M78" i="1"/>
  <c r="N82" i="1"/>
  <c r="M82" i="1"/>
  <c r="N86" i="1"/>
  <c r="M86" i="1"/>
  <c r="N90" i="1"/>
  <c r="M90" i="1"/>
  <c r="N94" i="1"/>
  <c r="M94" i="1"/>
  <c r="N98" i="1"/>
  <c r="M98" i="1"/>
  <c r="N102" i="1"/>
  <c r="M102" i="1"/>
  <c r="N106" i="1"/>
  <c r="M106" i="1"/>
  <c r="N110" i="1"/>
  <c r="M110" i="1"/>
  <c r="N114" i="1"/>
  <c r="M114" i="1"/>
  <c r="N118" i="1"/>
  <c r="M118" i="1"/>
  <c r="N122" i="1"/>
  <c r="M122" i="1"/>
  <c r="N126" i="1"/>
  <c r="M126" i="1"/>
  <c r="N130" i="1"/>
  <c r="M130" i="1"/>
  <c r="N134" i="1"/>
  <c r="M134" i="1"/>
  <c r="N138" i="1"/>
  <c r="M138" i="1"/>
  <c r="N142" i="1"/>
  <c r="M142" i="1"/>
  <c r="N146" i="1"/>
  <c r="M146" i="1"/>
  <c r="N150" i="1"/>
  <c r="M150" i="1"/>
  <c r="N154" i="1"/>
  <c r="M154" i="1"/>
  <c r="N158" i="1"/>
  <c r="M158" i="1"/>
  <c r="N162" i="1"/>
  <c r="M162" i="1"/>
  <c r="N166" i="1"/>
  <c r="M166" i="1"/>
  <c r="N170" i="1"/>
  <c r="M170" i="1"/>
  <c r="N174" i="1"/>
  <c r="M174" i="1"/>
  <c r="N178" i="1"/>
  <c r="M178" i="1"/>
  <c r="N182" i="1"/>
  <c r="M182" i="1"/>
  <c r="N186" i="1"/>
  <c r="M186" i="1"/>
  <c r="N190" i="1"/>
  <c r="M190" i="1"/>
  <c r="N194" i="1"/>
  <c r="M194" i="1"/>
  <c r="N198" i="1"/>
  <c r="M198" i="1"/>
  <c r="N202" i="1"/>
  <c r="M202" i="1"/>
  <c r="N206" i="1"/>
  <c r="M206" i="1"/>
  <c r="N210" i="1"/>
  <c r="M210" i="1"/>
  <c r="N214" i="1"/>
  <c r="M214" i="1"/>
  <c r="N218" i="1"/>
  <c r="M218" i="1"/>
  <c r="N222" i="1"/>
  <c r="M222" i="1"/>
  <c r="N226" i="1"/>
  <c r="M226" i="1"/>
  <c r="N230" i="1"/>
  <c r="M230" i="1"/>
  <c r="N234" i="1"/>
  <c r="M234" i="1"/>
  <c r="N238" i="1"/>
  <c r="M238" i="1"/>
  <c r="N242" i="1"/>
  <c r="M242" i="1"/>
  <c r="N246" i="1"/>
  <c r="M246" i="1"/>
  <c r="N250" i="1"/>
  <c r="M250" i="1"/>
  <c r="N254" i="1"/>
  <c r="M254" i="1"/>
  <c r="N258" i="1"/>
  <c r="M258" i="1"/>
  <c r="N262" i="1"/>
  <c r="M262" i="1"/>
  <c r="N266" i="1"/>
  <c r="M266" i="1"/>
  <c r="N270" i="1"/>
  <c r="M270" i="1"/>
  <c r="N274" i="1"/>
  <c r="M274" i="1"/>
  <c r="N278" i="1"/>
  <c r="M278" i="1"/>
  <c r="N282" i="1"/>
  <c r="M282" i="1"/>
  <c r="N286" i="1"/>
  <c r="M286" i="1"/>
  <c r="N290" i="1"/>
  <c r="M290" i="1"/>
  <c r="N294" i="1"/>
  <c r="M294" i="1"/>
  <c r="N298" i="1"/>
  <c r="M298" i="1"/>
  <c r="N302" i="1"/>
  <c r="M302" i="1"/>
  <c r="N306" i="1"/>
  <c r="M306" i="1"/>
  <c r="N310" i="1"/>
  <c r="M310" i="1"/>
  <c r="N314" i="1"/>
  <c r="M314" i="1"/>
  <c r="N318" i="1"/>
  <c r="M318" i="1"/>
  <c r="N322" i="1"/>
  <c r="M322" i="1"/>
  <c r="N326" i="1"/>
  <c r="M326" i="1"/>
  <c r="N330" i="1"/>
  <c r="M330" i="1"/>
  <c r="N334" i="1"/>
  <c r="M334" i="1"/>
  <c r="N338" i="1"/>
  <c r="M338" i="1"/>
  <c r="N342" i="1"/>
  <c r="M342" i="1"/>
  <c r="N346" i="1"/>
  <c r="M346" i="1"/>
  <c r="N350" i="1"/>
  <c r="M350" i="1"/>
  <c r="N354" i="1"/>
  <c r="M354" i="1"/>
  <c r="N358" i="1"/>
  <c r="M358" i="1"/>
  <c r="N362" i="1"/>
  <c r="M362" i="1"/>
  <c r="N366" i="1"/>
  <c r="M366" i="1"/>
  <c r="N370" i="1"/>
  <c r="M370" i="1"/>
  <c r="N374" i="1"/>
  <c r="M374" i="1"/>
  <c r="N378" i="1"/>
  <c r="M378" i="1"/>
  <c r="N382" i="1"/>
  <c r="M382" i="1"/>
  <c r="N386" i="1"/>
  <c r="M386" i="1"/>
  <c r="N390" i="1"/>
  <c r="M390" i="1"/>
  <c r="N394" i="1"/>
  <c r="M394" i="1"/>
  <c r="N398" i="1"/>
  <c r="M398" i="1"/>
  <c r="N402" i="1"/>
  <c r="M402" i="1"/>
  <c r="N406" i="1"/>
  <c r="M406" i="1"/>
  <c r="N410" i="1"/>
  <c r="M410" i="1"/>
  <c r="N414" i="1"/>
  <c r="M414" i="1"/>
  <c r="N418" i="1"/>
  <c r="M418" i="1"/>
  <c r="N422" i="1"/>
  <c r="M422" i="1"/>
  <c r="N426" i="1"/>
  <c r="M426" i="1"/>
  <c r="N430" i="1"/>
  <c r="M430" i="1"/>
  <c r="N434" i="1"/>
  <c r="M434" i="1"/>
  <c r="N438" i="1"/>
  <c r="M438" i="1"/>
  <c r="N442" i="1"/>
  <c r="M442" i="1"/>
  <c r="N446" i="1"/>
  <c r="M446" i="1"/>
  <c r="N450" i="1"/>
  <c r="M450" i="1"/>
  <c r="N454" i="1"/>
  <c r="M454" i="1"/>
  <c r="N458" i="1"/>
  <c r="M458" i="1"/>
  <c r="N462" i="1"/>
  <c r="M462" i="1"/>
  <c r="N466" i="1"/>
  <c r="M466" i="1"/>
  <c r="N470" i="1"/>
  <c r="M470" i="1"/>
  <c r="N474" i="1"/>
  <c r="M474" i="1"/>
  <c r="N478" i="1"/>
  <c r="M478" i="1"/>
  <c r="N482" i="1"/>
  <c r="M482" i="1"/>
  <c r="N486" i="1"/>
  <c r="M486" i="1"/>
  <c r="N490" i="1"/>
  <c r="M490" i="1"/>
  <c r="N494" i="1"/>
  <c r="M494" i="1"/>
  <c r="N498" i="1"/>
  <c r="M498" i="1"/>
  <c r="N502" i="1"/>
  <c r="M502" i="1"/>
  <c r="N506" i="1"/>
  <c r="M506" i="1"/>
  <c r="N510" i="1"/>
  <c r="M510" i="1"/>
  <c r="N514" i="1"/>
  <c r="M514" i="1"/>
  <c r="N518" i="1"/>
  <c r="M518" i="1"/>
  <c r="N522" i="1"/>
  <c r="M522" i="1"/>
  <c r="N526" i="1"/>
  <c r="M526" i="1"/>
  <c r="N530" i="1"/>
  <c r="M530" i="1"/>
  <c r="N534" i="1"/>
  <c r="M534" i="1"/>
  <c r="N538" i="1"/>
  <c r="M538" i="1"/>
  <c r="N542" i="1"/>
  <c r="M542" i="1"/>
  <c r="N546" i="1"/>
  <c r="M546" i="1"/>
  <c r="N550" i="1"/>
  <c r="M550" i="1"/>
  <c r="N554" i="1"/>
  <c r="M554" i="1"/>
  <c r="N558" i="1"/>
  <c r="M558" i="1"/>
  <c r="N562" i="1"/>
  <c r="M562" i="1"/>
  <c r="N566" i="1"/>
  <c r="M566" i="1"/>
  <c r="N570" i="1"/>
  <c r="M570" i="1"/>
  <c r="N574" i="1"/>
  <c r="M574" i="1"/>
  <c r="N578" i="1"/>
  <c r="M578" i="1"/>
  <c r="N582" i="1"/>
  <c r="M582" i="1"/>
  <c r="N586" i="1"/>
  <c r="M586" i="1"/>
  <c r="N590" i="1"/>
  <c r="M590" i="1"/>
  <c r="N594" i="1"/>
  <c r="M594" i="1"/>
  <c r="N598" i="1"/>
  <c r="M598" i="1"/>
  <c r="N602" i="1"/>
  <c r="M602" i="1"/>
  <c r="N606" i="1"/>
  <c r="M606" i="1"/>
  <c r="N610" i="1"/>
  <c r="M610" i="1"/>
  <c r="N614" i="1"/>
  <c r="M614" i="1"/>
  <c r="N618" i="1"/>
  <c r="M618" i="1"/>
  <c r="N622" i="1"/>
  <c r="M622" i="1"/>
  <c r="N626" i="1"/>
  <c r="M626" i="1"/>
  <c r="N630" i="1"/>
  <c r="M630" i="1"/>
  <c r="N634" i="1"/>
  <c r="M634" i="1"/>
  <c r="N638" i="1"/>
  <c r="M638" i="1"/>
  <c r="N642" i="1"/>
  <c r="M642" i="1"/>
  <c r="N646" i="1"/>
  <c r="M646" i="1"/>
  <c r="N650" i="1"/>
  <c r="M650" i="1"/>
  <c r="N654" i="1"/>
  <c r="M654" i="1"/>
  <c r="N658" i="1"/>
  <c r="M658" i="1"/>
  <c r="N662" i="1"/>
  <c r="M662" i="1"/>
  <c r="N666" i="1"/>
  <c r="M666" i="1"/>
  <c r="N670" i="1"/>
  <c r="M670" i="1"/>
  <c r="N674" i="1"/>
  <c r="M674" i="1"/>
  <c r="N678" i="1"/>
  <c r="M678" i="1"/>
  <c r="N682" i="1"/>
  <c r="M682" i="1"/>
  <c r="N686" i="1"/>
  <c r="M686" i="1"/>
  <c r="N690" i="1"/>
  <c r="M690" i="1"/>
  <c r="N694" i="1"/>
  <c r="M694" i="1"/>
  <c r="N698" i="1"/>
  <c r="M698" i="1"/>
  <c r="N702" i="1"/>
  <c r="M702" i="1"/>
  <c r="N706" i="1"/>
  <c r="M706" i="1"/>
  <c r="N710" i="1"/>
  <c r="M710" i="1"/>
  <c r="N714" i="1"/>
  <c r="M714" i="1"/>
  <c r="N718" i="1"/>
  <c r="M718" i="1"/>
  <c r="N722" i="1"/>
  <c r="M722" i="1"/>
  <c r="N726" i="1"/>
  <c r="M726" i="1"/>
  <c r="N730" i="1"/>
  <c r="M730" i="1"/>
  <c r="N734" i="1"/>
  <c r="M734" i="1"/>
  <c r="N738" i="1"/>
  <c r="M738" i="1"/>
  <c r="N742" i="1"/>
  <c r="M742" i="1"/>
  <c r="N746" i="1"/>
  <c r="M746" i="1"/>
  <c r="N750" i="1"/>
  <c r="M750" i="1"/>
  <c r="N754" i="1"/>
  <c r="M754" i="1"/>
  <c r="N758" i="1"/>
  <c r="M758" i="1"/>
  <c r="N762" i="1"/>
  <c r="M762" i="1"/>
  <c r="N766" i="1"/>
  <c r="M766" i="1"/>
  <c r="N770" i="1"/>
  <c r="M770" i="1"/>
  <c r="N774" i="1"/>
  <c r="M774" i="1"/>
  <c r="N778" i="1"/>
  <c r="M778" i="1"/>
  <c r="N782" i="1"/>
  <c r="M782" i="1"/>
  <c r="N786" i="1"/>
  <c r="M786" i="1"/>
  <c r="N790" i="1"/>
  <c r="M790" i="1"/>
  <c r="N794" i="1"/>
  <c r="M794" i="1"/>
  <c r="N798" i="1"/>
  <c r="M798" i="1"/>
  <c r="N802" i="1"/>
  <c r="M802" i="1"/>
  <c r="N806" i="1"/>
  <c r="M806" i="1"/>
  <c r="N810" i="1"/>
  <c r="M810" i="1"/>
  <c r="N814" i="1"/>
  <c r="M814" i="1"/>
  <c r="N818" i="1"/>
  <c r="M818" i="1"/>
  <c r="N822" i="1"/>
  <c r="M822" i="1"/>
  <c r="N826" i="1"/>
  <c r="M826" i="1"/>
  <c r="N830" i="1"/>
  <c r="M830" i="1"/>
  <c r="N834" i="1"/>
  <c r="M834" i="1"/>
  <c r="N838" i="1"/>
  <c r="M838" i="1"/>
  <c r="N842" i="1"/>
  <c r="M842" i="1"/>
  <c r="N846" i="1"/>
  <c r="M846" i="1"/>
  <c r="N850" i="1"/>
  <c r="M850" i="1"/>
  <c r="N854" i="1"/>
  <c r="M854" i="1"/>
  <c r="N858" i="1"/>
  <c r="M858" i="1"/>
  <c r="N862" i="1"/>
  <c r="M862" i="1"/>
  <c r="N866" i="1"/>
  <c r="M866" i="1"/>
  <c r="N870" i="1"/>
  <c r="M870" i="1"/>
  <c r="N874" i="1"/>
  <c r="M874" i="1"/>
  <c r="N878" i="1"/>
  <c r="M878" i="1"/>
  <c r="N882" i="1"/>
  <c r="M882" i="1"/>
  <c r="N886" i="1"/>
  <c r="M886" i="1"/>
  <c r="N890" i="1"/>
  <c r="M890" i="1"/>
  <c r="N894" i="1"/>
  <c r="M894" i="1"/>
  <c r="N898" i="1"/>
  <c r="M898" i="1"/>
  <c r="N902" i="1"/>
  <c r="M902" i="1"/>
  <c r="N906" i="1"/>
  <c r="M906" i="1"/>
  <c r="N910" i="1"/>
  <c r="M910" i="1"/>
  <c r="N914" i="1"/>
  <c r="M914" i="1"/>
  <c r="N918" i="1"/>
  <c r="M918" i="1"/>
  <c r="N922" i="1"/>
  <c r="M922" i="1"/>
  <c r="N926" i="1"/>
  <c r="M926" i="1"/>
  <c r="N930" i="1"/>
  <c r="M930" i="1"/>
  <c r="N934" i="1"/>
  <c r="M934" i="1"/>
  <c r="N938" i="1"/>
  <c r="M938" i="1"/>
  <c r="N942" i="1"/>
  <c r="M942" i="1"/>
  <c r="N946" i="1"/>
  <c r="M946" i="1"/>
  <c r="N950" i="1"/>
  <c r="M950" i="1"/>
  <c r="N954" i="1"/>
  <c r="M954" i="1"/>
  <c r="N958" i="1"/>
  <c r="M958" i="1"/>
  <c r="N962" i="1"/>
  <c r="M962" i="1"/>
  <c r="N966" i="1"/>
  <c r="M966" i="1"/>
  <c r="N970" i="1"/>
  <c r="M970" i="1"/>
  <c r="N974" i="1"/>
  <c r="M974" i="1"/>
  <c r="N978" i="1"/>
  <c r="M978" i="1"/>
  <c r="N982" i="1"/>
  <c r="M982" i="1"/>
  <c r="N986" i="1"/>
  <c r="M986" i="1"/>
  <c r="N990" i="1"/>
  <c r="M990" i="1"/>
  <c r="N994" i="1"/>
  <c r="M994" i="1"/>
  <c r="N998" i="1"/>
  <c r="M998" i="1"/>
  <c r="N1002" i="1"/>
  <c r="M1002" i="1"/>
  <c r="N1006" i="1"/>
  <c r="M1006" i="1"/>
  <c r="N1010" i="1"/>
  <c r="M1010" i="1"/>
  <c r="N1014" i="1"/>
  <c r="M1014" i="1"/>
  <c r="N1018" i="1"/>
  <c r="M1018" i="1"/>
  <c r="N1022" i="1"/>
  <c r="M1022" i="1"/>
  <c r="N1026" i="1"/>
  <c r="M1026" i="1"/>
  <c r="N1030" i="1"/>
  <c r="M1030" i="1"/>
  <c r="N1034" i="1"/>
  <c r="M1034" i="1"/>
  <c r="N1038" i="1"/>
  <c r="M1038" i="1"/>
  <c r="N1042" i="1"/>
  <c r="M1042" i="1"/>
  <c r="N1046" i="1"/>
  <c r="M1046" i="1"/>
  <c r="N1050" i="1"/>
  <c r="M1050" i="1"/>
  <c r="N1054" i="1"/>
  <c r="M1054" i="1"/>
  <c r="N1058" i="1"/>
  <c r="M1058" i="1"/>
  <c r="N1062" i="1"/>
  <c r="M1062" i="1"/>
  <c r="N1066" i="1"/>
  <c r="M1066" i="1"/>
  <c r="N1070" i="1"/>
  <c r="M1070" i="1"/>
  <c r="N1074" i="1"/>
  <c r="M1074" i="1"/>
  <c r="N1078" i="1"/>
  <c r="M1078" i="1"/>
  <c r="N1082" i="1"/>
  <c r="M1082" i="1"/>
  <c r="N1086" i="1"/>
  <c r="M1086" i="1"/>
  <c r="N1090" i="1"/>
  <c r="M1090" i="1"/>
  <c r="N1094" i="1"/>
  <c r="M1094" i="1"/>
  <c r="N1098" i="1"/>
  <c r="M1098" i="1"/>
  <c r="N1102" i="1"/>
  <c r="M1102" i="1"/>
  <c r="N1106" i="1"/>
  <c r="M1106" i="1"/>
  <c r="N1110" i="1"/>
  <c r="M1110" i="1"/>
  <c r="N1114" i="1"/>
  <c r="M1114" i="1"/>
  <c r="N1118" i="1"/>
  <c r="M1118" i="1"/>
  <c r="N1122" i="1"/>
  <c r="M1122" i="1"/>
  <c r="N1126" i="1"/>
  <c r="M1126" i="1"/>
  <c r="N1130" i="1"/>
  <c r="M1130" i="1"/>
  <c r="N1134" i="1"/>
  <c r="M1134" i="1"/>
  <c r="N1138" i="1"/>
  <c r="M1138" i="1"/>
  <c r="N1142" i="1"/>
  <c r="M1142" i="1"/>
  <c r="N1146" i="1"/>
  <c r="M1146" i="1"/>
  <c r="N1150" i="1"/>
  <c r="M1150" i="1"/>
  <c r="N1154" i="1"/>
  <c r="M1154" i="1"/>
  <c r="N1158" i="1"/>
  <c r="M1158" i="1"/>
  <c r="N1162" i="1"/>
  <c r="M1162" i="1"/>
  <c r="N1166" i="1"/>
  <c r="M1166" i="1"/>
  <c r="N1170" i="1"/>
  <c r="M1170" i="1"/>
  <c r="N1174" i="1"/>
  <c r="M1174" i="1"/>
  <c r="N1178" i="1"/>
  <c r="M1178" i="1"/>
  <c r="N1182" i="1"/>
  <c r="M1182" i="1"/>
  <c r="N1186" i="1"/>
  <c r="M1186" i="1"/>
  <c r="N1190" i="1"/>
  <c r="M1190" i="1"/>
  <c r="N1194" i="1"/>
  <c r="M1194" i="1"/>
  <c r="N1198" i="1"/>
  <c r="M1198" i="1"/>
  <c r="N1202" i="1"/>
  <c r="M1202" i="1"/>
  <c r="N1206" i="1"/>
  <c r="M1206" i="1"/>
  <c r="N1210" i="1"/>
  <c r="M1210" i="1"/>
  <c r="N1214" i="1"/>
  <c r="M1214" i="1"/>
  <c r="N1218" i="1"/>
  <c r="M1218" i="1"/>
  <c r="N1222" i="1"/>
  <c r="M1222" i="1"/>
  <c r="N1226" i="1"/>
  <c r="M1226" i="1"/>
  <c r="N1230" i="1"/>
  <c r="M1230" i="1"/>
  <c r="N1234" i="1"/>
  <c r="M1234" i="1"/>
  <c r="N1238" i="1"/>
  <c r="M1238" i="1"/>
  <c r="N1242" i="1"/>
  <c r="M1242" i="1"/>
  <c r="N1246" i="1"/>
  <c r="M1246" i="1"/>
  <c r="N1250" i="1"/>
  <c r="M1250" i="1"/>
  <c r="N1254" i="1"/>
  <c r="M1254" i="1"/>
  <c r="N1258" i="1"/>
  <c r="M1258" i="1"/>
  <c r="N1262" i="1"/>
  <c r="M1262" i="1"/>
  <c r="N1266" i="1"/>
  <c r="M1266" i="1"/>
  <c r="N1270" i="1"/>
  <c r="M1270" i="1"/>
  <c r="N1274" i="1"/>
  <c r="M1274" i="1"/>
  <c r="N1278" i="1"/>
  <c r="M1278" i="1"/>
  <c r="N1282" i="1"/>
  <c r="M1282" i="1"/>
  <c r="N1286" i="1"/>
  <c r="M1286" i="1"/>
  <c r="N1290" i="1"/>
  <c r="M1290" i="1"/>
  <c r="N1294" i="1"/>
  <c r="M1294" i="1"/>
  <c r="N1298" i="1"/>
  <c r="M1298" i="1"/>
  <c r="N1302" i="1"/>
  <c r="M1302" i="1"/>
  <c r="N1306" i="1"/>
  <c r="M1306" i="1"/>
  <c r="N1310" i="1"/>
  <c r="M1310" i="1"/>
  <c r="N1314" i="1"/>
  <c r="M1314" i="1"/>
  <c r="N1318" i="1"/>
  <c r="M1318" i="1"/>
  <c r="N1322" i="1"/>
  <c r="M1322" i="1"/>
  <c r="N1326" i="1"/>
  <c r="M1326" i="1"/>
  <c r="N1330" i="1"/>
  <c r="M1330" i="1"/>
  <c r="N1334" i="1"/>
  <c r="M1334" i="1"/>
  <c r="N1338" i="1"/>
  <c r="M1338" i="1"/>
  <c r="N1342" i="1"/>
  <c r="M1342" i="1"/>
  <c r="N1346" i="1"/>
  <c r="M1346" i="1"/>
  <c r="N1350" i="1"/>
  <c r="M1350" i="1"/>
  <c r="N1354" i="1"/>
  <c r="M1354" i="1"/>
  <c r="N1358" i="1"/>
  <c r="M1358" i="1"/>
  <c r="N1362" i="1"/>
  <c r="M1362" i="1"/>
  <c r="N1366" i="1"/>
  <c r="M1366" i="1"/>
  <c r="N1370" i="1"/>
  <c r="M1370" i="1"/>
  <c r="N1374" i="1"/>
  <c r="M1374" i="1"/>
  <c r="N1378" i="1"/>
  <c r="M1378" i="1"/>
  <c r="N1382" i="1"/>
  <c r="M1382" i="1"/>
  <c r="N1386" i="1"/>
  <c r="M1386" i="1"/>
  <c r="N1390" i="1"/>
  <c r="M1390" i="1"/>
  <c r="N1394" i="1"/>
  <c r="M1394" i="1"/>
  <c r="N1398" i="1"/>
  <c r="M1398" i="1"/>
  <c r="N1402" i="1"/>
  <c r="M1402" i="1"/>
  <c r="N1406" i="1"/>
  <c r="M1406" i="1"/>
  <c r="N1410" i="1"/>
  <c r="M1410" i="1"/>
  <c r="N1414" i="1"/>
  <c r="M1414" i="1"/>
  <c r="N1418" i="1"/>
  <c r="M1418" i="1"/>
  <c r="N1422" i="1"/>
  <c r="M1422" i="1"/>
  <c r="N1426" i="1"/>
  <c r="M1426" i="1"/>
  <c r="N1430" i="1"/>
  <c r="M1430" i="1"/>
  <c r="N1434" i="1"/>
  <c r="M1434" i="1"/>
  <c r="N1438" i="1"/>
  <c r="M1438" i="1"/>
  <c r="N1442" i="1"/>
  <c r="M1442" i="1"/>
  <c r="N1446" i="1"/>
  <c r="M1446" i="1"/>
  <c r="N1450" i="1"/>
  <c r="M1450" i="1"/>
  <c r="N1454" i="1"/>
  <c r="M1454" i="1"/>
  <c r="N1458" i="1"/>
  <c r="M1458" i="1"/>
  <c r="N1462" i="1"/>
  <c r="M1462" i="1"/>
  <c r="N1466" i="1"/>
  <c r="M1466" i="1"/>
  <c r="N1470" i="1"/>
  <c r="M1470" i="1"/>
  <c r="N1474" i="1"/>
  <c r="M1474" i="1"/>
  <c r="N1478" i="1"/>
  <c r="M1478" i="1"/>
  <c r="N1482" i="1"/>
  <c r="M1482" i="1"/>
  <c r="N1486" i="1"/>
  <c r="M1486" i="1"/>
  <c r="N1490" i="1"/>
  <c r="M1490" i="1"/>
  <c r="N1494" i="1"/>
  <c r="M1494" i="1"/>
  <c r="N1498" i="1"/>
  <c r="M1498" i="1"/>
  <c r="N1502" i="1"/>
  <c r="M1502" i="1"/>
  <c r="N1506" i="1"/>
  <c r="M1506" i="1"/>
  <c r="N1510" i="1"/>
  <c r="M1510" i="1"/>
  <c r="N1514" i="1"/>
  <c r="M1514" i="1"/>
  <c r="N1518" i="1"/>
  <c r="M1518" i="1"/>
  <c r="N1522" i="1"/>
  <c r="M1522" i="1"/>
  <c r="N1526" i="1"/>
  <c r="M1526" i="1"/>
  <c r="N1530" i="1"/>
  <c r="M1530" i="1"/>
  <c r="N1534" i="1"/>
  <c r="M1534" i="1"/>
  <c r="N1538" i="1"/>
  <c r="M1538" i="1"/>
  <c r="N1542" i="1"/>
  <c r="M1542" i="1"/>
  <c r="N1546" i="1"/>
  <c r="M1546" i="1"/>
  <c r="N1550" i="1"/>
  <c r="M1550" i="1"/>
  <c r="N1554" i="1"/>
  <c r="M1554" i="1"/>
  <c r="N1558" i="1"/>
  <c r="M1558" i="1"/>
  <c r="N1562" i="1"/>
  <c r="M1562" i="1"/>
  <c r="N1566" i="1"/>
  <c r="M1566" i="1"/>
  <c r="N1570" i="1"/>
  <c r="M1570" i="1"/>
  <c r="N1574" i="1"/>
  <c r="M1574" i="1"/>
  <c r="N1578" i="1"/>
  <c r="M1578" i="1"/>
  <c r="N1582" i="1"/>
  <c r="M1582" i="1"/>
  <c r="N1586" i="1"/>
  <c r="M1586" i="1"/>
  <c r="N1590" i="1"/>
  <c r="M1590" i="1"/>
  <c r="N1594" i="1"/>
  <c r="M1594" i="1"/>
  <c r="N1598" i="1"/>
  <c r="M1598" i="1"/>
  <c r="N1602" i="1"/>
  <c r="M1602" i="1"/>
  <c r="N1606" i="1"/>
  <c r="M1606" i="1"/>
  <c r="N1610" i="1"/>
  <c r="M1610" i="1"/>
  <c r="N1614" i="1"/>
  <c r="M1614" i="1"/>
  <c r="N1618" i="1"/>
  <c r="M1618" i="1"/>
  <c r="N1622" i="1"/>
  <c r="M1622" i="1"/>
  <c r="N1626" i="1"/>
  <c r="M1626" i="1"/>
  <c r="N1630" i="1"/>
  <c r="M1630" i="1"/>
  <c r="N1634" i="1"/>
  <c r="M1634" i="1"/>
  <c r="N1638" i="1"/>
  <c r="M1638" i="1"/>
  <c r="N1642" i="1"/>
  <c r="M1642" i="1"/>
  <c r="N1646" i="1"/>
  <c r="M1646" i="1"/>
  <c r="N1650" i="1"/>
  <c r="M1650" i="1"/>
  <c r="N1654" i="1"/>
  <c r="M1654" i="1"/>
  <c r="N1658" i="1"/>
  <c r="M1658" i="1"/>
  <c r="N1662" i="1"/>
  <c r="M1662" i="1"/>
  <c r="N1666" i="1"/>
  <c r="M1666" i="1"/>
  <c r="N1670" i="1"/>
  <c r="M1670" i="1"/>
  <c r="N1674" i="1"/>
  <c r="M1674" i="1"/>
  <c r="N1678" i="1"/>
  <c r="M1678" i="1"/>
  <c r="N1682" i="1"/>
  <c r="M1682" i="1"/>
  <c r="N1686" i="1"/>
  <c r="M1686" i="1"/>
  <c r="N1690" i="1"/>
  <c r="M1690" i="1"/>
  <c r="N1694" i="1"/>
  <c r="M1694" i="1"/>
  <c r="N1698" i="1"/>
  <c r="M1698" i="1"/>
  <c r="N1702" i="1"/>
  <c r="M1702" i="1"/>
  <c r="N1706" i="1"/>
  <c r="M1706" i="1"/>
  <c r="N1710" i="1"/>
  <c r="M1710" i="1"/>
  <c r="N1714" i="1"/>
  <c r="M1714" i="1"/>
  <c r="N1718" i="1"/>
  <c r="M1718" i="1"/>
  <c r="N1722" i="1"/>
  <c r="M1722" i="1"/>
  <c r="N1726" i="1"/>
  <c r="M1726" i="1"/>
  <c r="N1730" i="1"/>
  <c r="M1730" i="1"/>
  <c r="N1734" i="1"/>
  <c r="M1734" i="1"/>
  <c r="N1738" i="1"/>
  <c r="M1738" i="1"/>
  <c r="N1742" i="1"/>
  <c r="M1742" i="1"/>
  <c r="N1746" i="1"/>
  <c r="M1746" i="1"/>
  <c r="N1750" i="1"/>
  <c r="M1750" i="1"/>
  <c r="N1754" i="1"/>
  <c r="M1754" i="1"/>
  <c r="N1758" i="1"/>
  <c r="M1758" i="1"/>
  <c r="N1762" i="1"/>
  <c r="M1762" i="1"/>
  <c r="N1766" i="1"/>
  <c r="M1766" i="1"/>
  <c r="N1770" i="1"/>
  <c r="M1770" i="1"/>
  <c r="N1774" i="1"/>
  <c r="M1774" i="1"/>
  <c r="N1778" i="1"/>
  <c r="M1778" i="1"/>
  <c r="N1782" i="1"/>
  <c r="M1782" i="1"/>
  <c r="N1786" i="1"/>
  <c r="M1786" i="1"/>
  <c r="N1790" i="1"/>
  <c r="M1790" i="1"/>
  <c r="N1794" i="1"/>
  <c r="M1794" i="1"/>
  <c r="N1798" i="1"/>
  <c r="M1798" i="1"/>
  <c r="N1802" i="1"/>
  <c r="M1802" i="1"/>
  <c r="N1806" i="1"/>
  <c r="M1806" i="1"/>
  <c r="N1810" i="1"/>
  <c r="M1810" i="1"/>
  <c r="N1814" i="1"/>
  <c r="M1814" i="1"/>
  <c r="N1818" i="1"/>
  <c r="M1818" i="1"/>
  <c r="N1822" i="1"/>
  <c r="M1822" i="1"/>
  <c r="N1826" i="1"/>
  <c r="M1826" i="1"/>
  <c r="N1830" i="1"/>
  <c r="M1830" i="1"/>
  <c r="N1834" i="1"/>
  <c r="M1834" i="1"/>
  <c r="N1838" i="1"/>
  <c r="M1838" i="1"/>
  <c r="N1842" i="1"/>
  <c r="M1842" i="1"/>
  <c r="N1846" i="1"/>
  <c r="M1846" i="1"/>
  <c r="N1850" i="1"/>
  <c r="M1850" i="1"/>
  <c r="N1854" i="1"/>
  <c r="M1854" i="1"/>
  <c r="N1858" i="1"/>
  <c r="M1858" i="1"/>
  <c r="N1862" i="1"/>
  <c r="M1862" i="1"/>
  <c r="N1866" i="1"/>
  <c r="M1866" i="1"/>
  <c r="N1870" i="1"/>
  <c r="M1870" i="1"/>
  <c r="N1874" i="1"/>
  <c r="M1874" i="1"/>
  <c r="N1878" i="1"/>
  <c r="M1878" i="1"/>
  <c r="N1882" i="1"/>
  <c r="M1882" i="1"/>
  <c r="N1886" i="1"/>
  <c r="M1886" i="1"/>
  <c r="N1890" i="1"/>
  <c r="M1890" i="1"/>
  <c r="N1894" i="1"/>
  <c r="M1894" i="1"/>
  <c r="N1898" i="1"/>
  <c r="M1898" i="1"/>
  <c r="N1902" i="1"/>
  <c r="M1902" i="1"/>
  <c r="N1906" i="1"/>
  <c r="M1906" i="1"/>
  <c r="N1910" i="1"/>
  <c r="M1910" i="1"/>
  <c r="N1914" i="1"/>
  <c r="M1914" i="1"/>
  <c r="N1918" i="1"/>
  <c r="M1918" i="1"/>
  <c r="N1922" i="1"/>
  <c r="M1922" i="1"/>
  <c r="N1926" i="1"/>
  <c r="M1926" i="1"/>
  <c r="N1930" i="1"/>
  <c r="M1930" i="1"/>
  <c r="N1934" i="1"/>
  <c r="M1934" i="1"/>
  <c r="N1938" i="1"/>
  <c r="M1938" i="1"/>
  <c r="N1942" i="1"/>
  <c r="M1942" i="1"/>
  <c r="N1946" i="1"/>
  <c r="M1946" i="1"/>
  <c r="N1950" i="1"/>
  <c r="M1950" i="1"/>
  <c r="N1954" i="1"/>
  <c r="M1954" i="1"/>
  <c r="N1958" i="1"/>
  <c r="M1958" i="1"/>
  <c r="N1962" i="1"/>
  <c r="M1962" i="1"/>
  <c r="N1966" i="1"/>
  <c r="M1966" i="1"/>
  <c r="N1970" i="1"/>
  <c r="M1970" i="1"/>
  <c r="N1974" i="1"/>
  <c r="M1974" i="1"/>
  <c r="N1978" i="1"/>
  <c r="M1978" i="1"/>
  <c r="N1982" i="1"/>
  <c r="M1982" i="1"/>
  <c r="N1986" i="1"/>
  <c r="M1986" i="1"/>
  <c r="N1990" i="1"/>
  <c r="M1990" i="1"/>
  <c r="N1994" i="1"/>
  <c r="M1994" i="1"/>
  <c r="N1998" i="1"/>
  <c r="M1998" i="1"/>
  <c r="N2002" i="1"/>
  <c r="M2002" i="1"/>
  <c r="N2006" i="1"/>
  <c r="M2006" i="1"/>
  <c r="N2010" i="1"/>
  <c r="M2010" i="1"/>
  <c r="N2014" i="1"/>
  <c r="M2014" i="1"/>
  <c r="N2018" i="1"/>
  <c r="M2018" i="1"/>
  <c r="N2022" i="1"/>
  <c r="M2022" i="1"/>
  <c r="N2026" i="1"/>
  <c r="M2026" i="1"/>
  <c r="N2030" i="1"/>
  <c r="M2030" i="1"/>
  <c r="N2034" i="1"/>
  <c r="M2034" i="1"/>
  <c r="N2038" i="1"/>
  <c r="M2038" i="1"/>
  <c r="N2042" i="1"/>
  <c r="M2042" i="1"/>
  <c r="N2046" i="1"/>
  <c r="M2046" i="1"/>
  <c r="N2050" i="1"/>
  <c r="M2050" i="1"/>
  <c r="N2054" i="1"/>
  <c r="M2054" i="1"/>
  <c r="N2058" i="1"/>
  <c r="M2058" i="1"/>
  <c r="N2062" i="1"/>
  <c r="M2062" i="1"/>
  <c r="N2066" i="1"/>
  <c r="M2066" i="1"/>
  <c r="N2070" i="1"/>
  <c r="M2070" i="1"/>
  <c r="N2074" i="1"/>
  <c r="M2074" i="1"/>
  <c r="N2078" i="1"/>
  <c r="M2078" i="1"/>
  <c r="N2082" i="1"/>
  <c r="M2082" i="1"/>
  <c r="N2086" i="1"/>
  <c r="M2086" i="1"/>
  <c r="N2090" i="1"/>
  <c r="M2090" i="1"/>
  <c r="N2094" i="1"/>
  <c r="M2094" i="1"/>
  <c r="N2098" i="1"/>
  <c r="M2098" i="1"/>
  <c r="N2102" i="1"/>
  <c r="M2102" i="1"/>
  <c r="N2106" i="1"/>
  <c r="M2106" i="1"/>
  <c r="N2110" i="1"/>
  <c r="M2110" i="1"/>
  <c r="N2114" i="1"/>
  <c r="M2114" i="1"/>
  <c r="N2118" i="1"/>
  <c r="M2118" i="1"/>
  <c r="N2122" i="1"/>
  <c r="M2122" i="1"/>
  <c r="N2126" i="1"/>
  <c r="M2126" i="1"/>
  <c r="N2130" i="1"/>
  <c r="M2130" i="1"/>
  <c r="N2134" i="1"/>
  <c r="M2134" i="1"/>
  <c r="N2138" i="1"/>
  <c r="M2138" i="1"/>
  <c r="N2142" i="1"/>
  <c r="M2142" i="1"/>
  <c r="N2146" i="1"/>
  <c r="M2146" i="1"/>
  <c r="N2150" i="1"/>
  <c r="M2150" i="1"/>
  <c r="N2154" i="1"/>
  <c r="M2154" i="1"/>
  <c r="N2158" i="1"/>
  <c r="M2158" i="1"/>
  <c r="N2162" i="1"/>
  <c r="M2162" i="1"/>
  <c r="N2166" i="1"/>
  <c r="M2166" i="1"/>
  <c r="N2170" i="1"/>
  <c r="M2170" i="1"/>
  <c r="N2174" i="1"/>
  <c r="M2174" i="1"/>
  <c r="N2178" i="1"/>
  <c r="M2178" i="1"/>
  <c r="N2182" i="1"/>
  <c r="M2182" i="1"/>
  <c r="N2186" i="1"/>
  <c r="M2186" i="1"/>
  <c r="N2190" i="1"/>
  <c r="M2190" i="1"/>
  <c r="N2194" i="1"/>
  <c r="M2194" i="1"/>
  <c r="N2198" i="1"/>
  <c r="M2198" i="1"/>
  <c r="N2202" i="1"/>
  <c r="M2202" i="1"/>
  <c r="N2206" i="1"/>
  <c r="M2206" i="1"/>
  <c r="N2210" i="1"/>
  <c r="M2210" i="1"/>
  <c r="N2214" i="1"/>
  <c r="M2214" i="1"/>
  <c r="N2218" i="1"/>
  <c r="M2218" i="1"/>
  <c r="N2222" i="1"/>
  <c r="M2222" i="1"/>
  <c r="N2226" i="1"/>
  <c r="M2226" i="1"/>
  <c r="N2230" i="1"/>
  <c r="M2230" i="1"/>
  <c r="N2234" i="1"/>
  <c r="M2234" i="1"/>
  <c r="N2238" i="1"/>
  <c r="M2238" i="1"/>
  <c r="N2242" i="1"/>
  <c r="M2242" i="1"/>
  <c r="N2246" i="1"/>
  <c r="M2246" i="1"/>
  <c r="N2250" i="1"/>
  <c r="M2250" i="1"/>
  <c r="N2254" i="1"/>
  <c r="M2254" i="1"/>
  <c r="N2258" i="1"/>
  <c r="M2258" i="1"/>
  <c r="N2262" i="1"/>
  <c r="M2262" i="1"/>
  <c r="N2266" i="1"/>
  <c r="M2266" i="1"/>
  <c r="N2270" i="1"/>
  <c r="M2270" i="1"/>
  <c r="N2274" i="1"/>
  <c r="M2274" i="1"/>
  <c r="N2278" i="1"/>
  <c r="M2278" i="1"/>
  <c r="N2282" i="1"/>
  <c r="M2282" i="1"/>
  <c r="N2286" i="1"/>
  <c r="M2286" i="1"/>
  <c r="N2290" i="1"/>
  <c r="M2290" i="1"/>
  <c r="N2294" i="1"/>
  <c r="M2294" i="1"/>
  <c r="N2298" i="1"/>
  <c r="M2298" i="1"/>
  <c r="N2302" i="1"/>
  <c r="M2302" i="1"/>
  <c r="N2306" i="1"/>
  <c r="M2306" i="1"/>
  <c r="N2310" i="1"/>
  <c r="M2310" i="1"/>
  <c r="N2314" i="1"/>
  <c r="M2314" i="1"/>
  <c r="N2318" i="1"/>
  <c r="M2318" i="1"/>
  <c r="N2322" i="1"/>
  <c r="M2322" i="1"/>
  <c r="N2326" i="1"/>
  <c r="M2326" i="1"/>
  <c r="N2330" i="1"/>
  <c r="M2330" i="1"/>
  <c r="N2334" i="1"/>
  <c r="M2334" i="1"/>
  <c r="N2338" i="1"/>
  <c r="M2338" i="1"/>
  <c r="N2342" i="1"/>
  <c r="M2342" i="1"/>
  <c r="N2346" i="1"/>
  <c r="M2346" i="1"/>
  <c r="N2350" i="1"/>
  <c r="M2350" i="1"/>
  <c r="N2354" i="1"/>
  <c r="M2354" i="1"/>
  <c r="N2358" i="1"/>
  <c r="M2358" i="1"/>
  <c r="N2362" i="1"/>
  <c r="M2362" i="1"/>
  <c r="N2366" i="1"/>
  <c r="M2366" i="1"/>
  <c r="N2370" i="1"/>
  <c r="M2370" i="1"/>
  <c r="N2374" i="1"/>
  <c r="M2374" i="1"/>
  <c r="N2378" i="1"/>
  <c r="M2378" i="1"/>
  <c r="N2382" i="1"/>
  <c r="M2382" i="1"/>
  <c r="N2386" i="1"/>
  <c r="M2386" i="1"/>
  <c r="N2390" i="1"/>
  <c r="M2390" i="1"/>
  <c r="N2394" i="1"/>
  <c r="M2394" i="1"/>
  <c r="N2398" i="1"/>
  <c r="M2398" i="1"/>
  <c r="N2402" i="1"/>
  <c r="M2402" i="1"/>
  <c r="N2406" i="1"/>
  <c r="M2406" i="1"/>
  <c r="N2410" i="1"/>
  <c r="M2410" i="1"/>
  <c r="N2414" i="1"/>
  <c r="M2414" i="1"/>
  <c r="N2418" i="1"/>
  <c r="M2418" i="1"/>
  <c r="N2422" i="1"/>
  <c r="M2422" i="1"/>
  <c r="N2426" i="1"/>
  <c r="M2426" i="1"/>
  <c r="N2430" i="1"/>
  <c r="M2430" i="1"/>
  <c r="N2434" i="1"/>
  <c r="M2434" i="1"/>
  <c r="N2438" i="1"/>
  <c r="M2438" i="1"/>
  <c r="N2442" i="1"/>
  <c r="M2442" i="1"/>
  <c r="N2446" i="1"/>
  <c r="M2446" i="1"/>
  <c r="N2450" i="1"/>
  <c r="M2450" i="1"/>
  <c r="N2454" i="1"/>
  <c r="M2454" i="1"/>
  <c r="N2458" i="1"/>
  <c r="M2458" i="1"/>
  <c r="N2462" i="1"/>
  <c r="M2462" i="1"/>
  <c r="N2466" i="1"/>
  <c r="M2466" i="1"/>
  <c r="N2470" i="1"/>
  <c r="M2470" i="1"/>
  <c r="N2474" i="1"/>
  <c r="M2474" i="1"/>
  <c r="N2478" i="1"/>
  <c r="M2478" i="1"/>
  <c r="N2482" i="1"/>
  <c r="M2482" i="1"/>
  <c r="N2486" i="1"/>
  <c r="M2486" i="1"/>
  <c r="N2490" i="1"/>
  <c r="M2490" i="1"/>
  <c r="N2494" i="1"/>
  <c r="M2494" i="1"/>
  <c r="N2498" i="1"/>
  <c r="M2498" i="1"/>
  <c r="N2502" i="1"/>
  <c r="M2502" i="1"/>
  <c r="N2506" i="1"/>
  <c r="M2506" i="1"/>
  <c r="N2510" i="1"/>
  <c r="M2510" i="1"/>
  <c r="N2514" i="1"/>
  <c r="M2514" i="1"/>
  <c r="N2518" i="1"/>
  <c r="M2518" i="1"/>
  <c r="N2522" i="1"/>
  <c r="M2522" i="1"/>
  <c r="N2526" i="1"/>
  <c r="M2526" i="1"/>
  <c r="N2530" i="1"/>
  <c r="M2530" i="1"/>
  <c r="N2534" i="1"/>
  <c r="M2534" i="1"/>
  <c r="N2538" i="1"/>
  <c r="M2538" i="1"/>
  <c r="N2542" i="1"/>
  <c r="M2542" i="1"/>
  <c r="N2546" i="1"/>
  <c r="M2546" i="1"/>
  <c r="N2550" i="1"/>
  <c r="M2550" i="1"/>
  <c r="N2554" i="1"/>
  <c r="M2554" i="1"/>
  <c r="N2558" i="1"/>
  <c r="M2558" i="1"/>
  <c r="N2562" i="1"/>
  <c r="M2562" i="1"/>
  <c r="N2566" i="1"/>
  <c r="M2566" i="1"/>
  <c r="N2570" i="1"/>
  <c r="M2570" i="1"/>
  <c r="N2574" i="1"/>
  <c r="M2574" i="1"/>
  <c r="N2578" i="1"/>
  <c r="M2578" i="1"/>
  <c r="N2582" i="1"/>
  <c r="M2582" i="1"/>
  <c r="N2586" i="1"/>
  <c r="M2586" i="1"/>
  <c r="N2590" i="1"/>
  <c r="M2590" i="1"/>
  <c r="N2594" i="1"/>
  <c r="M2594" i="1"/>
  <c r="N2598" i="1"/>
  <c r="M2598" i="1"/>
  <c r="N2602" i="1"/>
  <c r="M2602" i="1"/>
  <c r="N2606" i="1"/>
  <c r="M2606" i="1"/>
  <c r="N2610" i="1"/>
  <c r="M2610" i="1"/>
  <c r="N2614" i="1"/>
  <c r="M2614" i="1"/>
  <c r="N2618" i="1"/>
  <c r="M2618" i="1"/>
  <c r="N2622" i="1"/>
  <c r="M2622" i="1"/>
  <c r="N2626" i="1"/>
  <c r="M2626" i="1"/>
  <c r="N2630" i="1"/>
  <c r="M2630" i="1"/>
  <c r="N2634" i="1"/>
  <c r="M2634" i="1"/>
  <c r="N2638" i="1"/>
  <c r="M2638" i="1"/>
  <c r="N2642" i="1"/>
  <c r="M2642" i="1"/>
  <c r="N2646" i="1"/>
  <c r="M2646" i="1"/>
  <c r="N2650" i="1"/>
  <c r="M2650" i="1"/>
  <c r="N2654" i="1"/>
  <c r="M2654" i="1"/>
  <c r="N2658" i="1"/>
  <c r="M2658" i="1"/>
  <c r="N2662" i="1"/>
  <c r="M2662" i="1"/>
  <c r="N2666" i="1"/>
  <c r="M2666" i="1"/>
  <c r="N2670" i="1"/>
  <c r="M2670" i="1"/>
  <c r="N2674" i="1"/>
  <c r="M2674" i="1"/>
  <c r="N2678" i="1"/>
  <c r="M2678" i="1"/>
  <c r="N2682" i="1"/>
  <c r="M2682" i="1"/>
  <c r="N2686" i="1"/>
  <c r="M2686" i="1"/>
  <c r="N2690" i="1"/>
  <c r="M2690" i="1"/>
  <c r="N2694" i="1"/>
  <c r="M2694" i="1"/>
  <c r="N2698" i="1"/>
  <c r="M2698" i="1"/>
  <c r="N2702" i="1"/>
  <c r="M2702" i="1"/>
  <c r="N2706" i="1"/>
  <c r="M2706" i="1"/>
  <c r="N2710" i="1"/>
  <c r="M2710" i="1"/>
  <c r="N2714" i="1"/>
  <c r="M2714" i="1"/>
  <c r="N2718" i="1"/>
  <c r="M2718" i="1"/>
  <c r="N2722" i="1"/>
  <c r="M2722" i="1"/>
  <c r="N2726" i="1"/>
  <c r="M2726" i="1"/>
  <c r="N2730" i="1"/>
  <c r="M2730" i="1"/>
  <c r="N2734" i="1"/>
  <c r="M2734" i="1"/>
  <c r="N2738" i="1"/>
  <c r="M2738" i="1"/>
  <c r="N2742" i="1"/>
  <c r="M2742" i="1"/>
  <c r="N2746" i="1"/>
  <c r="M2746" i="1"/>
  <c r="N2750" i="1"/>
  <c r="M2750" i="1"/>
  <c r="N2754" i="1"/>
  <c r="M2754" i="1"/>
  <c r="N2758" i="1"/>
  <c r="M2758" i="1"/>
  <c r="N2762" i="1"/>
  <c r="M2762" i="1"/>
  <c r="N2766" i="1"/>
  <c r="M2766" i="1"/>
  <c r="N2770" i="1"/>
  <c r="M2770" i="1"/>
  <c r="N2774" i="1"/>
  <c r="M2774" i="1"/>
  <c r="N2778" i="1"/>
  <c r="M2778" i="1"/>
  <c r="N2782" i="1"/>
  <c r="M2782" i="1"/>
  <c r="N2786" i="1"/>
  <c r="M2786" i="1"/>
  <c r="N2790" i="1"/>
  <c r="M2790" i="1"/>
  <c r="N2794" i="1"/>
  <c r="M2794" i="1"/>
  <c r="N2798" i="1"/>
  <c r="M2798" i="1"/>
  <c r="N2802" i="1"/>
  <c r="M2802" i="1"/>
  <c r="N2806" i="1"/>
  <c r="M2806" i="1"/>
  <c r="N2810" i="1"/>
  <c r="M2810" i="1"/>
  <c r="N2814" i="1"/>
  <c r="M2814" i="1"/>
  <c r="N2818" i="1"/>
  <c r="M2818" i="1"/>
  <c r="N2822" i="1"/>
  <c r="M2822" i="1"/>
  <c r="N2826" i="1"/>
  <c r="M2826" i="1"/>
  <c r="N2830" i="1"/>
  <c r="M2830" i="1"/>
  <c r="N2834" i="1"/>
  <c r="M2834" i="1"/>
  <c r="N2838" i="1"/>
  <c r="M2838" i="1"/>
  <c r="N2842" i="1"/>
  <c r="M2842" i="1"/>
  <c r="N2846" i="1"/>
  <c r="M2846" i="1"/>
  <c r="N2850" i="1"/>
  <c r="M2850" i="1"/>
  <c r="N2854" i="1"/>
  <c r="M2854" i="1"/>
  <c r="N2858" i="1"/>
  <c r="M2858" i="1"/>
  <c r="N2862" i="1"/>
  <c r="M2862" i="1"/>
  <c r="N2866" i="1"/>
  <c r="M2866" i="1"/>
  <c r="N2870" i="1"/>
  <c r="M2870" i="1"/>
  <c r="N2874" i="1"/>
  <c r="M2874" i="1"/>
  <c r="N2878" i="1"/>
  <c r="M2878" i="1"/>
  <c r="N2882" i="1"/>
  <c r="M2882" i="1"/>
  <c r="N2886" i="1"/>
  <c r="M2886" i="1"/>
  <c r="N2890" i="1"/>
  <c r="M2890" i="1"/>
  <c r="N2894" i="1"/>
  <c r="M2894" i="1"/>
  <c r="N2898" i="1"/>
  <c r="M2898" i="1"/>
  <c r="N2902" i="1"/>
  <c r="M2902" i="1"/>
  <c r="N2906" i="1"/>
  <c r="M2906" i="1"/>
  <c r="N2910" i="1"/>
  <c r="M2910" i="1"/>
  <c r="N2914" i="1"/>
  <c r="M2914" i="1"/>
  <c r="N2918" i="1"/>
  <c r="M2918" i="1"/>
  <c r="N2922" i="1"/>
  <c r="M2922" i="1"/>
  <c r="N2926" i="1"/>
  <c r="M2926" i="1"/>
  <c r="N2930" i="1"/>
  <c r="M2930" i="1"/>
  <c r="N2934" i="1"/>
  <c r="M2934" i="1"/>
  <c r="N2938" i="1"/>
  <c r="M2938" i="1"/>
  <c r="N2942" i="1"/>
  <c r="M2942" i="1"/>
  <c r="N2946" i="1"/>
  <c r="M2946" i="1"/>
  <c r="N2950" i="1"/>
  <c r="M2950" i="1"/>
  <c r="N2954" i="1"/>
  <c r="M2954" i="1"/>
  <c r="N2958" i="1"/>
  <c r="M2958" i="1"/>
  <c r="N2962" i="1"/>
  <c r="M2962" i="1"/>
  <c r="N2966" i="1"/>
  <c r="M2966" i="1"/>
  <c r="N2970" i="1"/>
  <c r="M2970" i="1"/>
  <c r="N2974" i="1"/>
  <c r="M2974" i="1"/>
  <c r="N2978" i="1"/>
  <c r="M2978" i="1"/>
  <c r="N2982" i="1"/>
  <c r="M2982" i="1"/>
  <c r="N2986" i="1"/>
  <c r="M2986" i="1"/>
  <c r="N2990" i="1"/>
  <c r="M2990" i="1"/>
  <c r="N2994" i="1"/>
  <c r="M2994" i="1"/>
  <c r="N2998" i="1"/>
  <c r="M2998" i="1"/>
  <c r="N3002" i="1"/>
  <c r="M3002" i="1"/>
  <c r="N3006" i="1"/>
  <c r="M3006" i="1"/>
  <c r="N3010" i="1"/>
  <c r="M3010" i="1"/>
  <c r="N3014" i="1"/>
  <c r="M3014" i="1"/>
  <c r="N3018" i="1"/>
  <c r="M3018" i="1"/>
  <c r="N3022" i="1"/>
  <c r="M3022" i="1"/>
  <c r="N3026" i="1"/>
  <c r="M3026" i="1"/>
  <c r="N3030" i="1"/>
  <c r="M3030" i="1"/>
  <c r="N3034" i="1"/>
  <c r="M3034" i="1"/>
  <c r="N3038" i="1"/>
  <c r="M3038" i="1"/>
  <c r="N3042" i="1"/>
  <c r="M3042" i="1"/>
  <c r="N3046" i="1"/>
  <c r="M3046" i="1"/>
  <c r="N3050" i="1"/>
  <c r="M3050" i="1"/>
  <c r="N3054" i="1"/>
  <c r="M3054" i="1"/>
  <c r="N3058" i="1"/>
  <c r="M3058" i="1"/>
  <c r="N3062" i="1"/>
  <c r="M3062" i="1"/>
  <c r="N3066" i="1"/>
  <c r="M3066" i="1"/>
  <c r="N3070" i="1"/>
  <c r="M3070" i="1"/>
  <c r="N3074" i="1"/>
  <c r="M3074" i="1"/>
  <c r="N3078" i="1"/>
  <c r="M3078" i="1"/>
  <c r="N3082" i="1"/>
  <c r="M3082" i="1"/>
  <c r="N3086" i="1"/>
  <c r="M3086" i="1"/>
  <c r="N3090" i="1"/>
  <c r="M3090" i="1"/>
  <c r="N3094" i="1"/>
  <c r="M3094" i="1"/>
  <c r="N3098" i="1"/>
  <c r="M3098" i="1"/>
  <c r="N3102" i="1"/>
  <c r="M3102" i="1"/>
  <c r="N3106" i="1"/>
  <c r="M3106" i="1"/>
  <c r="N3110" i="1"/>
  <c r="M3110" i="1"/>
  <c r="N3114" i="1"/>
  <c r="M3114" i="1"/>
  <c r="N3118" i="1"/>
  <c r="M3118" i="1"/>
  <c r="N3122" i="1"/>
  <c r="M3122" i="1"/>
  <c r="N3126" i="1"/>
  <c r="M3126" i="1"/>
  <c r="N3130" i="1"/>
  <c r="M3130" i="1"/>
  <c r="N3134" i="1"/>
  <c r="M3134" i="1"/>
  <c r="N3138" i="1"/>
  <c r="M3138" i="1"/>
  <c r="N3142" i="1"/>
  <c r="M3142" i="1"/>
  <c r="N3146" i="1"/>
  <c r="M3146" i="1"/>
  <c r="N3150" i="1"/>
  <c r="M3150" i="1"/>
  <c r="N3154" i="1"/>
  <c r="M3154" i="1"/>
  <c r="N3158" i="1"/>
  <c r="M3158" i="1"/>
  <c r="N3162" i="1"/>
  <c r="M3162" i="1"/>
  <c r="N3166" i="1"/>
  <c r="M3166" i="1"/>
  <c r="N3170" i="1"/>
  <c r="M3170" i="1"/>
  <c r="N3174" i="1"/>
  <c r="M3174" i="1"/>
  <c r="N3178" i="1"/>
  <c r="M3178" i="1"/>
  <c r="N3182" i="1"/>
  <c r="M3182" i="1"/>
  <c r="N3186" i="1"/>
  <c r="M3186" i="1"/>
  <c r="N3190" i="1"/>
  <c r="M3190" i="1"/>
  <c r="N3194" i="1"/>
  <c r="M3194" i="1"/>
  <c r="N3198" i="1"/>
  <c r="M3198" i="1"/>
  <c r="N3202" i="1"/>
  <c r="M3202" i="1"/>
  <c r="N3206" i="1"/>
  <c r="M3206" i="1"/>
  <c r="N3210" i="1"/>
  <c r="M3210" i="1"/>
  <c r="N3214" i="1"/>
  <c r="M3214" i="1"/>
  <c r="N3218" i="1"/>
  <c r="M3218" i="1"/>
  <c r="N3222" i="1"/>
  <c r="M3222" i="1"/>
  <c r="N3226" i="1"/>
  <c r="M3226" i="1"/>
  <c r="N3230" i="1"/>
  <c r="M3230" i="1"/>
  <c r="N3234" i="1"/>
  <c r="M3234" i="1"/>
  <c r="N3238" i="1"/>
  <c r="M3238" i="1"/>
  <c r="N3242" i="1"/>
  <c r="M3242" i="1"/>
  <c r="N3246" i="1"/>
  <c r="M3246" i="1"/>
  <c r="N3250" i="1"/>
  <c r="M3250" i="1"/>
  <c r="N3254" i="1"/>
  <c r="M3254" i="1"/>
  <c r="N3258" i="1"/>
  <c r="M3258" i="1"/>
  <c r="N3262" i="1"/>
  <c r="M3262" i="1"/>
  <c r="N3266" i="1"/>
  <c r="M3266" i="1"/>
  <c r="N3270" i="1"/>
  <c r="M3270" i="1"/>
  <c r="N3274" i="1"/>
  <c r="M3274" i="1"/>
  <c r="N3278" i="1"/>
  <c r="M3278" i="1"/>
  <c r="N3282" i="1"/>
  <c r="M3282" i="1"/>
  <c r="N3286" i="1"/>
  <c r="M3286" i="1"/>
  <c r="N3290" i="1"/>
  <c r="M3290" i="1"/>
  <c r="N3294" i="1"/>
  <c r="M3294" i="1"/>
  <c r="N3298" i="1"/>
  <c r="M3298" i="1"/>
  <c r="N3302" i="1"/>
  <c r="M3302" i="1"/>
  <c r="N3306" i="1"/>
  <c r="M3306" i="1"/>
  <c r="N3310" i="1"/>
  <c r="M3310" i="1"/>
  <c r="N3314" i="1"/>
  <c r="M3314" i="1"/>
  <c r="N3318" i="1"/>
  <c r="M3318" i="1"/>
  <c r="N3322" i="1"/>
  <c r="M3322" i="1"/>
  <c r="N3326" i="1"/>
  <c r="M3326" i="1"/>
  <c r="N3330" i="1"/>
  <c r="M3330" i="1"/>
  <c r="N3334" i="1"/>
  <c r="M3334" i="1"/>
  <c r="N3338" i="1"/>
  <c r="M3338" i="1"/>
  <c r="N3342" i="1"/>
  <c r="M3342" i="1"/>
  <c r="N3346" i="1"/>
  <c r="M3346" i="1"/>
  <c r="N3350" i="1"/>
  <c r="M3350" i="1"/>
  <c r="N3354" i="1"/>
  <c r="M3354" i="1"/>
  <c r="N3358" i="1"/>
  <c r="M3358" i="1"/>
  <c r="N3362" i="1"/>
  <c r="M3362" i="1"/>
  <c r="N3366" i="1"/>
  <c r="M3366" i="1"/>
  <c r="N3370" i="1"/>
  <c r="M3370" i="1"/>
  <c r="N3374" i="1"/>
  <c r="M3374" i="1"/>
  <c r="N3378" i="1"/>
  <c r="M3378" i="1"/>
  <c r="N3382" i="1"/>
  <c r="M3382" i="1"/>
  <c r="N3386" i="1"/>
  <c r="M3386" i="1"/>
  <c r="N3390" i="1"/>
  <c r="M3390" i="1"/>
  <c r="N3394" i="1"/>
  <c r="M3394" i="1"/>
  <c r="N3398" i="1"/>
  <c r="M3398" i="1"/>
  <c r="N3402" i="1"/>
  <c r="M3402" i="1"/>
  <c r="N3406" i="1"/>
  <c r="M3406" i="1"/>
  <c r="N3410" i="1"/>
  <c r="M3410" i="1"/>
  <c r="N3414" i="1"/>
  <c r="M3414" i="1"/>
  <c r="N3418" i="1"/>
  <c r="M3418" i="1"/>
  <c r="N3422" i="1"/>
  <c r="M3422" i="1"/>
  <c r="N3426" i="1"/>
  <c r="M3426" i="1"/>
  <c r="N3430" i="1"/>
  <c r="M3430" i="1"/>
  <c r="N3434" i="1"/>
  <c r="M3434" i="1"/>
  <c r="N3438" i="1"/>
  <c r="M3438" i="1"/>
  <c r="N3442" i="1"/>
  <c r="M3442" i="1"/>
  <c r="N3446" i="1"/>
  <c r="M3446" i="1"/>
  <c r="N3450" i="1"/>
  <c r="M3450" i="1"/>
  <c r="N3454" i="1"/>
  <c r="M3454" i="1"/>
  <c r="N3458" i="1"/>
  <c r="M3458" i="1"/>
  <c r="N3462" i="1"/>
  <c r="M3462" i="1"/>
  <c r="N3466" i="1"/>
  <c r="M3466" i="1"/>
  <c r="N3470" i="1"/>
  <c r="M3470" i="1"/>
  <c r="N3474" i="1"/>
  <c r="M3474" i="1"/>
  <c r="N3478" i="1"/>
  <c r="M3478" i="1"/>
  <c r="N3482" i="1"/>
  <c r="M3482" i="1"/>
  <c r="N3486" i="1"/>
  <c r="M3486" i="1"/>
  <c r="N3490" i="1"/>
  <c r="M3490" i="1"/>
  <c r="N3494" i="1"/>
  <c r="M3494" i="1"/>
  <c r="N3498" i="1"/>
  <c r="M3498" i="1"/>
  <c r="N3502" i="1"/>
  <c r="M3502" i="1"/>
  <c r="N3506" i="1"/>
  <c r="M3506" i="1"/>
  <c r="N3510" i="1"/>
  <c r="M3510" i="1"/>
  <c r="N3514" i="1"/>
  <c r="M3514" i="1"/>
  <c r="N3518" i="1"/>
  <c r="M3518" i="1"/>
  <c r="N3522" i="1"/>
  <c r="M3522" i="1"/>
  <c r="N3526" i="1"/>
  <c r="M3526" i="1"/>
  <c r="N3530" i="1"/>
  <c r="M3530" i="1"/>
  <c r="N3534" i="1"/>
  <c r="M3534" i="1"/>
  <c r="N3538" i="1"/>
  <c r="M3538" i="1"/>
  <c r="N3542" i="1"/>
  <c r="M3542" i="1"/>
  <c r="N3546" i="1"/>
  <c r="M3546" i="1"/>
  <c r="N3550" i="1"/>
  <c r="M3550" i="1"/>
  <c r="N3554" i="1"/>
  <c r="M3554" i="1"/>
  <c r="N3558" i="1"/>
  <c r="M3558" i="1"/>
  <c r="N3562" i="1"/>
  <c r="M3562" i="1"/>
  <c r="N3566" i="1"/>
  <c r="M3566" i="1"/>
  <c r="N3570" i="1"/>
  <c r="M3570" i="1"/>
  <c r="N3574" i="1"/>
  <c r="M3574" i="1"/>
  <c r="N3578" i="1"/>
  <c r="M3578" i="1"/>
  <c r="N3582" i="1"/>
  <c r="M3582" i="1"/>
  <c r="N3586" i="1"/>
  <c r="M3586" i="1"/>
  <c r="N3590" i="1"/>
  <c r="M3590" i="1"/>
  <c r="N3594" i="1"/>
  <c r="M3594" i="1"/>
  <c r="N3598" i="1"/>
  <c r="M3598" i="1"/>
  <c r="N3602" i="1"/>
  <c r="M3602" i="1"/>
  <c r="N3606" i="1"/>
  <c r="M3606" i="1"/>
  <c r="N3610" i="1"/>
  <c r="M3610" i="1"/>
  <c r="N3614" i="1"/>
  <c r="M3614" i="1"/>
  <c r="N3618" i="1"/>
  <c r="M3618" i="1"/>
  <c r="N3622" i="1"/>
  <c r="M3622" i="1"/>
  <c r="N3626" i="1"/>
  <c r="M3626" i="1"/>
  <c r="N3630" i="1"/>
  <c r="M3630" i="1"/>
  <c r="N3634" i="1"/>
  <c r="M3634" i="1"/>
  <c r="N3638" i="1"/>
  <c r="M3638" i="1"/>
  <c r="N3642" i="1"/>
  <c r="M3642" i="1"/>
  <c r="N3646" i="1"/>
  <c r="M3646" i="1"/>
  <c r="N3650" i="1"/>
  <c r="M3650" i="1"/>
  <c r="N3654" i="1"/>
  <c r="M3654" i="1"/>
  <c r="N3658" i="1"/>
  <c r="M3658" i="1"/>
  <c r="N3662" i="1"/>
  <c r="M3662" i="1"/>
  <c r="N3666" i="1"/>
  <c r="M3666" i="1"/>
  <c r="N3670" i="1"/>
  <c r="M3670" i="1"/>
  <c r="N3674" i="1"/>
  <c r="M3674" i="1"/>
  <c r="N3678" i="1"/>
  <c r="M3678" i="1"/>
  <c r="N3682" i="1"/>
  <c r="M3682" i="1"/>
  <c r="N3686" i="1"/>
  <c r="M3686" i="1"/>
  <c r="N3690" i="1"/>
  <c r="M3690" i="1"/>
  <c r="N3694" i="1"/>
  <c r="M3694" i="1"/>
  <c r="N3698" i="1"/>
  <c r="M3698" i="1"/>
  <c r="N3702" i="1"/>
  <c r="M3702" i="1"/>
  <c r="N3706" i="1"/>
  <c r="M3706" i="1"/>
  <c r="N3710" i="1"/>
  <c r="M3710" i="1"/>
  <c r="N3714" i="1"/>
  <c r="M3714" i="1"/>
  <c r="N3718" i="1"/>
  <c r="M3718" i="1"/>
  <c r="N3722" i="1"/>
  <c r="M3722" i="1"/>
  <c r="N3726" i="1"/>
  <c r="M3726" i="1"/>
  <c r="N3730" i="1"/>
  <c r="M3730" i="1"/>
  <c r="N3734" i="1"/>
  <c r="M3734" i="1"/>
  <c r="N3738" i="1"/>
  <c r="M3738" i="1"/>
  <c r="N3742" i="1"/>
  <c r="M3742" i="1"/>
  <c r="N3746" i="1"/>
  <c r="M3746" i="1"/>
  <c r="N3750" i="1"/>
  <c r="M3750" i="1"/>
  <c r="N3754" i="1"/>
  <c r="M3754" i="1"/>
  <c r="N3758" i="1"/>
  <c r="M3758" i="1"/>
  <c r="N3762" i="1"/>
  <c r="M3762" i="1"/>
  <c r="N3766" i="1"/>
  <c r="M3766" i="1"/>
  <c r="N3770" i="1"/>
  <c r="M3770" i="1"/>
  <c r="N3774" i="1"/>
  <c r="M3774" i="1"/>
  <c r="N3778" i="1"/>
  <c r="M3778" i="1"/>
  <c r="N3782" i="1"/>
  <c r="M3782" i="1"/>
  <c r="N3786" i="1"/>
  <c r="M3786" i="1"/>
  <c r="N3790" i="1"/>
  <c r="M3790" i="1"/>
  <c r="N3794" i="1"/>
  <c r="M3794" i="1"/>
  <c r="N3798" i="1"/>
  <c r="M3798" i="1"/>
  <c r="N3802" i="1"/>
  <c r="M3802" i="1"/>
  <c r="N3806" i="1"/>
  <c r="M3806" i="1"/>
  <c r="N3810" i="1"/>
  <c r="M3810" i="1"/>
  <c r="N3814" i="1"/>
  <c r="M3814" i="1"/>
  <c r="N3818" i="1"/>
  <c r="M3818" i="1"/>
  <c r="N3822" i="1"/>
  <c r="M3822" i="1"/>
  <c r="N3826" i="1"/>
  <c r="M3826" i="1"/>
  <c r="N3830" i="1"/>
  <c r="M3830" i="1"/>
  <c r="N3834" i="1"/>
  <c r="M3834" i="1"/>
  <c r="N3838" i="1"/>
  <c r="M3838" i="1"/>
  <c r="N3842" i="1"/>
  <c r="M3842" i="1"/>
  <c r="N3846" i="1"/>
  <c r="M3846" i="1"/>
  <c r="N3850" i="1"/>
  <c r="M3850" i="1"/>
  <c r="N3854" i="1"/>
  <c r="M3854" i="1"/>
  <c r="N3858" i="1"/>
  <c r="M3858" i="1"/>
  <c r="N3862" i="1"/>
  <c r="M3862" i="1"/>
  <c r="N3866" i="1"/>
  <c r="M3866" i="1"/>
  <c r="N3870" i="1"/>
  <c r="M3870" i="1"/>
  <c r="N3874" i="1"/>
  <c r="M3874" i="1"/>
  <c r="N3878" i="1"/>
  <c r="M3878" i="1"/>
  <c r="N3882" i="1"/>
  <c r="M3882" i="1"/>
  <c r="N3886" i="1"/>
  <c r="M3886" i="1"/>
  <c r="N3890" i="1"/>
  <c r="M3890" i="1"/>
  <c r="N3894" i="1"/>
  <c r="M3894" i="1"/>
  <c r="N3898" i="1"/>
  <c r="M3898" i="1"/>
  <c r="N3902" i="1"/>
  <c r="M3902" i="1"/>
  <c r="N3906" i="1"/>
  <c r="M3906" i="1"/>
  <c r="N3910" i="1"/>
  <c r="M3910" i="1"/>
  <c r="N3914" i="1"/>
  <c r="M3914" i="1"/>
  <c r="N3918" i="1"/>
  <c r="M3918" i="1"/>
  <c r="N3922" i="1"/>
  <c r="M3922" i="1"/>
  <c r="N3926" i="1"/>
  <c r="M3926" i="1"/>
  <c r="N3930" i="1"/>
  <c r="M3930" i="1"/>
  <c r="N3934" i="1"/>
  <c r="M3934" i="1"/>
  <c r="N3938" i="1"/>
  <c r="M3938" i="1"/>
  <c r="N3942" i="1"/>
  <c r="M3942" i="1"/>
  <c r="N3946" i="1"/>
  <c r="M3946" i="1"/>
  <c r="N3950" i="1"/>
  <c r="M3950" i="1"/>
  <c r="N3954" i="1"/>
  <c r="M3954" i="1"/>
  <c r="N3958" i="1"/>
  <c r="M3958" i="1"/>
  <c r="N3962" i="1"/>
  <c r="M3962" i="1"/>
  <c r="N3966" i="1"/>
  <c r="M3966" i="1"/>
  <c r="N3970" i="1"/>
  <c r="M3970" i="1"/>
  <c r="N3974" i="1"/>
  <c r="M3974" i="1"/>
  <c r="N3978" i="1"/>
  <c r="M3978" i="1"/>
  <c r="N3982" i="1"/>
  <c r="M3982" i="1"/>
  <c r="N3986" i="1"/>
  <c r="M3986" i="1"/>
  <c r="N3990" i="1"/>
  <c r="M3990" i="1"/>
  <c r="N3994" i="1"/>
  <c r="M3994" i="1"/>
  <c r="N3998" i="1"/>
  <c r="M3998" i="1"/>
  <c r="N4002" i="1"/>
  <c r="M4002" i="1"/>
  <c r="N4006" i="1"/>
  <c r="M4006" i="1"/>
  <c r="N4010" i="1"/>
  <c r="M4010" i="1"/>
  <c r="N4014" i="1"/>
  <c r="M4014" i="1"/>
  <c r="N4018" i="1"/>
  <c r="M4018" i="1"/>
  <c r="N4022" i="1"/>
  <c r="M4022" i="1"/>
  <c r="N4026" i="1"/>
  <c r="M4026" i="1"/>
  <c r="N4030" i="1"/>
  <c r="M4030" i="1"/>
  <c r="N4034" i="1"/>
  <c r="M4034" i="1"/>
  <c r="N4038" i="1"/>
  <c r="M4038" i="1"/>
  <c r="N4042" i="1"/>
  <c r="M4042" i="1"/>
  <c r="N4046" i="1"/>
  <c r="M4046" i="1"/>
  <c r="N4050" i="1"/>
  <c r="M4050" i="1"/>
  <c r="N4054" i="1"/>
  <c r="M4054" i="1"/>
  <c r="N4058" i="1"/>
  <c r="M4058" i="1"/>
  <c r="N4062" i="1"/>
  <c r="M4062" i="1"/>
  <c r="N4066" i="1"/>
  <c r="M4066" i="1"/>
  <c r="N4070" i="1"/>
  <c r="M4070" i="1"/>
  <c r="N4074" i="1"/>
  <c r="M4074" i="1"/>
  <c r="N4078" i="1"/>
  <c r="M4078" i="1"/>
  <c r="N4082" i="1"/>
  <c r="M4082" i="1"/>
  <c r="N4086" i="1"/>
  <c r="M4086" i="1"/>
  <c r="N4090" i="1"/>
  <c r="M4090" i="1"/>
  <c r="N4094" i="1"/>
  <c r="M4094" i="1"/>
  <c r="N4098" i="1"/>
  <c r="M4098" i="1"/>
  <c r="N4102" i="1"/>
  <c r="M4102" i="1"/>
  <c r="N4106" i="1"/>
  <c r="M4106" i="1"/>
  <c r="N4110" i="1"/>
  <c r="M4110" i="1"/>
  <c r="N4114" i="1"/>
  <c r="M4114" i="1"/>
  <c r="P4" i="1"/>
  <c r="O4" i="1"/>
  <c r="P8" i="1"/>
  <c r="O8" i="1"/>
  <c r="P12" i="1"/>
  <c r="O12" i="1"/>
  <c r="P16" i="1"/>
  <c r="O16" i="1"/>
  <c r="P20" i="1"/>
  <c r="O20" i="1"/>
  <c r="P24" i="1"/>
  <c r="O24" i="1"/>
  <c r="P28" i="1"/>
  <c r="O28" i="1"/>
  <c r="P32" i="1"/>
  <c r="O32" i="1"/>
  <c r="P36" i="1"/>
  <c r="O36" i="1"/>
  <c r="P40" i="1"/>
  <c r="O40" i="1"/>
  <c r="P44" i="1"/>
  <c r="O44" i="1"/>
  <c r="P48" i="1"/>
  <c r="O48" i="1"/>
  <c r="P52" i="1"/>
  <c r="O52" i="1"/>
  <c r="P56" i="1"/>
  <c r="O56" i="1"/>
  <c r="P60" i="1"/>
  <c r="O60" i="1"/>
  <c r="P64" i="1"/>
  <c r="O64" i="1"/>
  <c r="P68" i="1"/>
  <c r="O68" i="1"/>
  <c r="P72" i="1"/>
  <c r="O72" i="1"/>
  <c r="P76" i="1"/>
  <c r="O76" i="1"/>
  <c r="P80" i="1"/>
  <c r="O80" i="1"/>
  <c r="P84" i="1"/>
  <c r="O84" i="1"/>
  <c r="P88" i="1"/>
  <c r="O88" i="1"/>
  <c r="P92" i="1"/>
  <c r="O92" i="1"/>
  <c r="P96" i="1"/>
  <c r="O96" i="1"/>
  <c r="P100" i="1"/>
  <c r="O100" i="1"/>
  <c r="P104" i="1"/>
  <c r="O104" i="1"/>
  <c r="P108" i="1"/>
  <c r="O108" i="1"/>
  <c r="P112" i="1"/>
  <c r="O112" i="1"/>
  <c r="P116" i="1"/>
  <c r="O116" i="1"/>
  <c r="P120" i="1"/>
  <c r="O120" i="1"/>
  <c r="P124" i="1"/>
  <c r="O124" i="1"/>
  <c r="P128" i="1"/>
  <c r="O128" i="1"/>
  <c r="P132" i="1"/>
  <c r="O132" i="1"/>
  <c r="P136" i="1"/>
  <c r="O136" i="1"/>
  <c r="P140" i="1"/>
  <c r="O140" i="1"/>
  <c r="P144" i="1"/>
  <c r="O144" i="1"/>
  <c r="P148" i="1"/>
  <c r="O148" i="1"/>
  <c r="P152" i="1"/>
  <c r="O152" i="1"/>
  <c r="P156" i="1"/>
  <c r="O156" i="1"/>
  <c r="P160" i="1"/>
  <c r="O160" i="1"/>
  <c r="P164" i="1"/>
  <c r="O164" i="1"/>
  <c r="P168" i="1"/>
  <c r="O168" i="1"/>
  <c r="P172" i="1"/>
  <c r="O172" i="1"/>
  <c r="P176" i="1"/>
  <c r="O176" i="1"/>
  <c r="P180" i="1"/>
  <c r="O180" i="1"/>
  <c r="P184" i="1"/>
  <c r="O184" i="1"/>
  <c r="P188" i="1"/>
  <c r="O188" i="1"/>
  <c r="P192" i="1"/>
  <c r="O192" i="1"/>
  <c r="P196" i="1"/>
  <c r="O196" i="1"/>
  <c r="P200" i="1"/>
  <c r="O200" i="1"/>
  <c r="P204" i="1"/>
  <c r="O204" i="1"/>
  <c r="P208" i="1"/>
  <c r="O208" i="1"/>
  <c r="P212" i="1"/>
  <c r="O212" i="1"/>
  <c r="P216" i="1"/>
  <c r="O216" i="1"/>
  <c r="P220" i="1"/>
  <c r="O220" i="1"/>
  <c r="P224" i="1"/>
  <c r="O224" i="1"/>
  <c r="P228" i="1"/>
  <c r="O228" i="1"/>
  <c r="P232" i="1"/>
  <c r="O232" i="1"/>
  <c r="P236" i="1"/>
  <c r="O236" i="1"/>
  <c r="P240" i="1"/>
  <c r="O240" i="1"/>
  <c r="P244" i="1"/>
  <c r="O244" i="1"/>
  <c r="P248" i="1"/>
  <c r="O248" i="1"/>
  <c r="P252" i="1"/>
  <c r="O252" i="1"/>
  <c r="P256" i="1"/>
  <c r="O256" i="1"/>
  <c r="P260" i="1"/>
  <c r="O260" i="1"/>
  <c r="P264" i="1"/>
  <c r="O264" i="1"/>
  <c r="P268" i="1"/>
  <c r="O268" i="1"/>
  <c r="P272" i="1"/>
  <c r="O272" i="1"/>
  <c r="P276" i="1"/>
  <c r="O276" i="1"/>
  <c r="P280" i="1"/>
  <c r="O280" i="1"/>
  <c r="P284" i="1"/>
  <c r="O284" i="1"/>
  <c r="P288" i="1"/>
  <c r="O288" i="1"/>
  <c r="P292" i="1"/>
  <c r="O292" i="1"/>
  <c r="P296" i="1"/>
  <c r="O296" i="1"/>
  <c r="P300" i="1"/>
  <c r="O300" i="1"/>
  <c r="P304" i="1"/>
  <c r="O304" i="1"/>
  <c r="P308" i="1"/>
  <c r="O308" i="1"/>
  <c r="P312" i="1"/>
  <c r="O312" i="1"/>
  <c r="P316" i="1"/>
  <c r="O316" i="1"/>
  <c r="P320" i="1"/>
  <c r="O320" i="1"/>
  <c r="P324" i="1"/>
  <c r="O324" i="1"/>
  <c r="P328" i="1"/>
  <c r="O328" i="1"/>
  <c r="P332" i="1"/>
  <c r="O332" i="1"/>
  <c r="P336" i="1"/>
  <c r="O336" i="1"/>
  <c r="P340" i="1"/>
  <c r="O340" i="1"/>
  <c r="P344" i="1"/>
  <c r="O344" i="1"/>
  <c r="P348" i="1"/>
  <c r="O348" i="1"/>
  <c r="P352" i="1"/>
  <c r="O352" i="1"/>
  <c r="P356" i="1"/>
  <c r="O356" i="1"/>
  <c r="P360" i="1"/>
  <c r="O360" i="1"/>
  <c r="P364" i="1"/>
  <c r="O364" i="1"/>
  <c r="P368" i="1"/>
  <c r="O368" i="1"/>
  <c r="P372" i="1"/>
  <c r="O372" i="1"/>
  <c r="P376" i="1"/>
  <c r="O376" i="1"/>
  <c r="P380" i="1"/>
  <c r="O380" i="1"/>
  <c r="P384" i="1"/>
  <c r="O384" i="1"/>
  <c r="P388" i="1"/>
  <c r="O388" i="1"/>
  <c r="P392" i="1"/>
  <c r="O392" i="1"/>
  <c r="P396" i="1"/>
  <c r="O396" i="1"/>
  <c r="P400" i="1"/>
  <c r="O400" i="1"/>
  <c r="P404" i="1"/>
  <c r="O404" i="1"/>
  <c r="P408" i="1"/>
  <c r="O408" i="1"/>
  <c r="P412" i="1"/>
  <c r="O412" i="1"/>
  <c r="P416" i="1"/>
  <c r="O416" i="1"/>
  <c r="P420" i="1"/>
  <c r="O420" i="1"/>
  <c r="P424" i="1"/>
  <c r="O424" i="1"/>
  <c r="P428" i="1"/>
  <c r="O428" i="1"/>
  <c r="P432" i="1"/>
  <c r="O432" i="1"/>
  <c r="P436" i="1"/>
  <c r="O436" i="1"/>
  <c r="P440" i="1"/>
  <c r="O440" i="1"/>
  <c r="P444" i="1"/>
  <c r="O444" i="1"/>
  <c r="P448" i="1"/>
  <c r="O448" i="1"/>
  <c r="P452" i="1"/>
  <c r="O452" i="1"/>
  <c r="P456" i="1"/>
  <c r="O456" i="1"/>
  <c r="P460" i="1"/>
  <c r="O460" i="1"/>
  <c r="P464" i="1"/>
  <c r="O464" i="1"/>
  <c r="P468" i="1"/>
  <c r="O468" i="1"/>
  <c r="P472" i="1"/>
  <c r="O472" i="1"/>
  <c r="P476" i="1"/>
  <c r="O476" i="1"/>
  <c r="P480" i="1"/>
  <c r="O480" i="1"/>
  <c r="P484" i="1"/>
  <c r="O484" i="1"/>
  <c r="P488" i="1"/>
  <c r="O488" i="1"/>
  <c r="P492" i="1"/>
  <c r="O492" i="1"/>
  <c r="P496" i="1"/>
  <c r="O496" i="1"/>
  <c r="P500" i="1"/>
  <c r="O500" i="1"/>
  <c r="P504" i="1"/>
  <c r="O504" i="1"/>
  <c r="P508" i="1"/>
  <c r="O508" i="1"/>
  <c r="P512" i="1"/>
  <c r="O512" i="1"/>
  <c r="P516" i="1"/>
  <c r="O516" i="1"/>
  <c r="P520" i="1"/>
  <c r="O520" i="1"/>
  <c r="P524" i="1"/>
  <c r="O524" i="1"/>
  <c r="P528" i="1"/>
  <c r="O528" i="1"/>
  <c r="P532" i="1"/>
  <c r="O532" i="1"/>
  <c r="P536" i="1"/>
  <c r="O536" i="1"/>
  <c r="P540" i="1"/>
  <c r="O540" i="1"/>
  <c r="P544" i="1"/>
  <c r="O544" i="1"/>
  <c r="P548" i="1"/>
  <c r="O548" i="1"/>
  <c r="P552" i="1"/>
  <c r="O552" i="1"/>
  <c r="P556" i="1"/>
  <c r="O556" i="1"/>
  <c r="P560" i="1"/>
  <c r="O560" i="1"/>
  <c r="P564" i="1"/>
  <c r="O564" i="1"/>
  <c r="P568" i="1"/>
  <c r="O568" i="1"/>
  <c r="P572" i="1"/>
  <c r="O572" i="1"/>
  <c r="P576" i="1"/>
  <c r="O576" i="1"/>
  <c r="P580" i="1"/>
  <c r="O580" i="1"/>
  <c r="P584" i="1"/>
  <c r="O584" i="1"/>
  <c r="P588" i="1"/>
  <c r="O588" i="1"/>
  <c r="P592" i="1"/>
  <c r="O592" i="1"/>
  <c r="P596" i="1"/>
  <c r="O596" i="1"/>
  <c r="P600" i="1"/>
  <c r="O600" i="1"/>
  <c r="P604" i="1"/>
  <c r="O604" i="1"/>
  <c r="P608" i="1"/>
  <c r="O608" i="1"/>
  <c r="P612" i="1"/>
  <c r="O612" i="1"/>
  <c r="P616" i="1"/>
  <c r="O616" i="1"/>
  <c r="P620" i="1"/>
  <c r="O620" i="1"/>
  <c r="P624" i="1"/>
  <c r="O624" i="1"/>
  <c r="P628" i="1"/>
  <c r="O628" i="1"/>
  <c r="P632" i="1"/>
  <c r="O632" i="1"/>
  <c r="P636" i="1"/>
  <c r="O636" i="1"/>
  <c r="P640" i="1"/>
  <c r="O640" i="1"/>
  <c r="P644" i="1"/>
  <c r="O644" i="1"/>
  <c r="P648" i="1"/>
  <c r="O648" i="1"/>
  <c r="P652" i="1"/>
  <c r="O652" i="1"/>
  <c r="P656" i="1"/>
  <c r="O656" i="1"/>
  <c r="P660" i="1"/>
  <c r="O660" i="1"/>
  <c r="P664" i="1"/>
  <c r="O664" i="1"/>
  <c r="P668" i="1"/>
  <c r="O668" i="1"/>
  <c r="P672" i="1"/>
  <c r="O672" i="1"/>
  <c r="P676" i="1"/>
  <c r="O676" i="1"/>
  <c r="P680" i="1"/>
  <c r="O680" i="1"/>
  <c r="P684" i="1"/>
  <c r="O684" i="1"/>
  <c r="P688" i="1"/>
  <c r="O688" i="1"/>
  <c r="P692" i="1"/>
  <c r="O692" i="1"/>
  <c r="P696" i="1"/>
  <c r="O696" i="1"/>
  <c r="P700" i="1"/>
  <c r="O700" i="1"/>
  <c r="P704" i="1"/>
  <c r="O704" i="1"/>
  <c r="P708" i="1"/>
  <c r="O708" i="1"/>
  <c r="P712" i="1"/>
  <c r="O712" i="1"/>
  <c r="P716" i="1"/>
  <c r="O716" i="1"/>
  <c r="P720" i="1"/>
  <c r="O720" i="1"/>
  <c r="P724" i="1"/>
  <c r="O724" i="1"/>
  <c r="P728" i="1"/>
  <c r="O728" i="1"/>
  <c r="P732" i="1"/>
  <c r="O732" i="1"/>
  <c r="P736" i="1"/>
  <c r="O736" i="1"/>
  <c r="P740" i="1"/>
  <c r="O740" i="1"/>
  <c r="P744" i="1"/>
  <c r="O744" i="1"/>
  <c r="P748" i="1"/>
  <c r="O748" i="1"/>
  <c r="P752" i="1"/>
  <c r="O752" i="1"/>
  <c r="P756" i="1"/>
  <c r="O756" i="1"/>
  <c r="P760" i="1"/>
  <c r="O760" i="1"/>
  <c r="P764" i="1"/>
  <c r="O764" i="1"/>
  <c r="P768" i="1"/>
  <c r="O768" i="1"/>
  <c r="P772" i="1"/>
  <c r="O772" i="1"/>
  <c r="P776" i="1"/>
  <c r="O776" i="1"/>
  <c r="P780" i="1"/>
  <c r="O780" i="1"/>
  <c r="P784" i="1"/>
  <c r="O784" i="1"/>
  <c r="P788" i="1"/>
  <c r="O788" i="1"/>
  <c r="P792" i="1"/>
  <c r="O792" i="1"/>
  <c r="P796" i="1"/>
  <c r="O796" i="1"/>
  <c r="P800" i="1"/>
  <c r="O800" i="1"/>
  <c r="P804" i="1"/>
  <c r="O804" i="1"/>
  <c r="P808" i="1"/>
  <c r="O808" i="1"/>
  <c r="P812" i="1"/>
  <c r="O812" i="1"/>
  <c r="P816" i="1"/>
  <c r="O816" i="1"/>
  <c r="P820" i="1"/>
  <c r="O820" i="1"/>
  <c r="P824" i="1"/>
  <c r="O824" i="1"/>
  <c r="P828" i="1"/>
  <c r="O828" i="1"/>
  <c r="P832" i="1"/>
  <c r="O832" i="1"/>
  <c r="P836" i="1"/>
  <c r="O836" i="1"/>
  <c r="P840" i="1"/>
  <c r="O840" i="1"/>
  <c r="P844" i="1"/>
  <c r="O844" i="1"/>
  <c r="P848" i="1"/>
  <c r="O848" i="1"/>
  <c r="P852" i="1"/>
  <c r="O852" i="1"/>
  <c r="P856" i="1"/>
  <c r="O856" i="1"/>
  <c r="P860" i="1"/>
  <c r="O860" i="1"/>
  <c r="P864" i="1"/>
  <c r="O864" i="1"/>
  <c r="P868" i="1"/>
  <c r="O868" i="1"/>
  <c r="P872" i="1"/>
  <c r="O872" i="1"/>
  <c r="P876" i="1"/>
  <c r="O876" i="1"/>
  <c r="P880" i="1"/>
  <c r="O880" i="1"/>
  <c r="P884" i="1"/>
  <c r="O884" i="1"/>
  <c r="P888" i="1"/>
  <c r="O888" i="1"/>
  <c r="P892" i="1"/>
  <c r="O892" i="1"/>
  <c r="P896" i="1"/>
  <c r="O896" i="1"/>
  <c r="P900" i="1"/>
  <c r="O900" i="1"/>
  <c r="P904" i="1"/>
  <c r="O904" i="1"/>
  <c r="P908" i="1"/>
  <c r="O908" i="1"/>
  <c r="P912" i="1"/>
  <c r="O912" i="1"/>
  <c r="P916" i="1"/>
  <c r="O916" i="1"/>
  <c r="P920" i="1"/>
  <c r="O920" i="1"/>
  <c r="P924" i="1"/>
  <c r="O924" i="1"/>
  <c r="P928" i="1"/>
  <c r="O928" i="1"/>
  <c r="P932" i="1"/>
  <c r="O932" i="1"/>
  <c r="P936" i="1"/>
  <c r="O936" i="1"/>
  <c r="P940" i="1"/>
  <c r="O940" i="1"/>
  <c r="P944" i="1"/>
  <c r="O944" i="1"/>
  <c r="P948" i="1"/>
  <c r="O948" i="1"/>
  <c r="P952" i="1"/>
  <c r="O952" i="1"/>
  <c r="P956" i="1"/>
  <c r="O956" i="1"/>
  <c r="P960" i="1"/>
  <c r="O960" i="1"/>
  <c r="P964" i="1"/>
  <c r="O964" i="1"/>
  <c r="P968" i="1"/>
  <c r="O968" i="1"/>
  <c r="P972" i="1"/>
  <c r="O972" i="1"/>
  <c r="P976" i="1"/>
  <c r="O976" i="1"/>
  <c r="P980" i="1"/>
  <c r="O980" i="1"/>
  <c r="P984" i="1"/>
  <c r="O984" i="1"/>
  <c r="P988" i="1"/>
  <c r="O988" i="1"/>
  <c r="P992" i="1"/>
  <c r="O992" i="1"/>
  <c r="P996" i="1"/>
  <c r="O996" i="1"/>
  <c r="P1000" i="1"/>
  <c r="O1000" i="1"/>
  <c r="P1004" i="1"/>
  <c r="O1004" i="1"/>
  <c r="P1008" i="1"/>
  <c r="O1008" i="1"/>
  <c r="P1012" i="1"/>
  <c r="O1012" i="1"/>
  <c r="P1016" i="1"/>
  <c r="O1016" i="1"/>
  <c r="P1020" i="1"/>
  <c r="O1020" i="1"/>
  <c r="P1024" i="1"/>
  <c r="O1024" i="1"/>
  <c r="P1028" i="1"/>
  <c r="O1028" i="1"/>
  <c r="P1032" i="1"/>
  <c r="O1032" i="1"/>
  <c r="P1036" i="1"/>
  <c r="O1036" i="1"/>
  <c r="P1040" i="1"/>
  <c r="O1040" i="1"/>
  <c r="P1044" i="1"/>
  <c r="O1044" i="1"/>
  <c r="P1048" i="1"/>
  <c r="O1048" i="1"/>
  <c r="P1052" i="1"/>
  <c r="O1052" i="1"/>
  <c r="P1056" i="1"/>
  <c r="O1056" i="1"/>
  <c r="P1060" i="1"/>
  <c r="O1060" i="1"/>
  <c r="P1064" i="1"/>
  <c r="O1064" i="1"/>
  <c r="P1068" i="1"/>
  <c r="O1068" i="1"/>
  <c r="P1072" i="1"/>
  <c r="O1072" i="1"/>
  <c r="P1076" i="1"/>
  <c r="O1076" i="1"/>
  <c r="P1080" i="1"/>
  <c r="O1080" i="1"/>
  <c r="P1084" i="1"/>
  <c r="O1084" i="1"/>
  <c r="P1088" i="1"/>
  <c r="O1088" i="1"/>
  <c r="P1092" i="1"/>
  <c r="O1092" i="1"/>
  <c r="P1096" i="1"/>
  <c r="O1096" i="1"/>
  <c r="P1100" i="1"/>
  <c r="O1100" i="1"/>
  <c r="P1104" i="1"/>
  <c r="O1104" i="1"/>
  <c r="P1108" i="1"/>
  <c r="O1108" i="1"/>
  <c r="P1112" i="1"/>
  <c r="O1112" i="1"/>
  <c r="P1116" i="1"/>
  <c r="O1116" i="1"/>
  <c r="P1120" i="1"/>
  <c r="O1120" i="1"/>
  <c r="P1124" i="1"/>
  <c r="O1124" i="1"/>
  <c r="P1128" i="1"/>
  <c r="O1128" i="1"/>
  <c r="P1132" i="1"/>
  <c r="O1132" i="1"/>
  <c r="P1136" i="1"/>
  <c r="O1136" i="1"/>
  <c r="P1140" i="1"/>
  <c r="O1140" i="1"/>
  <c r="P1144" i="1"/>
  <c r="O1144" i="1"/>
  <c r="P1148" i="1"/>
  <c r="O1148" i="1"/>
  <c r="P1152" i="1"/>
  <c r="O1152" i="1"/>
  <c r="P1156" i="1"/>
  <c r="O1156" i="1"/>
  <c r="P1160" i="1"/>
  <c r="O1160" i="1"/>
  <c r="P1164" i="1"/>
  <c r="O1164" i="1"/>
  <c r="P1168" i="1"/>
  <c r="O1168" i="1"/>
  <c r="P1172" i="1"/>
  <c r="O1172" i="1"/>
  <c r="P1176" i="1"/>
  <c r="O1176" i="1"/>
  <c r="P1180" i="1"/>
  <c r="O1180" i="1"/>
  <c r="P1184" i="1"/>
  <c r="O1184" i="1"/>
  <c r="P1188" i="1"/>
  <c r="O1188" i="1"/>
  <c r="P1192" i="1"/>
  <c r="O1192" i="1"/>
  <c r="P1196" i="1"/>
  <c r="O1196" i="1"/>
  <c r="P1200" i="1"/>
  <c r="O1200" i="1"/>
  <c r="P1204" i="1"/>
  <c r="O1204" i="1"/>
  <c r="P1208" i="1"/>
  <c r="O1208" i="1"/>
  <c r="P1212" i="1"/>
  <c r="O1212" i="1"/>
  <c r="P1216" i="1"/>
  <c r="O1216" i="1"/>
  <c r="P1220" i="1"/>
  <c r="O1220" i="1"/>
  <c r="P1224" i="1"/>
  <c r="O1224" i="1"/>
  <c r="P1228" i="1"/>
  <c r="O1228" i="1"/>
  <c r="P1232" i="1"/>
  <c r="O1232" i="1"/>
  <c r="P1236" i="1"/>
  <c r="O1236" i="1"/>
  <c r="P1240" i="1"/>
  <c r="O1240" i="1"/>
  <c r="P1244" i="1"/>
  <c r="O1244" i="1"/>
  <c r="P1248" i="1"/>
  <c r="O1248" i="1"/>
  <c r="P1252" i="1"/>
  <c r="O1252" i="1"/>
  <c r="P1256" i="1"/>
  <c r="O1256" i="1"/>
  <c r="P1260" i="1"/>
  <c r="O1260" i="1"/>
  <c r="P1264" i="1"/>
  <c r="O1264" i="1"/>
  <c r="P1268" i="1"/>
  <c r="O1268" i="1"/>
  <c r="P1272" i="1"/>
  <c r="O1272" i="1"/>
  <c r="P1276" i="1"/>
  <c r="O1276" i="1"/>
  <c r="P1280" i="1"/>
  <c r="O1280" i="1"/>
  <c r="P1284" i="1"/>
  <c r="O1284" i="1"/>
  <c r="P1288" i="1"/>
  <c r="O1288" i="1"/>
  <c r="P1292" i="1"/>
  <c r="O1292" i="1"/>
  <c r="P1296" i="1"/>
  <c r="O1296" i="1"/>
  <c r="P1300" i="1"/>
  <c r="O1300" i="1"/>
  <c r="P1304" i="1"/>
  <c r="O1304" i="1"/>
  <c r="P1308" i="1"/>
  <c r="O1308" i="1"/>
  <c r="P1312" i="1"/>
  <c r="O1312" i="1"/>
  <c r="P1316" i="1"/>
  <c r="O1316" i="1"/>
  <c r="P1320" i="1"/>
  <c r="O1320" i="1"/>
  <c r="P1324" i="1"/>
  <c r="O1324" i="1"/>
  <c r="P1328" i="1"/>
  <c r="O1328" i="1"/>
  <c r="P1332" i="1"/>
  <c r="O1332" i="1"/>
  <c r="P1336" i="1"/>
  <c r="O1336" i="1"/>
  <c r="P1340" i="1"/>
  <c r="O1340" i="1"/>
  <c r="P1344" i="1"/>
  <c r="O1344" i="1"/>
  <c r="P1348" i="1"/>
  <c r="O1348" i="1"/>
  <c r="P1352" i="1"/>
  <c r="O1352" i="1"/>
  <c r="P1356" i="1"/>
  <c r="O1356" i="1"/>
  <c r="P1360" i="1"/>
  <c r="O1360" i="1"/>
  <c r="P1364" i="1"/>
  <c r="O1364" i="1"/>
  <c r="P1368" i="1"/>
  <c r="O1368" i="1"/>
  <c r="P1372" i="1"/>
  <c r="O1372" i="1"/>
  <c r="P1376" i="1"/>
  <c r="O1376" i="1"/>
  <c r="P1380" i="1"/>
  <c r="O1380" i="1"/>
  <c r="P1384" i="1"/>
  <c r="O1384" i="1"/>
  <c r="P1388" i="1"/>
  <c r="O1388" i="1"/>
  <c r="P1392" i="1"/>
  <c r="O1392" i="1"/>
  <c r="P1396" i="1"/>
  <c r="O1396" i="1"/>
  <c r="P1400" i="1"/>
  <c r="O1400" i="1"/>
  <c r="P1404" i="1"/>
  <c r="O1404" i="1"/>
  <c r="P1408" i="1"/>
  <c r="O1408" i="1"/>
  <c r="P1412" i="1"/>
  <c r="O1412" i="1"/>
  <c r="P1416" i="1"/>
  <c r="O1416" i="1"/>
  <c r="P1420" i="1"/>
  <c r="O1420" i="1"/>
  <c r="P1424" i="1"/>
  <c r="O1424" i="1"/>
  <c r="P1428" i="1"/>
  <c r="O1428" i="1"/>
  <c r="P1432" i="1"/>
  <c r="O1432" i="1"/>
  <c r="P1436" i="1"/>
  <c r="O1436" i="1"/>
  <c r="P1440" i="1"/>
  <c r="O1440" i="1"/>
  <c r="P1444" i="1"/>
  <c r="O1444" i="1"/>
  <c r="P1448" i="1"/>
  <c r="O1448" i="1"/>
  <c r="P1452" i="1"/>
  <c r="O1452" i="1"/>
  <c r="P1456" i="1"/>
  <c r="O1456" i="1"/>
  <c r="P1460" i="1"/>
  <c r="O1460" i="1"/>
  <c r="P1464" i="1"/>
  <c r="O1464" i="1"/>
  <c r="P1468" i="1"/>
  <c r="O1468" i="1"/>
  <c r="P1472" i="1"/>
  <c r="O1472" i="1"/>
  <c r="P1476" i="1"/>
  <c r="O1476" i="1"/>
  <c r="P1480" i="1"/>
  <c r="O1480" i="1"/>
  <c r="P1484" i="1"/>
  <c r="O1484" i="1"/>
  <c r="P1488" i="1"/>
  <c r="O1488" i="1"/>
  <c r="P1492" i="1"/>
  <c r="O1492" i="1"/>
  <c r="P1496" i="1"/>
  <c r="O1496" i="1"/>
  <c r="P1500" i="1"/>
  <c r="O1500" i="1"/>
  <c r="P1504" i="1"/>
  <c r="O1504" i="1"/>
  <c r="P1508" i="1"/>
  <c r="O1508" i="1"/>
  <c r="P1512" i="1"/>
  <c r="O1512" i="1"/>
  <c r="P1516" i="1"/>
  <c r="O1516" i="1"/>
  <c r="P1520" i="1"/>
  <c r="O1520" i="1"/>
  <c r="P1524" i="1"/>
  <c r="O1524" i="1"/>
  <c r="P1528" i="1"/>
  <c r="O1528" i="1"/>
  <c r="P1532" i="1"/>
  <c r="O1532" i="1"/>
  <c r="P1536" i="1"/>
  <c r="O1536" i="1"/>
  <c r="P1540" i="1"/>
  <c r="O1540" i="1"/>
  <c r="P1544" i="1"/>
  <c r="O1544" i="1"/>
  <c r="P1548" i="1"/>
  <c r="O1548" i="1"/>
  <c r="P1552" i="1"/>
  <c r="O1552" i="1"/>
  <c r="P1556" i="1"/>
  <c r="O1556" i="1"/>
  <c r="P1560" i="1"/>
  <c r="O1560" i="1"/>
  <c r="P1564" i="1"/>
  <c r="O1564" i="1"/>
  <c r="P1568" i="1"/>
  <c r="O1568" i="1"/>
  <c r="P1572" i="1"/>
  <c r="O1572" i="1"/>
  <c r="P1576" i="1"/>
  <c r="O1576" i="1"/>
  <c r="P1580" i="1"/>
  <c r="O1580" i="1"/>
  <c r="P1584" i="1"/>
  <c r="O1584" i="1"/>
  <c r="P1588" i="1"/>
  <c r="O1588" i="1"/>
  <c r="P1592" i="1"/>
  <c r="O1592" i="1"/>
  <c r="P1596" i="1"/>
  <c r="O1596" i="1"/>
  <c r="P1600" i="1"/>
  <c r="O1600" i="1"/>
  <c r="P1604" i="1"/>
  <c r="O1604" i="1"/>
  <c r="P1608" i="1"/>
  <c r="O1608" i="1"/>
  <c r="P1612" i="1"/>
  <c r="O1612" i="1"/>
  <c r="P1616" i="1"/>
  <c r="O1616" i="1"/>
  <c r="P1620" i="1"/>
  <c r="O1620" i="1"/>
  <c r="P1624" i="1"/>
  <c r="O1624" i="1"/>
  <c r="P1628" i="1"/>
  <c r="O1628" i="1"/>
  <c r="P1632" i="1"/>
  <c r="O1632" i="1"/>
  <c r="P1636" i="1"/>
  <c r="O1636" i="1"/>
  <c r="P1640" i="1"/>
  <c r="O1640" i="1"/>
  <c r="P1644" i="1"/>
  <c r="O1644" i="1"/>
  <c r="P1648" i="1"/>
  <c r="O1648" i="1"/>
  <c r="P1652" i="1"/>
  <c r="O1652" i="1"/>
  <c r="P1656" i="1"/>
  <c r="O1656" i="1"/>
  <c r="P1660" i="1"/>
  <c r="O1660" i="1"/>
  <c r="P1664" i="1"/>
  <c r="O1664" i="1"/>
  <c r="P1668" i="1"/>
  <c r="O1668" i="1"/>
  <c r="P1672" i="1"/>
  <c r="O1672" i="1"/>
  <c r="P1676" i="1"/>
  <c r="O1676" i="1"/>
  <c r="P1680" i="1"/>
  <c r="O1680" i="1"/>
  <c r="P1684" i="1"/>
  <c r="O1684" i="1"/>
  <c r="P1688" i="1"/>
  <c r="O1688" i="1"/>
  <c r="P1692" i="1"/>
  <c r="O1692" i="1"/>
  <c r="P1696" i="1"/>
  <c r="O1696" i="1"/>
  <c r="P1700" i="1"/>
  <c r="O1700" i="1"/>
  <c r="P1704" i="1"/>
  <c r="O1704" i="1"/>
  <c r="P1708" i="1"/>
  <c r="O1708" i="1"/>
  <c r="P1712" i="1"/>
  <c r="O1712" i="1"/>
  <c r="P1716" i="1"/>
  <c r="O1716" i="1"/>
  <c r="P1720" i="1"/>
  <c r="O1720" i="1"/>
  <c r="P1724" i="1"/>
  <c r="O1724" i="1"/>
  <c r="P1728" i="1"/>
  <c r="O1728" i="1"/>
  <c r="P1732" i="1"/>
  <c r="O1732" i="1"/>
  <c r="P1736" i="1"/>
  <c r="O1736" i="1"/>
  <c r="P1740" i="1"/>
  <c r="O1740" i="1"/>
  <c r="P1744" i="1"/>
  <c r="O1744" i="1"/>
  <c r="P1748" i="1"/>
  <c r="O1748" i="1"/>
  <c r="P1752" i="1"/>
  <c r="O1752" i="1"/>
  <c r="P1756" i="1"/>
  <c r="O1756" i="1"/>
  <c r="P1760" i="1"/>
  <c r="O1760" i="1"/>
  <c r="P1764" i="1"/>
  <c r="O1764" i="1"/>
  <c r="P1768" i="1"/>
  <c r="O1768" i="1"/>
  <c r="P1772" i="1"/>
  <c r="O1772" i="1"/>
  <c r="P1776" i="1"/>
  <c r="O1776" i="1"/>
  <c r="P1780" i="1"/>
  <c r="O1780" i="1"/>
  <c r="P1784" i="1"/>
  <c r="O1784" i="1"/>
  <c r="P1788" i="1"/>
  <c r="O1788" i="1"/>
  <c r="P1792" i="1"/>
  <c r="O1792" i="1"/>
  <c r="P1796" i="1"/>
  <c r="O1796" i="1"/>
  <c r="P1800" i="1"/>
  <c r="O1800" i="1"/>
  <c r="P1804" i="1"/>
  <c r="O1804" i="1"/>
  <c r="P1808" i="1"/>
  <c r="O1808" i="1"/>
  <c r="P1812" i="1"/>
  <c r="O1812" i="1"/>
  <c r="P1816" i="1"/>
  <c r="O1816" i="1"/>
  <c r="P1820" i="1"/>
  <c r="O1820" i="1"/>
  <c r="P1824" i="1"/>
  <c r="O1824" i="1"/>
  <c r="P1828" i="1"/>
  <c r="O1828" i="1"/>
  <c r="P1832" i="1"/>
  <c r="O1832" i="1"/>
  <c r="P1836" i="1"/>
  <c r="O1836" i="1"/>
  <c r="P1840" i="1"/>
  <c r="O1840" i="1"/>
  <c r="P1844" i="1"/>
  <c r="O1844" i="1"/>
  <c r="P1848" i="1"/>
  <c r="O1848" i="1"/>
  <c r="P1852" i="1"/>
  <c r="O1852" i="1"/>
  <c r="P1856" i="1"/>
  <c r="O1856" i="1"/>
  <c r="P1860" i="1"/>
  <c r="O1860" i="1"/>
  <c r="P1864" i="1"/>
  <c r="O1864" i="1"/>
  <c r="P1868" i="1"/>
  <c r="O1868" i="1"/>
  <c r="P1872" i="1"/>
  <c r="O1872" i="1"/>
  <c r="P1876" i="1"/>
  <c r="O1876" i="1"/>
  <c r="P1880" i="1"/>
  <c r="O1880" i="1"/>
  <c r="P1884" i="1"/>
  <c r="O1884" i="1"/>
  <c r="P1888" i="1"/>
  <c r="O1888" i="1"/>
  <c r="P1892" i="1"/>
  <c r="O1892" i="1"/>
  <c r="P1896" i="1"/>
  <c r="O1896" i="1"/>
  <c r="P1900" i="1"/>
  <c r="O1900" i="1"/>
  <c r="P1904" i="1"/>
  <c r="O1904" i="1"/>
  <c r="P1908" i="1"/>
  <c r="O1908" i="1"/>
  <c r="P1912" i="1"/>
  <c r="O1912" i="1"/>
  <c r="P1916" i="1"/>
  <c r="O1916" i="1"/>
  <c r="P1920" i="1"/>
  <c r="O1920" i="1"/>
  <c r="P1924" i="1"/>
  <c r="O1924" i="1"/>
  <c r="P1928" i="1"/>
  <c r="O1928" i="1"/>
  <c r="P1932" i="1"/>
  <c r="O1932" i="1"/>
  <c r="P1936" i="1"/>
  <c r="O1936" i="1"/>
  <c r="P1940" i="1"/>
  <c r="O1940" i="1"/>
  <c r="P1944" i="1"/>
  <c r="O1944" i="1"/>
  <c r="P1948" i="1"/>
  <c r="O1948" i="1"/>
  <c r="P1952" i="1"/>
  <c r="O1952" i="1"/>
  <c r="P1956" i="1"/>
  <c r="O1956" i="1"/>
  <c r="P1960" i="1"/>
  <c r="O1960" i="1"/>
  <c r="P1964" i="1"/>
  <c r="O1964" i="1"/>
  <c r="P1968" i="1"/>
  <c r="O1968" i="1"/>
  <c r="P1972" i="1"/>
  <c r="O1972" i="1"/>
  <c r="P1976" i="1"/>
  <c r="O1976" i="1"/>
  <c r="P1980" i="1"/>
  <c r="O1980" i="1"/>
  <c r="P1984" i="1"/>
  <c r="O1984" i="1"/>
  <c r="P1988" i="1"/>
  <c r="O1988" i="1"/>
  <c r="P1992" i="1"/>
  <c r="O1992" i="1"/>
  <c r="P1996" i="1"/>
  <c r="O1996" i="1"/>
  <c r="P2000" i="1"/>
  <c r="O2000" i="1"/>
  <c r="P2004" i="1"/>
  <c r="O2004" i="1"/>
  <c r="P2008" i="1"/>
  <c r="O2008" i="1"/>
  <c r="P2012" i="1"/>
  <c r="O2012" i="1"/>
  <c r="P2016" i="1"/>
  <c r="O2016" i="1"/>
  <c r="P2020" i="1"/>
  <c r="O2020" i="1"/>
  <c r="P2024" i="1"/>
  <c r="O2024" i="1"/>
  <c r="P2028" i="1"/>
  <c r="O2028" i="1"/>
  <c r="P2032" i="1"/>
  <c r="O2032" i="1"/>
  <c r="P2036" i="1"/>
  <c r="O2036" i="1"/>
  <c r="P2040" i="1"/>
  <c r="O2040" i="1"/>
  <c r="P2044" i="1"/>
  <c r="O2044" i="1"/>
  <c r="P2048" i="1"/>
  <c r="O2048" i="1"/>
  <c r="P2052" i="1"/>
  <c r="O2052" i="1"/>
  <c r="P2056" i="1"/>
  <c r="O2056" i="1"/>
  <c r="P2060" i="1"/>
  <c r="O2060" i="1"/>
  <c r="P2064" i="1"/>
  <c r="O2064" i="1"/>
  <c r="P2068" i="1"/>
  <c r="O2068" i="1"/>
  <c r="P2072" i="1"/>
  <c r="O2072" i="1"/>
  <c r="P2076" i="1"/>
  <c r="O2076" i="1"/>
  <c r="P2080" i="1"/>
  <c r="O2080" i="1"/>
  <c r="P2084" i="1"/>
  <c r="O2084" i="1"/>
  <c r="P2088" i="1"/>
  <c r="O2088" i="1"/>
  <c r="P2092" i="1"/>
  <c r="O2092" i="1"/>
  <c r="P2096" i="1"/>
  <c r="O2096" i="1"/>
  <c r="P2100" i="1"/>
  <c r="O2100" i="1"/>
  <c r="P2104" i="1"/>
  <c r="O2104" i="1"/>
  <c r="P2108" i="1"/>
  <c r="O2108" i="1"/>
  <c r="P2112" i="1"/>
  <c r="O2112" i="1"/>
  <c r="P2116" i="1"/>
  <c r="O2116" i="1"/>
  <c r="P2120" i="1"/>
  <c r="O2120" i="1"/>
  <c r="P2124" i="1"/>
  <c r="O2124" i="1"/>
  <c r="P2128" i="1"/>
  <c r="O2128" i="1"/>
  <c r="P2132" i="1"/>
  <c r="O2132" i="1"/>
  <c r="P2136" i="1"/>
  <c r="O2136" i="1"/>
  <c r="P2140" i="1"/>
  <c r="O2140" i="1"/>
  <c r="P2144" i="1"/>
  <c r="O2144" i="1"/>
  <c r="P2148" i="1"/>
  <c r="O2148" i="1"/>
  <c r="P2152" i="1"/>
  <c r="O2152" i="1"/>
  <c r="P2156" i="1"/>
  <c r="O2156" i="1"/>
  <c r="P2160" i="1"/>
  <c r="O2160" i="1"/>
  <c r="P2164" i="1"/>
  <c r="O2164" i="1"/>
  <c r="P2168" i="1"/>
  <c r="O2168" i="1"/>
  <c r="P2172" i="1"/>
  <c r="O2172" i="1"/>
  <c r="P2176" i="1"/>
  <c r="O2176" i="1"/>
  <c r="P2180" i="1"/>
  <c r="O2180" i="1"/>
  <c r="P2184" i="1"/>
  <c r="O2184" i="1"/>
  <c r="P2188" i="1"/>
  <c r="O2188" i="1"/>
  <c r="P2192" i="1"/>
  <c r="O2192" i="1"/>
  <c r="P2196" i="1"/>
  <c r="O2196" i="1"/>
  <c r="P2200" i="1"/>
  <c r="O2200" i="1"/>
  <c r="P2204" i="1"/>
  <c r="O2204" i="1"/>
  <c r="P2208" i="1"/>
  <c r="O2208" i="1"/>
  <c r="P2212" i="1"/>
  <c r="O2212" i="1"/>
  <c r="P2216" i="1"/>
  <c r="O2216" i="1"/>
  <c r="P2220" i="1"/>
  <c r="O2220" i="1"/>
  <c r="P2224" i="1"/>
  <c r="O2224" i="1"/>
  <c r="P2228" i="1"/>
  <c r="O2228" i="1"/>
  <c r="P2232" i="1"/>
  <c r="O2232" i="1"/>
  <c r="P2236" i="1"/>
  <c r="O2236" i="1"/>
  <c r="P2240" i="1"/>
  <c r="O2240" i="1"/>
  <c r="P2244" i="1"/>
  <c r="O2244" i="1"/>
  <c r="P2248" i="1"/>
  <c r="O2248" i="1"/>
  <c r="P2252" i="1"/>
  <c r="O2252" i="1"/>
  <c r="P2256" i="1"/>
  <c r="O2256" i="1"/>
  <c r="P2260" i="1"/>
  <c r="O2260" i="1"/>
  <c r="P2264" i="1"/>
  <c r="O2264" i="1"/>
  <c r="P2268" i="1"/>
  <c r="O2268" i="1"/>
  <c r="P2272" i="1"/>
  <c r="O2272" i="1"/>
  <c r="P2276" i="1"/>
  <c r="O2276" i="1"/>
  <c r="P2280" i="1"/>
  <c r="O2280" i="1"/>
  <c r="P2284" i="1"/>
  <c r="O2284" i="1"/>
  <c r="P2288" i="1"/>
  <c r="O2288" i="1"/>
  <c r="N3" i="1"/>
  <c r="M3" i="1"/>
  <c r="N7" i="1"/>
  <c r="M7" i="1"/>
  <c r="N11" i="1"/>
  <c r="M11" i="1"/>
  <c r="N15" i="1"/>
  <c r="M15" i="1"/>
  <c r="N19" i="1"/>
  <c r="M19" i="1"/>
  <c r="N23" i="1"/>
  <c r="M23" i="1"/>
  <c r="N27" i="1"/>
  <c r="M27" i="1"/>
  <c r="N31" i="1"/>
  <c r="M31" i="1"/>
  <c r="N35" i="1"/>
  <c r="M35" i="1"/>
  <c r="N39" i="1"/>
  <c r="M39" i="1"/>
  <c r="N43" i="1"/>
  <c r="M43" i="1"/>
  <c r="N47" i="1"/>
  <c r="M47" i="1"/>
  <c r="N51" i="1"/>
  <c r="M51" i="1"/>
  <c r="N55" i="1"/>
  <c r="M55" i="1"/>
  <c r="N59" i="1"/>
  <c r="M59" i="1"/>
  <c r="N63" i="1"/>
  <c r="M63" i="1"/>
  <c r="N67" i="1"/>
  <c r="M67" i="1"/>
  <c r="N71" i="1"/>
  <c r="M71" i="1"/>
  <c r="N75" i="1"/>
  <c r="M75" i="1"/>
  <c r="N79" i="1"/>
  <c r="M79" i="1"/>
  <c r="N83" i="1"/>
  <c r="M83" i="1"/>
  <c r="N87" i="1"/>
  <c r="M87" i="1"/>
  <c r="N91" i="1"/>
  <c r="M91" i="1"/>
  <c r="N95" i="1"/>
  <c r="M95" i="1"/>
  <c r="N99" i="1"/>
  <c r="M99" i="1"/>
  <c r="N103" i="1"/>
  <c r="M103" i="1"/>
  <c r="N107" i="1"/>
  <c r="M107" i="1"/>
  <c r="N111" i="1"/>
  <c r="M111" i="1"/>
  <c r="N115" i="1"/>
  <c r="M115" i="1"/>
  <c r="N119" i="1"/>
  <c r="M119" i="1"/>
  <c r="N123" i="1"/>
  <c r="M123" i="1"/>
  <c r="N127" i="1"/>
  <c r="M127" i="1"/>
  <c r="N131" i="1"/>
  <c r="M131" i="1"/>
  <c r="N135" i="1"/>
  <c r="M135" i="1"/>
  <c r="N139" i="1"/>
  <c r="M139" i="1"/>
  <c r="N143" i="1"/>
  <c r="M143" i="1"/>
  <c r="N147" i="1"/>
  <c r="M147" i="1"/>
  <c r="N151" i="1"/>
  <c r="M151" i="1"/>
  <c r="N155" i="1"/>
  <c r="M155" i="1"/>
  <c r="N159" i="1"/>
  <c r="M159" i="1"/>
  <c r="N163" i="1"/>
  <c r="M163" i="1"/>
  <c r="N167" i="1"/>
  <c r="M167" i="1"/>
  <c r="N171" i="1"/>
  <c r="M171" i="1"/>
  <c r="N175" i="1"/>
  <c r="M175" i="1"/>
  <c r="N179" i="1"/>
  <c r="M179" i="1"/>
  <c r="N183" i="1"/>
  <c r="M183" i="1"/>
  <c r="N187" i="1"/>
  <c r="M187" i="1"/>
  <c r="N191" i="1"/>
  <c r="M191" i="1"/>
  <c r="N195" i="1"/>
  <c r="M195" i="1"/>
  <c r="N199" i="1"/>
  <c r="M199" i="1"/>
  <c r="N203" i="1"/>
  <c r="M203" i="1"/>
  <c r="N207" i="1"/>
  <c r="M207" i="1"/>
  <c r="N211" i="1"/>
  <c r="M211" i="1"/>
  <c r="N215" i="1"/>
  <c r="M215" i="1"/>
  <c r="N219" i="1"/>
  <c r="M219" i="1"/>
  <c r="N223" i="1"/>
  <c r="M223" i="1"/>
  <c r="N227" i="1"/>
  <c r="M227" i="1"/>
  <c r="N231" i="1"/>
  <c r="M231" i="1"/>
  <c r="N235" i="1"/>
  <c r="M235" i="1"/>
  <c r="N239" i="1"/>
  <c r="M239" i="1"/>
  <c r="N243" i="1"/>
  <c r="M243" i="1"/>
  <c r="N247" i="1"/>
  <c r="M247" i="1"/>
  <c r="N251" i="1"/>
  <c r="M251" i="1"/>
  <c r="N255" i="1"/>
  <c r="M255" i="1"/>
  <c r="N259" i="1"/>
  <c r="M259" i="1"/>
  <c r="N263" i="1"/>
  <c r="M263" i="1"/>
  <c r="N267" i="1"/>
  <c r="M267" i="1"/>
  <c r="N271" i="1"/>
  <c r="M271" i="1"/>
  <c r="N275" i="1"/>
  <c r="M275" i="1"/>
  <c r="N279" i="1"/>
  <c r="M279" i="1"/>
  <c r="N283" i="1"/>
  <c r="M283" i="1"/>
  <c r="N287" i="1"/>
  <c r="M287" i="1"/>
  <c r="N291" i="1"/>
  <c r="M291" i="1"/>
  <c r="N295" i="1"/>
  <c r="M295" i="1"/>
  <c r="N299" i="1"/>
  <c r="M299" i="1"/>
  <c r="N303" i="1"/>
  <c r="M303" i="1"/>
  <c r="N307" i="1"/>
  <c r="M307" i="1"/>
  <c r="N311" i="1"/>
  <c r="M311" i="1"/>
  <c r="N315" i="1"/>
  <c r="M315" i="1"/>
  <c r="N319" i="1"/>
  <c r="M319" i="1"/>
  <c r="N323" i="1"/>
  <c r="M323" i="1"/>
  <c r="N327" i="1"/>
  <c r="M327" i="1"/>
  <c r="N331" i="1"/>
  <c r="M331" i="1"/>
  <c r="N335" i="1"/>
  <c r="M335" i="1"/>
  <c r="N339" i="1"/>
  <c r="M339" i="1"/>
  <c r="N343" i="1"/>
  <c r="M343" i="1"/>
  <c r="N347" i="1"/>
  <c r="M347" i="1"/>
  <c r="N351" i="1"/>
  <c r="M351" i="1"/>
  <c r="N355" i="1"/>
  <c r="M355" i="1"/>
  <c r="N359" i="1"/>
  <c r="M359" i="1"/>
  <c r="N363" i="1"/>
  <c r="M363" i="1"/>
  <c r="N367" i="1"/>
  <c r="M367" i="1"/>
  <c r="N371" i="1"/>
  <c r="M371" i="1"/>
  <c r="N375" i="1"/>
  <c r="M375" i="1"/>
  <c r="N379" i="1"/>
  <c r="M379" i="1"/>
  <c r="N383" i="1"/>
  <c r="M383" i="1"/>
  <c r="N387" i="1"/>
  <c r="M387" i="1"/>
  <c r="N391" i="1"/>
  <c r="M391" i="1"/>
  <c r="N395" i="1"/>
  <c r="M395" i="1"/>
  <c r="N399" i="1"/>
  <c r="M399" i="1"/>
  <c r="N403" i="1"/>
  <c r="M403" i="1"/>
  <c r="N407" i="1"/>
  <c r="M407" i="1"/>
  <c r="N411" i="1"/>
  <c r="M411" i="1"/>
  <c r="N415" i="1"/>
  <c r="M415" i="1"/>
  <c r="N419" i="1"/>
  <c r="M419" i="1"/>
  <c r="N423" i="1"/>
  <c r="M423" i="1"/>
  <c r="N427" i="1"/>
  <c r="M427" i="1"/>
  <c r="N431" i="1"/>
  <c r="M431" i="1"/>
  <c r="N435" i="1"/>
  <c r="M435" i="1"/>
  <c r="N439" i="1"/>
  <c r="M439" i="1"/>
  <c r="N443" i="1"/>
  <c r="M443" i="1"/>
  <c r="N447" i="1"/>
  <c r="M447" i="1"/>
  <c r="N451" i="1"/>
  <c r="M451" i="1"/>
  <c r="N455" i="1"/>
  <c r="M455" i="1"/>
  <c r="N459" i="1"/>
  <c r="M459" i="1"/>
  <c r="N463" i="1"/>
  <c r="M463" i="1"/>
  <c r="N467" i="1"/>
  <c r="M467" i="1"/>
  <c r="N471" i="1"/>
  <c r="M471" i="1"/>
  <c r="N475" i="1"/>
  <c r="M475" i="1"/>
  <c r="N479" i="1"/>
  <c r="M479" i="1"/>
  <c r="N483" i="1"/>
  <c r="M483" i="1"/>
  <c r="N487" i="1"/>
  <c r="M487" i="1"/>
  <c r="N491" i="1"/>
  <c r="M491" i="1"/>
  <c r="N495" i="1"/>
  <c r="M495" i="1"/>
  <c r="N499" i="1"/>
  <c r="M499" i="1"/>
  <c r="N503" i="1"/>
  <c r="M503" i="1"/>
  <c r="N507" i="1"/>
  <c r="M507" i="1"/>
  <c r="N511" i="1"/>
  <c r="M511" i="1"/>
  <c r="N515" i="1"/>
  <c r="M515" i="1"/>
  <c r="N519" i="1"/>
  <c r="M519" i="1"/>
  <c r="N523" i="1"/>
  <c r="M523" i="1"/>
  <c r="N527" i="1"/>
  <c r="M527" i="1"/>
  <c r="N531" i="1"/>
  <c r="M531" i="1"/>
  <c r="N535" i="1"/>
  <c r="M535" i="1"/>
  <c r="N539" i="1"/>
  <c r="M539" i="1"/>
  <c r="N543" i="1"/>
  <c r="M543" i="1"/>
  <c r="N547" i="1"/>
  <c r="M547" i="1"/>
  <c r="N551" i="1"/>
  <c r="M551" i="1"/>
  <c r="N555" i="1"/>
  <c r="M555" i="1"/>
  <c r="N559" i="1"/>
  <c r="M559" i="1"/>
  <c r="N563" i="1"/>
  <c r="M563" i="1"/>
  <c r="N567" i="1"/>
  <c r="M567" i="1"/>
  <c r="N571" i="1"/>
  <c r="M571" i="1"/>
  <c r="N575" i="1"/>
  <c r="M575" i="1"/>
  <c r="N579" i="1"/>
  <c r="M579" i="1"/>
  <c r="N583" i="1"/>
  <c r="M583" i="1"/>
  <c r="N587" i="1"/>
  <c r="M587" i="1"/>
  <c r="N591" i="1"/>
  <c r="M591" i="1"/>
  <c r="N595" i="1"/>
  <c r="M595" i="1"/>
  <c r="N599" i="1"/>
  <c r="M599" i="1"/>
  <c r="N603" i="1"/>
  <c r="M603" i="1"/>
  <c r="N607" i="1"/>
  <c r="M607" i="1"/>
  <c r="N611" i="1"/>
  <c r="M611" i="1"/>
  <c r="N615" i="1"/>
  <c r="M615" i="1"/>
  <c r="N619" i="1"/>
  <c r="M619" i="1"/>
  <c r="N623" i="1"/>
  <c r="M623" i="1"/>
  <c r="N627" i="1"/>
  <c r="M627" i="1"/>
  <c r="N631" i="1"/>
  <c r="M631" i="1"/>
  <c r="N635" i="1"/>
  <c r="M635" i="1"/>
  <c r="N639" i="1"/>
  <c r="M639" i="1"/>
  <c r="N643" i="1"/>
  <c r="M643" i="1"/>
  <c r="N647" i="1"/>
  <c r="M647" i="1"/>
  <c r="N651" i="1"/>
  <c r="M651" i="1"/>
  <c r="N655" i="1"/>
  <c r="M655" i="1"/>
  <c r="N659" i="1"/>
  <c r="M659" i="1"/>
  <c r="N663" i="1"/>
  <c r="M663" i="1"/>
  <c r="N667" i="1"/>
  <c r="M667" i="1"/>
  <c r="N671" i="1"/>
  <c r="M671" i="1"/>
  <c r="N675" i="1"/>
  <c r="M675" i="1"/>
  <c r="N679" i="1"/>
  <c r="M679" i="1"/>
  <c r="N683" i="1"/>
  <c r="M683" i="1"/>
  <c r="N687" i="1"/>
  <c r="M687" i="1"/>
  <c r="N691" i="1"/>
  <c r="M691" i="1"/>
  <c r="N695" i="1"/>
  <c r="M695" i="1"/>
  <c r="N699" i="1"/>
  <c r="M699" i="1"/>
  <c r="N703" i="1"/>
  <c r="M703" i="1"/>
  <c r="N707" i="1"/>
  <c r="M707" i="1"/>
  <c r="N711" i="1"/>
  <c r="M711" i="1"/>
  <c r="N715" i="1"/>
  <c r="M715" i="1"/>
  <c r="N719" i="1"/>
  <c r="M719" i="1"/>
  <c r="N723" i="1"/>
  <c r="M723" i="1"/>
  <c r="N727" i="1"/>
  <c r="M727" i="1"/>
  <c r="N731" i="1"/>
  <c r="M731" i="1"/>
  <c r="N735" i="1"/>
  <c r="M735" i="1"/>
  <c r="N739" i="1"/>
  <c r="M739" i="1"/>
  <c r="N743" i="1"/>
  <c r="M743" i="1"/>
  <c r="N747" i="1"/>
  <c r="M747" i="1"/>
  <c r="N751" i="1"/>
  <c r="M751" i="1"/>
  <c r="N755" i="1"/>
  <c r="M755" i="1"/>
  <c r="N759" i="1"/>
  <c r="M759" i="1"/>
  <c r="N763" i="1"/>
  <c r="M763" i="1"/>
  <c r="N767" i="1"/>
  <c r="M767" i="1"/>
  <c r="N771" i="1"/>
  <c r="M771" i="1"/>
  <c r="N775" i="1"/>
  <c r="M775" i="1"/>
  <c r="N779" i="1"/>
  <c r="M779" i="1"/>
  <c r="N783" i="1"/>
  <c r="M783" i="1"/>
  <c r="N787" i="1"/>
  <c r="M787" i="1"/>
  <c r="N791" i="1"/>
  <c r="M791" i="1"/>
  <c r="N795" i="1"/>
  <c r="M795" i="1"/>
  <c r="N799" i="1"/>
  <c r="M799" i="1"/>
  <c r="N803" i="1"/>
  <c r="M803" i="1"/>
  <c r="N807" i="1"/>
  <c r="M807" i="1"/>
  <c r="N811" i="1"/>
  <c r="M811" i="1"/>
  <c r="N815" i="1"/>
  <c r="M815" i="1"/>
  <c r="N819" i="1"/>
  <c r="M819" i="1"/>
  <c r="N823" i="1"/>
  <c r="M823" i="1"/>
  <c r="N827" i="1"/>
  <c r="M827" i="1"/>
  <c r="N831" i="1"/>
  <c r="M831" i="1"/>
  <c r="N835" i="1"/>
  <c r="M835" i="1"/>
  <c r="N839" i="1"/>
  <c r="M839" i="1"/>
  <c r="N843" i="1"/>
  <c r="M843" i="1"/>
  <c r="N847" i="1"/>
  <c r="M847" i="1"/>
  <c r="N851" i="1"/>
  <c r="M851" i="1"/>
  <c r="N855" i="1"/>
  <c r="M855" i="1"/>
  <c r="N859" i="1"/>
  <c r="M859" i="1"/>
  <c r="N863" i="1"/>
  <c r="M863" i="1"/>
  <c r="N867" i="1"/>
  <c r="M867" i="1"/>
  <c r="N871" i="1"/>
  <c r="M871" i="1"/>
  <c r="N875" i="1"/>
  <c r="M875" i="1"/>
  <c r="N879" i="1"/>
  <c r="M879" i="1"/>
  <c r="N883" i="1"/>
  <c r="M883" i="1"/>
  <c r="N887" i="1"/>
  <c r="M887" i="1"/>
  <c r="N891" i="1"/>
  <c r="M891" i="1"/>
  <c r="N895" i="1"/>
  <c r="M895" i="1"/>
  <c r="N899" i="1"/>
  <c r="M899" i="1"/>
  <c r="N903" i="1"/>
  <c r="M903" i="1"/>
  <c r="N907" i="1"/>
  <c r="M907" i="1"/>
  <c r="N911" i="1"/>
  <c r="M911" i="1"/>
  <c r="N915" i="1"/>
  <c r="M915" i="1"/>
  <c r="N919" i="1"/>
  <c r="M919" i="1"/>
  <c r="N923" i="1"/>
  <c r="M923" i="1"/>
  <c r="N927" i="1"/>
  <c r="M927" i="1"/>
  <c r="N931" i="1"/>
  <c r="M931" i="1"/>
  <c r="N935" i="1"/>
  <c r="M935" i="1"/>
  <c r="N939" i="1"/>
  <c r="M939" i="1"/>
  <c r="N943" i="1"/>
  <c r="M943" i="1"/>
  <c r="N947" i="1"/>
  <c r="M947" i="1"/>
  <c r="N951" i="1"/>
  <c r="M951" i="1"/>
  <c r="N955" i="1"/>
  <c r="M955" i="1"/>
  <c r="N959" i="1"/>
  <c r="M959" i="1"/>
  <c r="N963" i="1"/>
  <c r="M963" i="1"/>
  <c r="N967" i="1"/>
  <c r="M967" i="1"/>
  <c r="N971" i="1"/>
  <c r="M971" i="1"/>
  <c r="N975" i="1"/>
  <c r="M975" i="1"/>
  <c r="N979" i="1"/>
  <c r="M979" i="1"/>
  <c r="N983" i="1"/>
  <c r="M983" i="1"/>
  <c r="N987" i="1"/>
  <c r="M987" i="1"/>
  <c r="N991" i="1"/>
  <c r="M991" i="1"/>
  <c r="N995" i="1"/>
  <c r="M995" i="1"/>
  <c r="N999" i="1"/>
  <c r="M999" i="1"/>
  <c r="N1003" i="1"/>
  <c r="M1003" i="1"/>
  <c r="N1007" i="1"/>
  <c r="M1007" i="1"/>
  <c r="N1011" i="1"/>
  <c r="M1011" i="1"/>
  <c r="N1015" i="1"/>
  <c r="M1015" i="1"/>
  <c r="N1019" i="1"/>
  <c r="M1019" i="1"/>
  <c r="N1023" i="1"/>
  <c r="M1023" i="1"/>
  <c r="N1027" i="1"/>
  <c r="M1027" i="1"/>
  <c r="N1031" i="1"/>
  <c r="M1031" i="1"/>
  <c r="N1035" i="1"/>
  <c r="M1035" i="1"/>
  <c r="N1039" i="1"/>
  <c r="M1039" i="1"/>
  <c r="N1043" i="1"/>
  <c r="M1043" i="1"/>
  <c r="N1047" i="1"/>
  <c r="M1047" i="1"/>
  <c r="N1051" i="1"/>
  <c r="M1051" i="1"/>
  <c r="N1055" i="1"/>
  <c r="M1055" i="1"/>
  <c r="N1059" i="1"/>
  <c r="M1059" i="1"/>
  <c r="N1063" i="1"/>
  <c r="M1063" i="1"/>
  <c r="N1067" i="1"/>
  <c r="M1067" i="1"/>
  <c r="N1071" i="1"/>
  <c r="M1071" i="1"/>
  <c r="N1075" i="1"/>
  <c r="M1075" i="1"/>
  <c r="N1079" i="1"/>
  <c r="M1079" i="1"/>
  <c r="N1083" i="1"/>
  <c r="M1083" i="1"/>
  <c r="N1087" i="1"/>
  <c r="M1087" i="1"/>
  <c r="N1091" i="1"/>
  <c r="M1091" i="1"/>
  <c r="N1095" i="1"/>
  <c r="M1095" i="1"/>
  <c r="N1099" i="1"/>
  <c r="M1099" i="1"/>
  <c r="N1103" i="1"/>
  <c r="M1103" i="1"/>
  <c r="N1107" i="1"/>
  <c r="M1107" i="1"/>
  <c r="N1111" i="1"/>
  <c r="M1111" i="1"/>
  <c r="N1115" i="1"/>
  <c r="M1115" i="1"/>
  <c r="N1119" i="1"/>
  <c r="M1119" i="1"/>
  <c r="N1123" i="1"/>
  <c r="M1123" i="1"/>
  <c r="N1127" i="1"/>
  <c r="M1127" i="1"/>
  <c r="N1131" i="1"/>
  <c r="M1131" i="1"/>
  <c r="N1135" i="1"/>
  <c r="M1135" i="1"/>
  <c r="N1139" i="1"/>
  <c r="M1139" i="1"/>
  <c r="N1143" i="1"/>
  <c r="M1143" i="1"/>
  <c r="N1147" i="1"/>
  <c r="M1147" i="1"/>
  <c r="N1151" i="1"/>
  <c r="M1151" i="1"/>
  <c r="N1155" i="1"/>
  <c r="M1155" i="1"/>
  <c r="N1159" i="1"/>
  <c r="M1159" i="1"/>
  <c r="N1163" i="1"/>
  <c r="M1163" i="1"/>
  <c r="N1167" i="1"/>
  <c r="M1167" i="1"/>
  <c r="N1171" i="1"/>
  <c r="M1171" i="1"/>
  <c r="N1175" i="1"/>
  <c r="M1175" i="1"/>
  <c r="N1179" i="1"/>
  <c r="M1179" i="1"/>
  <c r="N1183" i="1"/>
  <c r="M1183" i="1"/>
  <c r="N1187" i="1"/>
  <c r="M1187" i="1"/>
  <c r="N1191" i="1"/>
  <c r="M1191" i="1"/>
  <c r="N1195" i="1"/>
  <c r="M1195" i="1"/>
  <c r="N1199" i="1"/>
  <c r="M1199" i="1"/>
  <c r="N1203" i="1"/>
  <c r="M1203" i="1"/>
  <c r="N1207" i="1"/>
  <c r="M1207" i="1"/>
  <c r="N1211" i="1"/>
  <c r="M1211" i="1"/>
  <c r="N1215" i="1"/>
  <c r="M1215" i="1"/>
  <c r="N1219" i="1"/>
  <c r="M1219" i="1"/>
  <c r="N1223" i="1"/>
  <c r="M1223" i="1"/>
  <c r="N1227" i="1"/>
  <c r="M1227" i="1"/>
  <c r="N1231" i="1"/>
  <c r="M1231" i="1"/>
  <c r="N1235" i="1"/>
  <c r="M1235" i="1"/>
  <c r="N1239" i="1"/>
  <c r="M1239" i="1"/>
  <c r="N1243" i="1"/>
  <c r="M1243" i="1"/>
  <c r="N1247" i="1"/>
  <c r="M1247" i="1"/>
  <c r="N1251" i="1"/>
  <c r="M1251" i="1"/>
  <c r="N1255" i="1"/>
  <c r="M1255" i="1"/>
  <c r="N1259" i="1"/>
  <c r="M1259" i="1"/>
  <c r="N1263" i="1"/>
  <c r="M1263" i="1"/>
  <c r="N1267" i="1"/>
  <c r="M1267" i="1"/>
  <c r="N1271" i="1"/>
  <c r="M1271" i="1"/>
  <c r="N1275" i="1"/>
  <c r="M1275" i="1"/>
  <c r="N1279" i="1"/>
  <c r="M1279" i="1"/>
  <c r="N1283" i="1"/>
  <c r="M1283" i="1"/>
  <c r="N1287" i="1"/>
  <c r="M1287" i="1"/>
  <c r="N1291" i="1"/>
  <c r="M1291" i="1"/>
  <c r="N1295" i="1"/>
  <c r="M1295" i="1"/>
  <c r="N1299" i="1"/>
  <c r="M1299" i="1"/>
  <c r="N1303" i="1"/>
  <c r="M1303" i="1"/>
  <c r="N1307" i="1"/>
  <c r="M1307" i="1"/>
  <c r="N1311" i="1"/>
  <c r="M1311" i="1"/>
  <c r="N1315" i="1"/>
  <c r="M1315" i="1"/>
  <c r="N1319" i="1"/>
  <c r="M1319" i="1"/>
  <c r="N1323" i="1"/>
  <c r="M1323" i="1"/>
  <c r="N1327" i="1"/>
  <c r="M1327" i="1"/>
  <c r="N1331" i="1"/>
  <c r="M1331" i="1"/>
  <c r="N1335" i="1"/>
  <c r="M1335" i="1"/>
  <c r="N1339" i="1"/>
  <c r="M1339" i="1"/>
  <c r="N1343" i="1"/>
  <c r="M1343" i="1"/>
  <c r="N1347" i="1"/>
  <c r="M1347" i="1"/>
  <c r="N1351" i="1"/>
  <c r="M1351" i="1"/>
  <c r="N1355" i="1"/>
  <c r="M1355" i="1"/>
  <c r="N1359" i="1"/>
  <c r="M1359" i="1"/>
  <c r="N1363" i="1"/>
  <c r="M1363" i="1"/>
  <c r="N1367" i="1"/>
  <c r="M1367" i="1"/>
  <c r="N1371" i="1"/>
  <c r="M1371" i="1"/>
  <c r="N1375" i="1"/>
  <c r="M1375" i="1"/>
  <c r="N1379" i="1"/>
  <c r="M1379" i="1"/>
  <c r="N1383" i="1"/>
  <c r="M1383" i="1"/>
  <c r="N1387" i="1"/>
  <c r="M1387" i="1"/>
  <c r="N1391" i="1"/>
  <c r="M1391" i="1"/>
  <c r="N1395" i="1"/>
  <c r="M1395" i="1"/>
  <c r="N1399" i="1"/>
  <c r="M1399" i="1"/>
  <c r="N1403" i="1"/>
  <c r="M1403" i="1"/>
  <c r="N1407" i="1"/>
  <c r="M1407" i="1"/>
  <c r="N1411" i="1"/>
  <c r="M1411" i="1"/>
  <c r="N1415" i="1"/>
  <c r="M1415" i="1"/>
  <c r="N1419" i="1"/>
  <c r="M1419" i="1"/>
  <c r="N1423" i="1"/>
  <c r="M1423" i="1"/>
  <c r="N1427" i="1"/>
  <c r="M1427" i="1"/>
  <c r="N1431" i="1"/>
  <c r="M1431" i="1"/>
  <c r="N1435" i="1"/>
  <c r="M1435" i="1"/>
  <c r="N1439" i="1"/>
  <c r="M1439" i="1"/>
  <c r="N1443" i="1"/>
  <c r="M1443" i="1"/>
  <c r="N1447" i="1"/>
  <c r="M1447" i="1"/>
  <c r="N1451" i="1"/>
  <c r="M1451" i="1"/>
  <c r="N1455" i="1"/>
  <c r="M1455" i="1"/>
  <c r="N1459" i="1"/>
  <c r="M1459" i="1"/>
  <c r="N1463" i="1"/>
  <c r="M1463" i="1"/>
  <c r="N1467" i="1"/>
  <c r="M1467" i="1"/>
  <c r="N1471" i="1"/>
  <c r="M1471" i="1"/>
  <c r="N1475" i="1"/>
  <c r="M1475" i="1"/>
  <c r="N1479" i="1"/>
  <c r="M1479" i="1"/>
  <c r="N1483" i="1"/>
  <c r="M1483" i="1"/>
  <c r="N1487" i="1"/>
  <c r="M1487" i="1"/>
  <c r="N1491" i="1"/>
  <c r="M1491" i="1"/>
  <c r="N1495" i="1"/>
  <c r="M1495" i="1"/>
  <c r="N1499" i="1"/>
  <c r="M1499" i="1"/>
  <c r="N1503" i="1"/>
  <c r="M1503" i="1"/>
  <c r="N1507" i="1"/>
  <c r="M1507" i="1"/>
  <c r="N1511" i="1"/>
  <c r="M1511" i="1"/>
  <c r="N1515" i="1"/>
  <c r="M1515" i="1"/>
  <c r="N1519" i="1"/>
  <c r="M1519" i="1"/>
  <c r="N1523" i="1"/>
  <c r="M1523" i="1"/>
  <c r="N1527" i="1"/>
  <c r="M1527" i="1"/>
  <c r="N1531" i="1"/>
  <c r="M1531" i="1"/>
  <c r="N1535" i="1"/>
  <c r="M1535" i="1"/>
  <c r="N1539" i="1"/>
  <c r="M1539" i="1"/>
  <c r="N1543" i="1"/>
  <c r="M1543" i="1"/>
  <c r="N1547" i="1"/>
  <c r="M1547" i="1"/>
  <c r="N1551" i="1"/>
  <c r="M1551" i="1"/>
  <c r="N1555" i="1"/>
  <c r="M1555" i="1"/>
  <c r="N1559" i="1"/>
  <c r="M1559" i="1"/>
  <c r="N1563" i="1"/>
  <c r="M1563" i="1"/>
  <c r="N1567" i="1"/>
  <c r="M1567" i="1"/>
  <c r="N1571" i="1"/>
  <c r="M1571" i="1"/>
  <c r="N1575" i="1"/>
  <c r="M1575" i="1"/>
  <c r="N1579" i="1"/>
  <c r="M1579" i="1"/>
  <c r="N1583" i="1"/>
  <c r="M1583" i="1"/>
  <c r="N1587" i="1"/>
  <c r="M1587" i="1"/>
  <c r="N1591" i="1"/>
  <c r="M1591" i="1"/>
  <c r="N1595" i="1"/>
  <c r="M1595" i="1"/>
  <c r="N1599" i="1"/>
  <c r="M1599" i="1"/>
  <c r="N1603" i="1"/>
  <c r="M1603" i="1"/>
  <c r="N1607" i="1"/>
  <c r="M1607" i="1"/>
  <c r="N1611" i="1"/>
  <c r="M1611" i="1"/>
  <c r="N1615" i="1"/>
  <c r="M1615" i="1"/>
  <c r="N1619" i="1"/>
  <c r="M1619" i="1"/>
  <c r="N1623" i="1"/>
  <c r="M1623" i="1"/>
  <c r="N1627" i="1"/>
  <c r="M1627" i="1"/>
  <c r="N1631" i="1"/>
  <c r="M1631" i="1"/>
  <c r="N1635" i="1"/>
  <c r="M1635" i="1"/>
  <c r="N1639" i="1"/>
  <c r="M1639" i="1"/>
  <c r="N1643" i="1"/>
  <c r="M1643" i="1"/>
  <c r="N1647" i="1"/>
  <c r="M1647" i="1"/>
  <c r="N1651" i="1"/>
  <c r="M1651" i="1"/>
  <c r="N1655" i="1"/>
  <c r="M1655" i="1"/>
  <c r="N1659" i="1"/>
  <c r="M1659" i="1"/>
  <c r="N1663" i="1"/>
  <c r="M1663" i="1"/>
  <c r="N1667" i="1"/>
  <c r="M1667" i="1"/>
  <c r="N1671" i="1"/>
  <c r="M1671" i="1"/>
  <c r="N1675" i="1"/>
  <c r="M1675" i="1"/>
  <c r="N1679" i="1"/>
  <c r="M1679" i="1"/>
  <c r="N1683" i="1"/>
  <c r="M1683" i="1"/>
  <c r="N1687" i="1"/>
  <c r="M1687" i="1"/>
  <c r="N1691" i="1"/>
  <c r="M1691" i="1"/>
  <c r="N1695" i="1"/>
  <c r="M1695" i="1"/>
  <c r="N1699" i="1"/>
  <c r="M1699" i="1"/>
  <c r="N1703" i="1"/>
  <c r="M1703" i="1"/>
  <c r="N1707" i="1"/>
  <c r="M1707" i="1"/>
  <c r="N1711" i="1"/>
  <c r="M1711" i="1"/>
  <c r="N1715" i="1"/>
  <c r="M1715" i="1"/>
  <c r="N1719" i="1"/>
  <c r="M1719" i="1"/>
  <c r="N1723" i="1"/>
  <c r="M1723" i="1"/>
  <c r="N1727" i="1"/>
  <c r="M1727" i="1"/>
  <c r="N1731" i="1"/>
  <c r="M1731" i="1"/>
  <c r="N1735" i="1"/>
  <c r="M1735" i="1"/>
  <c r="N1739" i="1"/>
  <c r="M1739" i="1"/>
  <c r="N1743" i="1"/>
  <c r="M1743" i="1"/>
  <c r="N1747" i="1"/>
  <c r="M1747" i="1"/>
  <c r="N1751" i="1"/>
  <c r="M1751" i="1"/>
  <c r="N1755" i="1"/>
  <c r="M1755" i="1"/>
  <c r="N1759" i="1"/>
  <c r="M1759" i="1"/>
  <c r="N1763" i="1"/>
  <c r="M1763" i="1"/>
  <c r="N1767" i="1"/>
  <c r="M1767" i="1"/>
  <c r="N1771" i="1"/>
  <c r="M1771" i="1"/>
  <c r="N1775" i="1"/>
  <c r="M1775" i="1"/>
  <c r="N1779" i="1"/>
  <c r="M1779" i="1"/>
  <c r="N1783" i="1"/>
  <c r="M1783" i="1"/>
  <c r="N1787" i="1"/>
  <c r="M1787" i="1"/>
  <c r="N1791" i="1"/>
  <c r="M1791" i="1"/>
  <c r="N1795" i="1"/>
  <c r="M1795" i="1"/>
  <c r="N1799" i="1"/>
  <c r="M1799" i="1"/>
  <c r="N1803" i="1"/>
  <c r="M1803" i="1"/>
  <c r="N1807" i="1"/>
  <c r="M1807" i="1"/>
  <c r="N1811" i="1"/>
  <c r="M1811" i="1"/>
  <c r="N1815" i="1"/>
  <c r="M1815" i="1"/>
  <c r="N1819" i="1"/>
  <c r="M1819" i="1"/>
  <c r="N1823" i="1"/>
  <c r="M1823" i="1"/>
  <c r="N1827" i="1"/>
  <c r="M1827" i="1"/>
  <c r="N1831" i="1"/>
  <c r="M1831" i="1"/>
  <c r="N1835" i="1"/>
  <c r="M1835" i="1"/>
  <c r="N1839" i="1"/>
  <c r="M1839" i="1"/>
  <c r="N1843" i="1"/>
  <c r="M1843" i="1"/>
  <c r="N1847" i="1"/>
  <c r="M1847" i="1"/>
  <c r="N1851" i="1"/>
  <c r="M1851" i="1"/>
  <c r="N1855" i="1"/>
  <c r="M1855" i="1"/>
  <c r="N1859" i="1"/>
  <c r="M1859" i="1"/>
  <c r="N1863" i="1"/>
  <c r="M1863" i="1"/>
  <c r="N1867" i="1"/>
  <c r="M1867" i="1"/>
  <c r="N1871" i="1"/>
  <c r="M1871" i="1"/>
  <c r="N1875" i="1"/>
  <c r="M1875" i="1"/>
  <c r="N1879" i="1"/>
  <c r="M1879" i="1"/>
  <c r="N1883" i="1"/>
  <c r="M1883" i="1"/>
  <c r="N1887" i="1"/>
  <c r="M1887" i="1"/>
  <c r="N1891" i="1"/>
  <c r="M1891" i="1"/>
  <c r="N1895" i="1"/>
  <c r="M1895" i="1"/>
  <c r="N1899" i="1"/>
  <c r="M1899" i="1"/>
  <c r="N1903" i="1"/>
  <c r="M1903" i="1"/>
  <c r="N1907" i="1"/>
  <c r="M1907" i="1"/>
  <c r="N1911" i="1"/>
  <c r="M1911" i="1"/>
  <c r="N1915" i="1"/>
  <c r="M1915" i="1"/>
  <c r="N1919" i="1"/>
  <c r="M1919" i="1"/>
  <c r="N1923" i="1"/>
  <c r="M1923" i="1"/>
  <c r="N1927" i="1"/>
  <c r="M1927" i="1"/>
  <c r="N1931" i="1"/>
  <c r="M1931" i="1"/>
  <c r="N1935" i="1"/>
  <c r="M1935" i="1"/>
  <c r="N1939" i="1"/>
  <c r="M1939" i="1"/>
  <c r="N1943" i="1"/>
  <c r="M1943" i="1"/>
  <c r="N1947" i="1"/>
  <c r="M1947" i="1"/>
  <c r="N1951" i="1"/>
  <c r="M1951" i="1"/>
  <c r="N1955" i="1"/>
  <c r="M1955" i="1"/>
  <c r="N1959" i="1"/>
  <c r="M1959" i="1"/>
  <c r="N1963" i="1"/>
  <c r="M1963" i="1"/>
  <c r="N1967" i="1"/>
  <c r="M1967" i="1"/>
  <c r="N1971" i="1"/>
  <c r="M1971" i="1"/>
  <c r="N1975" i="1"/>
  <c r="M1975" i="1"/>
  <c r="N1979" i="1"/>
  <c r="M1979" i="1"/>
  <c r="N1983" i="1"/>
  <c r="M1983" i="1"/>
  <c r="N1987" i="1"/>
  <c r="M1987" i="1"/>
  <c r="N1991" i="1"/>
  <c r="M1991" i="1"/>
  <c r="N1995" i="1"/>
  <c r="M1995" i="1"/>
  <c r="N1999" i="1"/>
  <c r="M1999" i="1"/>
  <c r="N2003" i="1"/>
  <c r="M2003" i="1"/>
  <c r="N2007" i="1"/>
  <c r="M2007" i="1"/>
  <c r="N2011" i="1"/>
  <c r="M2011" i="1"/>
  <c r="N2015" i="1"/>
  <c r="M2015" i="1"/>
  <c r="N2019" i="1"/>
  <c r="M2019" i="1"/>
  <c r="N2023" i="1"/>
  <c r="M2023" i="1"/>
  <c r="N2027" i="1"/>
  <c r="M2027" i="1"/>
  <c r="N2031" i="1"/>
  <c r="M2031" i="1"/>
  <c r="N2035" i="1"/>
  <c r="M2035" i="1"/>
  <c r="N2039" i="1"/>
  <c r="M2039" i="1"/>
  <c r="N2043" i="1"/>
  <c r="M2043" i="1"/>
  <c r="N2047" i="1"/>
  <c r="M2047" i="1"/>
  <c r="N2051" i="1"/>
  <c r="M2051" i="1"/>
  <c r="N2055" i="1"/>
  <c r="M2055" i="1"/>
  <c r="N2059" i="1"/>
  <c r="M2059" i="1"/>
  <c r="N2063" i="1"/>
  <c r="M2063" i="1"/>
  <c r="N2067" i="1"/>
  <c r="M2067" i="1"/>
  <c r="N2071" i="1"/>
  <c r="M2071" i="1"/>
  <c r="N2075" i="1"/>
  <c r="M2075" i="1"/>
  <c r="N2079" i="1"/>
  <c r="M2079" i="1"/>
  <c r="N2083" i="1"/>
  <c r="M2083" i="1"/>
  <c r="N2087" i="1"/>
  <c r="M2087" i="1"/>
  <c r="N2091" i="1"/>
  <c r="M2091" i="1"/>
  <c r="N2095" i="1"/>
  <c r="M2095" i="1"/>
  <c r="N2099" i="1"/>
  <c r="M2099" i="1"/>
  <c r="N2103" i="1"/>
  <c r="M2103" i="1"/>
  <c r="N2107" i="1"/>
  <c r="M2107" i="1"/>
  <c r="N2111" i="1"/>
  <c r="M2111" i="1"/>
  <c r="N2115" i="1"/>
  <c r="M2115" i="1"/>
  <c r="N2119" i="1"/>
  <c r="M2119" i="1"/>
  <c r="N2123" i="1"/>
  <c r="M2123" i="1"/>
  <c r="N2127" i="1"/>
  <c r="M2127" i="1"/>
  <c r="N2131" i="1"/>
  <c r="M2131" i="1"/>
  <c r="N2135" i="1"/>
  <c r="M2135" i="1"/>
  <c r="N2139" i="1"/>
  <c r="M2139" i="1"/>
  <c r="N2143" i="1"/>
  <c r="M2143" i="1"/>
  <c r="N2147" i="1"/>
  <c r="M2147" i="1"/>
  <c r="N2151" i="1"/>
  <c r="M2151" i="1"/>
  <c r="N2155" i="1"/>
  <c r="M2155" i="1"/>
  <c r="N2159" i="1"/>
  <c r="M2159" i="1"/>
  <c r="N2163" i="1"/>
  <c r="M2163" i="1"/>
  <c r="N2167" i="1"/>
  <c r="M2167" i="1"/>
  <c r="N2171" i="1"/>
  <c r="M2171" i="1"/>
  <c r="N2175" i="1"/>
  <c r="M2175" i="1"/>
  <c r="N2179" i="1"/>
  <c r="M2179" i="1"/>
  <c r="N2183" i="1"/>
  <c r="M2183" i="1"/>
  <c r="N2187" i="1"/>
  <c r="M2187" i="1"/>
  <c r="N2191" i="1"/>
  <c r="M2191" i="1"/>
  <c r="N2195" i="1"/>
  <c r="M2195" i="1"/>
  <c r="N2199" i="1"/>
  <c r="M2199" i="1"/>
  <c r="N2203" i="1"/>
  <c r="M2203" i="1"/>
  <c r="N2207" i="1"/>
  <c r="M2207" i="1"/>
  <c r="N2211" i="1"/>
  <c r="M2211" i="1"/>
  <c r="N2215" i="1"/>
  <c r="M2215" i="1"/>
  <c r="N2219" i="1"/>
  <c r="M2219" i="1"/>
  <c r="N2223" i="1"/>
  <c r="M2223" i="1"/>
  <c r="N2227" i="1"/>
  <c r="M2227" i="1"/>
  <c r="N2231" i="1"/>
  <c r="M2231" i="1"/>
  <c r="N2235" i="1"/>
  <c r="M2235" i="1"/>
  <c r="N2239" i="1"/>
  <c r="M2239" i="1"/>
  <c r="N2243" i="1"/>
  <c r="M2243" i="1"/>
  <c r="N2247" i="1"/>
  <c r="M2247" i="1"/>
  <c r="N2251" i="1"/>
  <c r="M2251" i="1"/>
  <c r="N2255" i="1"/>
  <c r="M2255" i="1"/>
  <c r="N2259" i="1"/>
  <c r="M2259" i="1"/>
  <c r="N2263" i="1"/>
  <c r="M2263" i="1"/>
  <c r="N2267" i="1"/>
  <c r="M2267" i="1"/>
  <c r="N2271" i="1"/>
  <c r="M2271" i="1"/>
  <c r="N2275" i="1"/>
  <c r="M2275" i="1"/>
  <c r="N2279" i="1"/>
  <c r="M2279" i="1"/>
  <c r="N2283" i="1"/>
  <c r="M2283" i="1"/>
  <c r="N2287" i="1"/>
  <c r="M2287" i="1"/>
  <c r="N2291" i="1"/>
  <c r="M2291" i="1"/>
  <c r="N2295" i="1"/>
  <c r="M2295" i="1"/>
  <c r="N2299" i="1"/>
  <c r="M2299" i="1"/>
  <c r="N2303" i="1"/>
  <c r="M2303" i="1"/>
  <c r="N2307" i="1"/>
  <c r="M2307" i="1"/>
  <c r="N2311" i="1"/>
  <c r="M2311" i="1"/>
  <c r="N2315" i="1"/>
  <c r="M2315" i="1"/>
  <c r="N2319" i="1"/>
  <c r="M2319" i="1"/>
  <c r="N2323" i="1"/>
  <c r="M2323" i="1"/>
  <c r="N2327" i="1"/>
  <c r="M2327" i="1"/>
  <c r="N2331" i="1"/>
  <c r="M2331" i="1"/>
  <c r="N2335" i="1"/>
  <c r="M2335" i="1"/>
  <c r="N2339" i="1"/>
  <c r="M2339" i="1"/>
  <c r="N2343" i="1"/>
  <c r="M2343" i="1"/>
  <c r="N2347" i="1"/>
  <c r="M2347" i="1"/>
  <c r="N2351" i="1"/>
  <c r="M2351" i="1"/>
  <c r="N2355" i="1"/>
  <c r="M2355" i="1"/>
  <c r="N2359" i="1"/>
  <c r="M2359" i="1"/>
  <c r="N2363" i="1"/>
  <c r="M2363" i="1"/>
  <c r="N2367" i="1"/>
  <c r="M2367" i="1"/>
  <c r="N2371" i="1"/>
  <c r="M2371" i="1"/>
  <c r="N2375" i="1"/>
  <c r="M2375" i="1"/>
  <c r="N2379" i="1"/>
  <c r="M2379" i="1"/>
  <c r="N2383" i="1"/>
  <c r="M2383" i="1"/>
  <c r="N2387" i="1"/>
  <c r="M2387" i="1"/>
  <c r="N2391" i="1"/>
  <c r="M2391" i="1"/>
  <c r="N2395" i="1"/>
  <c r="M2395" i="1"/>
  <c r="N2399" i="1"/>
  <c r="M2399" i="1"/>
  <c r="N2403" i="1"/>
  <c r="M2403" i="1"/>
  <c r="N2407" i="1"/>
  <c r="M2407" i="1"/>
  <c r="N2411" i="1"/>
  <c r="M2411" i="1"/>
  <c r="N2415" i="1"/>
  <c r="M2415" i="1"/>
  <c r="N2419" i="1"/>
  <c r="M2419" i="1"/>
  <c r="N2423" i="1"/>
  <c r="M2423" i="1"/>
  <c r="N2427" i="1"/>
  <c r="M2427" i="1"/>
  <c r="N2431" i="1"/>
  <c r="M2431" i="1"/>
  <c r="N2435" i="1"/>
  <c r="M2435" i="1"/>
  <c r="N2439" i="1"/>
  <c r="M2439" i="1"/>
  <c r="N2443" i="1"/>
  <c r="M2443" i="1"/>
  <c r="N2447" i="1"/>
  <c r="M2447" i="1"/>
  <c r="N2451" i="1"/>
  <c r="M2451" i="1"/>
  <c r="N2455" i="1"/>
  <c r="M2455" i="1"/>
  <c r="N2459" i="1"/>
  <c r="M2459" i="1"/>
  <c r="N2463" i="1"/>
  <c r="M2463" i="1"/>
  <c r="N2467" i="1"/>
  <c r="M2467" i="1"/>
  <c r="N2471" i="1"/>
  <c r="M2471" i="1"/>
  <c r="N2475" i="1"/>
  <c r="M2475" i="1"/>
  <c r="N2479" i="1"/>
  <c r="M2479" i="1"/>
  <c r="N2483" i="1"/>
  <c r="M2483" i="1"/>
  <c r="N2487" i="1"/>
  <c r="M2487" i="1"/>
  <c r="N2491" i="1"/>
  <c r="M2491" i="1"/>
  <c r="N2495" i="1"/>
  <c r="M2495" i="1"/>
  <c r="N2499" i="1"/>
  <c r="M2499" i="1"/>
  <c r="N2503" i="1"/>
  <c r="M2503" i="1"/>
  <c r="N2507" i="1"/>
  <c r="M2507" i="1"/>
  <c r="N2511" i="1"/>
  <c r="M2511" i="1"/>
  <c r="N2515" i="1"/>
  <c r="M2515" i="1"/>
  <c r="N2519" i="1"/>
  <c r="M2519" i="1"/>
  <c r="N2523" i="1"/>
  <c r="M2523" i="1"/>
  <c r="N2527" i="1"/>
  <c r="M2527" i="1"/>
  <c r="N2531" i="1"/>
  <c r="M2531" i="1"/>
  <c r="N2535" i="1"/>
  <c r="M2535" i="1"/>
  <c r="N2539" i="1"/>
  <c r="M2539" i="1"/>
  <c r="N2543" i="1"/>
  <c r="M2543" i="1"/>
  <c r="N2547" i="1"/>
  <c r="M2547" i="1"/>
  <c r="N2551" i="1"/>
  <c r="M2551" i="1"/>
  <c r="N2555" i="1"/>
  <c r="M2555" i="1"/>
  <c r="N2559" i="1"/>
  <c r="M2559" i="1"/>
  <c r="N2563" i="1"/>
  <c r="M2563" i="1"/>
  <c r="N2567" i="1"/>
  <c r="M2567" i="1"/>
  <c r="N2571" i="1"/>
  <c r="M2571" i="1"/>
  <c r="N2575" i="1"/>
  <c r="M2575" i="1"/>
  <c r="N2579" i="1"/>
  <c r="M2579" i="1"/>
  <c r="N2583" i="1"/>
  <c r="M2583" i="1"/>
  <c r="N2587" i="1"/>
  <c r="M2587" i="1"/>
  <c r="N2591" i="1"/>
  <c r="M2591" i="1"/>
  <c r="N2595" i="1"/>
  <c r="M2595" i="1"/>
  <c r="N2599" i="1"/>
  <c r="M2599" i="1"/>
  <c r="N2603" i="1"/>
  <c r="M2603" i="1"/>
  <c r="N2607" i="1"/>
  <c r="M2607" i="1"/>
  <c r="N2611" i="1"/>
  <c r="M2611" i="1"/>
  <c r="N2615" i="1"/>
  <c r="M2615" i="1"/>
  <c r="N2619" i="1"/>
  <c r="M2619" i="1"/>
  <c r="N2623" i="1"/>
  <c r="M2623" i="1"/>
  <c r="N2627" i="1"/>
  <c r="M2627" i="1"/>
  <c r="N2631" i="1"/>
  <c r="M2631" i="1"/>
  <c r="N2635" i="1"/>
  <c r="M2635" i="1"/>
  <c r="N2639" i="1"/>
  <c r="M2639" i="1"/>
  <c r="N2643" i="1"/>
  <c r="M2643" i="1"/>
  <c r="N2647" i="1"/>
  <c r="M2647" i="1"/>
  <c r="N2651" i="1"/>
  <c r="M2651" i="1"/>
  <c r="N2655" i="1"/>
  <c r="M2655" i="1"/>
  <c r="N2659" i="1"/>
  <c r="M2659" i="1"/>
  <c r="N2663" i="1"/>
  <c r="M2663" i="1"/>
  <c r="N2667" i="1"/>
  <c r="M2667" i="1"/>
  <c r="N2671" i="1"/>
  <c r="M2671" i="1"/>
  <c r="N2675" i="1"/>
  <c r="M2675" i="1"/>
  <c r="N2679" i="1"/>
  <c r="M2679" i="1"/>
  <c r="N2683" i="1"/>
  <c r="M2683" i="1"/>
  <c r="N2687" i="1"/>
  <c r="M2687" i="1"/>
  <c r="N2691" i="1"/>
  <c r="M2691" i="1"/>
  <c r="N2695" i="1"/>
  <c r="M2695" i="1"/>
  <c r="N2699" i="1"/>
  <c r="M2699" i="1"/>
  <c r="N2703" i="1"/>
  <c r="M2703" i="1"/>
  <c r="N2707" i="1"/>
  <c r="M2707" i="1"/>
  <c r="N2711" i="1"/>
  <c r="M2711" i="1"/>
  <c r="N2715" i="1"/>
  <c r="M2715" i="1"/>
  <c r="N2719" i="1"/>
  <c r="M2719" i="1"/>
  <c r="N2723" i="1"/>
  <c r="M2723" i="1"/>
  <c r="N2727" i="1"/>
  <c r="M2727" i="1"/>
  <c r="N2731" i="1"/>
  <c r="M2731" i="1"/>
  <c r="N2735" i="1"/>
  <c r="M2735" i="1"/>
  <c r="N2739" i="1"/>
  <c r="M2739" i="1"/>
  <c r="N2743" i="1"/>
  <c r="M2743" i="1"/>
  <c r="N2747" i="1"/>
  <c r="M2747" i="1"/>
  <c r="N2751" i="1"/>
  <c r="M2751" i="1"/>
  <c r="N2755" i="1"/>
  <c r="M2755" i="1"/>
  <c r="N2759" i="1"/>
  <c r="M2759" i="1"/>
  <c r="N2763" i="1"/>
  <c r="M2763" i="1"/>
  <c r="N2767" i="1"/>
  <c r="M2767" i="1"/>
  <c r="N2771" i="1"/>
  <c r="M2771" i="1"/>
  <c r="N2775" i="1"/>
  <c r="M2775" i="1"/>
  <c r="N2779" i="1"/>
  <c r="M2779" i="1"/>
  <c r="N2783" i="1"/>
  <c r="M2783" i="1"/>
  <c r="N2787" i="1"/>
  <c r="M2787" i="1"/>
  <c r="N2791" i="1"/>
  <c r="M2791" i="1"/>
  <c r="N2795" i="1"/>
  <c r="M2795" i="1"/>
  <c r="N2799" i="1"/>
  <c r="M2799" i="1"/>
  <c r="N2803" i="1"/>
  <c r="M2803" i="1"/>
  <c r="N2807" i="1"/>
  <c r="M2807" i="1"/>
  <c r="N2811" i="1"/>
  <c r="M2811" i="1"/>
  <c r="N2815" i="1"/>
  <c r="M2815" i="1"/>
  <c r="N2819" i="1"/>
  <c r="M2819" i="1"/>
  <c r="N2823" i="1"/>
  <c r="M2823" i="1"/>
  <c r="N2827" i="1"/>
  <c r="M2827" i="1"/>
  <c r="N2831" i="1"/>
  <c r="M2831" i="1"/>
  <c r="N2835" i="1"/>
  <c r="M2835" i="1"/>
  <c r="N2839" i="1"/>
  <c r="M2839" i="1"/>
  <c r="N2843" i="1"/>
  <c r="M2843" i="1"/>
  <c r="N2847" i="1"/>
  <c r="M2847" i="1"/>
  <c r="N2851" i="1"/>
  <c r="M2851" i="1"/>
  <c r="N2855" i="1"/>
  <c r="M2855" i="1"/>
  <c r="N2859" i="1"/>
  <c r="M2859" i="1"/>
  <c r="N2863" i="1"/>
  <c r="M2863" i="1"/>
  <c r="N2867" i="1"/>
  <c r="M2867" i="1"/>
  <c r="N2871" i="1"/>
  <c r="M2871" i="1"/>
  <c r="N2875" i="1"/>
  <c r="M2875" i="1"/>
  <c r="N2879" i="1"/>
  <c r="M2879" i="1"/>
  <c r="N2883" i="1"/>
  <c r="M2883" i="1"/>
  <c r="N2887" i="1"/>
  <c r="M2887" i="1"/>
  <c r="N2891" i="1"/>
  <c r="M2891" i="1"/>
  <c r="N2895" i="1"/>
  <c r="M2895" i="1"/>
  <c r="N2899" i="1"/>
  <c r="M2899" i="1"/>
  <c r="N2903" i="1"/>
  <c r="M2903" i="1"/>
  <c r="N2907" i="1"/>
  <c r="M2907" i="1"/>
  <c r="N2911" i="1"/>
  <c r="M2911" i="1"/>
  <c r="N2915" i="1"/>
  <c r="M2915" i="1"/>
  <c r="N2919" i="1"/>
  <c r="M2919" i="1"/>
  <c r="N2923" i="1"/>
  <c r="M2923" i="1"/>
  <c r="N2927" i="1"/>
  <c r="M2927" i="1"/>
  <c r="N2931" i="1"/>
  <c r="M2931" i="1"/>
  <c r="N2935" i="1"/>
  <c r="M2935" i="1"/>
  <c r="N2939" i="1"/>
  <c r="M2939" i="1"/>
  <c r="N2943" i="1"/>
  <c r="M2943" i="1"/>
  <c r="N2947" i="1"/>
  <c r="M2947" i="1"/>
  <c r="N2951" i="1"/>
  <c r="M2951" i="1"/>
  <c r="N2955" i="1"/>
  <c r="M2955" i="1"/>
  <c r="N2959" i="1"/>
  <c r="M2959" i="1"/>
  <c r="N2963" i="1"/>
  <c r="M2963" i="1"/>
  <c r="N2967" i="1"/>
  <c r="M2967" i="1"/>
  <c r="N2971" i="1"/>
  <c r="M2971" i="1"/>
  <c r="N2975" i="1"/>
  <c r="M2975" i="1"/>
  <c r="N2979" i="1"/>
  <c r="M2979" i="1"/>
  <c r="N2983" i="1"/>
  <c r="M2983" i="1"/>
  <c r="N2987" i="1"/>
  <c r="M2987" i="1"/>
  <c r="N2991" i="1"/>
  <c r="M2991" i="1"/>
  <c r="N2995" i="1"/>
  <c r="M2995" i="1"/>
  <c r="N2999" i="1"/>
  <c r="M2999" i="1"/>
  <c r="N3003" i="1"/>
  <c r="M3003" i="1"/>
  <c r="N3007" i="1"/>
  <c r="M3007" i="1"/>
  <c r="N3011" i="1"/>
  <c r="M3011" i="1"/>
  <c r="N3015" i="1"/>
  <c r="M3015" i="1"/>
  <c r="N3019" i="1"/>
  <c r="M3019" i="1"/>
  <c r="N3023" i="1"/>
  <c r="M3023" i="1"/>
  <c r="N3027" i="1"/>
  <c r="M3027" i="1"/>
  <c r="N3031" i="1"/>
  <c r="M3031" i="1"/>
  <c r="N3035" i="1"/>
  <c r="M3035" i="1"/>
  <c r="N3039" i="1"/>
  <c r="M3039" i="1"/>
  <c r="N3043" i="1"/>
  <c r="M3043" i="1"/>
  <c r="N3047" i="1"/>
  <c r="M3047" i="1"/>
  <c r="N3051" i="1"/>
  <c r="M3051" i="1"/>
  <c r="N3055" i="1"/>
  <c r="M3055" i="1"/>
  <c r="N3059" i="1"/>
  <c r="M3059" i="1"/>
  <c r="N3063" i="1"/>
  <c r="M3063" i="1"/>
  <c r="N3067" i="1"/>
  <c r="M3067" i="1"/>
  <c r="N3071" i="1"/>
  <c r="M3071" i="1"/>
  <c r="N3075" i="1"/>
  <c r="M3075" i="1"/>
  <c r="N3079" i="1"/>
  <c r="M3079" i="1"/>
  <c r="N3083" i="1"/>
  <c r="M3083" i="1"/>
  <c r="N3087" i="1"/>
  <c r="M3087" i="1"/>
  <c r="N3091" i="1"/>
  <c r="M3091" i="1"/>
  <c r="N3095" i="1"/>
  <c r="M3095" i="1"/>
  <c r="N3099" i="1"/>
  <c r="M3099" i="1"/>
  <c r="N3103" i="1"/>
  <c r="M3103" i="1"/>
  <c r="N3107" i="1"/>
  <c r="M3107" i="1"/>
  <c r="N3111" i="1"/>
  <c r="M3111" i="1"/>
  <c r="N3115" i="1"/>
  <c r="M3115" i="1"/>
  <c r="N3119" i="1"/>
  <c r="M3119" i="1"/>
  <c r="N3123" i="1"/>
  <c r="M3123" i="1"/>
  <c r="N3127" i="1"/>
  <c r="M3127" i="1"/>
  <c r="N3131" i="1"/>
  <c r="M3131" i="1"/>
  <c r="N3135" i="1"/>
  <c r="M3135" i="1"/>
  <c r="N3139" i="1"/>
  <c r="M3139" i="1"/>
  <c r="N3143" i="1"/>
  <c r="M3143" i="1"/>
  <c r="N3147" i="1"/>
  <c r="M3147" i="1"/>
  <c r="N3151" i="1"/>
  <c r="M3151" i="1"/>
  <c r="N3155" i="1"/>
  <c r="M3155" i="1"/>
  <c r="N3159" i="1"/>
  <c r="M3159" i="1"/>
  <c r="N3163" i="1"/>
  <c r="M3163" i="1"/>
  <c r="N3167" i="1"/>
  <c r="M3167" i="1"/>
  <c r="N3171" i="1"/>
  <c r="M3171" i="1"/>
  <c r="N3175" i="1"/>
  <c r="M3175" i="1"/>
  <c r="N3179" i="1"/>
  <c r="M3179" i="1"/>
  <c r="N3183" i="1"/>
  <c r="M3183" i="1"/>
  <c r="N3187" i="1"/>
  <c r="M3187" i="1"/>
  <c r="N3191" i="1"/>
  <c r="M3191" i="1"/>
  <c r="N3195" i="1"/>
  <c r="M3195" i="1"/>
  <c r="N3199" i="1"/>
  <c r="M3199" i="1"/>
  <c r="N3203" i="1"/>
  <c r="M3203" i="1"/>
  <c r="N3207" i="1"/>
  <c r="M3207" i="1"/>
  <c r="N3211" i="1"/>
  <c r="M3211" i="1"/>
  <c r="N3215" i="1"/>
  <c r="M3215" i="1"/>
  <c r="N3219" i="1"/>
  <c r="M3219" i="1"/>
  <c r="N3223" i="1"/>
  <c r="M3223" i="1"/>
  <c r="N3227" i="1"/>
  <c r="M3227" i="1"/>
  <c r="N3231" i="1"/>
  <c r="M3231" i="1"/>
  <c r="N3235" i="1"/>
  <c r="M3235" i="1"/>
  <c r="N3239" i="1"/>
  <c r="M3239" i="1"/>
  <c r="N3243" i="1"/>
  <c r="M3243" i="1"/>
  <c r="N3247" i="1"/>
  <c r="M3247" i="1"/>
  <c r="N3251" i="1"/>
  <c r="M3251" i="1"/>
  <c r="N3255" i="1"/>
  <c r="M3255" i="1"/>
  <c r="N3259" i="1"/>
  <c r="M3259" i="1"/>
  <c r="N3263" i="1"/>
  <c r="M3263" i="1"/>
  <c r="N3267" i="1"/>
  <c r="M3267" i="1"/>
  <c r="N3271" i="1"/>
  <c r="M3271" i="1"/>
  <c r="N3275" i="1"/>
  <c r="M3275" i="1"/>
  <c r="N3279" i="1"/>
  <c r="M3279" i="1"/>
  <c r="N3283" i="1"/>
  <c r="M3283" i="1"/>
  <c r="N3287" i="1"/>
  <c r="M3287" i="1"/>
  <c r="N3291" i="1"/>
  <c r="M3291" i="1"/>
  <c r="N3295" i="1"/>
  <c r="M3295" i="1"/>
  <c r="N3299" i="1"/>
  <c r="M3299" i="1"/>
  <c r="N3303" i="1"/>
  <c r="M3303" i="1"/>
  <c r="N3307" i="1"/>
  <c r="M3307" i="1"/>
  <c r="N3311" i="1"/>
  <c r="M3311" i="1"/>
  <c r="N3315" i="1"/>
  <c r="M3315" i="1"/>
  <c r="N3319" i="1"/>
  <c r="M3319" i="1"/>
  <c r="N3323" i="1"/>
  <c r="M3323" i="1"/>
  <c r="N3327" i="1"/>
  <c r="M3327" i="1"/>
  <c r="N3331" i="1"/>
  <c r="M3331" i="1"/>
  <c r="N3335" i="1"/>
  <c r="M3335" i="1"/>
  <c r="N3339" i="1"/>
  <c r="M3339" i="1"/>
  <c r="N3343" i="1"/>
  <c r="M3343" i="1"/>
  <c r="N3347" i="1"/>
  <c r="M3347" i="1"/>
  <c r="N3351" i="1"/>
  <c r="M3351" i="1"/>
  <c r="N3355" i="1"/>
  <c r="M3355" i="1"/>
  <c r="N3359" i="1"/>
  <c r="M3359" i="1"/>
  <c r="N3363" i="1"/>
  <c r="M3363" i="1"/>
  <c r="N3367" i="1"/>
  <c r="M3367" i="1"/>
  <c r="N3371" i="1"/>
  <c r="M3371" i="1"/>
  <c r="N3375" i="1"/>
  <c r="M3375" i="1"/>
  <c r="N3379" i="1"/>
  <c r="M3379" i="1"/>
  <c r="N3383" i="1"/>
  <c r="M3383" i="1"/>
  <c r="N3387" i="1"/>
  <c r="M3387" i="1"/>
  <c r="N3391" i="1"/>
  <c r="M3391" i="1"/>
  <c r="N3395" i="1"/>
  <c r="M3395" i="1"/>
  <c r="N3399" i="1"/>
  <c r="M3399" i="1"/>
  <c r="N3403" i="1"/>
  <c r="M3403" i="1"/>
  <c r="N3407" i="1"/>
  <c r="M3407" i="1"/>
  <c r="N3411" i="1"/>
  <c r="M3411" i="1"/>
  <c r="N3415" i="1"/>
  <c r="M3415" i="1"/>
  <c r="N3419" i="1"/>
  <c r="M3419" i="1"/>
  <c r="N3423" i="1"/>
  <c r="M3423" i="1"/>
  <c r="N3427" i="1"/>
  <c r="M3427" i="1"/>
  <c r="N3431" i="1"/>
  <c r="M3431" i="1"/>
  <c r="N3435" i="1"/>
  <c r="M3435" i="1"/>
  <c r="N3439" i="1"/>
  <c r="M3439" i="1"/>
  <c r="N3443" i="1"/>
  <c r="M3443" i="1"/>
  <c r="N3447" i="1"/>
  <c r="M3447" i="1"/>
  <c r="N3451" i="1"/>
  <c r="M3451" i="1"/>
  <c r="N3455" i="1"/>
  <c r="M3455" i="1"/>
  <c r="N3459" i="1"/>
  <c r="M3459" i="1"/>
  <c r="N3463" i="1"/>
  <c r="M3463" i="1"/>
  <c r="N3467" i="1"/>
  <c r="M3467" i="1"/>
  <c r="N3471" i="1"/>
  <c r="M3471" i="1"/>
  <c r="N3475" i="1"/>
  <c r="M3475" i="1"/>
  <c r="N3479" i="1"/>
  <c r="M3479" i="1"/>
  <c r="N3483" i="1"/>
  <c r="M3483" i="1"/>
  <c r="N3487" i="1"/>
  <c r="M3487" i="1"/>
  <c r="N3491" i="1"/>
  <c r="M3491" i="1"/>
  <c r="N3495" i="1"/>
  <c r="M3495" i="1"/>
  <c r="N3499" i="1"/>
  <c r="M3499" i="1"/>
  <c r="N3503" i="1"/>
  <c r="M3503" i="1"/>
  <c r="N3507" i="1"/>
  <c r="M3507" i="1"/>
  <c r="N3511" i="1"/>
  <c r="M3511" i="1"/>
  <c r="N3515" i="1"/>
  <c r="M3515" i="1"/>
  <c r="N3519" i="1"/>
  <c r="M3519" i="1"/>
  <c r="N3523" i="1"/>
  <c r="M3523" i="1"/>
  <c r="N3527" i="1"/>
  <c r="M3527" i="1"/>
  <c r="N3531" i="1"/>
  <c r="M3531" i="1"/>
  <c r="N3535" i="1"/>
  <c r="M3535" i="1"/>
  <c r="N3539" i="1"/>
  <c r="M3539" i="1"/>
  <c r="N3543" i="1"/>
  <c r="M3543" i="1"/>
  <c r="N3547" i="1"/>
  <c r="M3547" i="1"/>
  <c r="N3551" i="1"/>
  <c r="M3551" i="1"/>
  <c r="N3555" i="1"/>
  <c r="M3555" i="1"/>
  <c r="N3559" i="1"/>
  <c r="M3559" i="1"/>
  <c r="N3563" i="1"/>
  <c r="M3563" i="1"/>
  <c r="N3567" i="1"/>
  <c r="M3567" i="1"/>
  <c r="N3571" i="1"/>
  <c r="M3571" i="1"/>
  <c r="N3575" i="1"/>
  <c r="M3575" i="1"/>
  <c r="N3579" i="1"/>
  <c r="M3579" i="1"/>
  <c r="N3583" i="1"/>
  <c r="M3583" i="1"/>
  <c r="N3587" i="1"/>
  <c r="M3587" i="1"/>
  <c r="N3591" i="1"/>
  <c r="M3591" i="1"/>
  <c r="N3595" i="1"/>
  <c r="M3595" i="1"/>
  <c r="N3599" i="1"/>
  <c r="M3599" i="1"/>
  <c r="N3603" i="1"/>
  <c r="M3603" i="1"/>
  <c r="N3607" i="1"/>
  <c r="M3607" i="1"/>
  <c r="N3611" i="1"/>
  <c r="M3611" i="1"/>
  <c r="N3615" i="1"/>
  <c r="M3615" i="1"/>
  <c r="N3619" i="1"/>
  <c r="M3619" i="1"/>
  <c r="N3623" i="1"/>
  <c r="M3623" i="1"/>
  <c r="N3627" i="1"/>
  <c r="M3627" i="1"/>
  <c r="N3631" i="1"/>
  <c r="M3631" i="1"/>
  <c r="N3635" i="1"/>
  <c r="M3635" i="1"/>
  <c r="N3639" i="1"/>
  <c r="M3639" i="1"/>
  <c r="N3643" i="1"/>
  <c r="M3643" i="1"/>
  <c r="N3647" i="1"/>
  <c r="M3647" i="1"/>
  <c r="N3651" i="1"/>
  <c r="M3651" i="1"/>
  <c r="N3655" i="1"/>
  <c r="M3655" i="1"/>
  <c r="N3659" i="1"/>
  <c r="M3659" i="1"/>
  <c r="N3663" i="1"/>
  <c r="M3663" i="1"/>
  <c r="N3667" i="1"/>
  <c r="M3667" i="1"/>
  <c r="N3671" i="1"/>
  <c r="M3671" i="1"/>
  <c r="N3675" i="1"/>
  <c r="M3675" i="1"/>
  <c r="N3679" i="1"/>
  <c r="M3679" i="1"/>
  <c r="N3683" i="1"/>
  <c r="M3683" i="1"/>
  <c r="N3687" i="1"/>
  <c r="M3687" i="1"/>
  <c r="N3691" i="1"/>
  <c r="M3691" i="1"/>
  <c r="N3695" i="1"/>
  <c r="M3695" i="1"/>
  <c r="N3699" i="1"/>
  <c r="M3699" i="1"/>
  <c r="N3703" i="1"/>
  <c r="M3703" i="1"/>
  <c r="N3707" i="1"/>
  <c r="M3707" i="1"/>
  <c r="N3711" i="1"/>
  <c r="M3711" i="1"/>
  <c r="N3715" i="1"/>
  <c r="M3715" i="1"/>
  <c r="N3719" i="1"/>
  <c r="M3719" i="1"/>
  <c r="N3723" i="1"/>
  <c r="M3723" i="1"/>
  <c r="N3727" i="1"/>
  <c r="M3727" i="1"/>
  <c r="N3731" i="1"/>
  <c r="M3731" i="1"/>
  <c r="N3735" i="1"/>
  <c r="M3735" i="1"/>
  <c r="N3739" i="1"/>
  <c r="M3739" i="1"/>
  <c r="N3743" i="1"/>
  <c r="M3743" i="1"/>
  <c r="N3747" i="1"/>
  <c r="M3747" i="1"/>
  <c r="N3751" i="1"/>
  <c r="M3751" i="1"/>
  <c r="N3755" i="1"/>
  <c r="M3755" i="1"/>
  <c r="N3759" i="1"/>
  <c r="M3759" i="1"/>
  <c r="N3763" i="1"/>
  <c r="M3763" i="1"/>
  <c r="N3767" i="1"/>
  <c r="M3767" i="1"/>
  <c r="N3771" i="1"/>
  <c r="M3771" i="1"/>
  <c r="N3775" i="1"/>
  <c r="M3775" i="1"/>
  <c r="N3779" i="1"/>
  <c r="M3779" i="1"/>
  <c r="N3783" i="1"/>
  <c r="M3783" i="1"/>
  <c r="N3787" i="1"/>
  <c r="M3787" i="1"/>
  <c r="N3791" i="1"/>
  <c r="M3791" i="1"/>
  <c r="N3795" i="1"/>
  <c r="M3795" i="1"/>
  <c r="N3799" i="1"/>
  <c r="M3799" i="1"/>
  <c r="N3803" i="1"/>
  <c r="M3803" i="1"/>
  <c r="N3807" i="1"/>
  <c r="M3807" i="1"/>
  <c r="N3811" i="1"/>
  <c r="M3811" i="1"/>
  <c r="N3815" i="1"/>
  <c r="M3815" i="1"/>
  <c r="N3819" i="1"/>
  <c r="M3819" i="1"/>
  <c r="N3823" i="1"/>
  <c r="M3823" i="1"/>
  <c r="N3827" i="1"/>
  <c r="M3827" i="1"/>
  <c r="N3831" i="1"/>
  <c r="M3831" i="1"/>
  <c r="N3835" i="1"/>
  <c r="M3835" i="1"/>
  <c r="N3839" i="1"/>
  <c r="M3839" i="1"/>
  <c r="N3843" i="1"/>
  <c r="M3843" i="1"/>
  <c r="N3847" i="1"/>
  <c r="M3847" i="1"/>
  <c r="N3851" i="1"/>
  <c r="M3851" i="1"/>
  <c r="N3855" i="1"/>
  <c r="M3855" i="1"/>
  <c r="N3859" i="1"/>
  <c r="M3859" i="1"/>
  <c r="N3863" i="1"/>
  <c r="M3863" i="1"/>
  <c r="N3867" i="1"/>
  <c r="M3867" i="1"/>
  <c r="N3871" i="1"/>
  <c r="M3871" i="1"/>
  <c r="N3875" i="1"/>
  <c r="M3875" i="1"/>
  <c r="N3879" i="1"/>
  <c r="M3879" i="1"/>
  <c r="N3883" i="1"/>
  <c r="M3883" i="1"/>
  <c r="N3887" i="1"/>
  <c r="M3887" i="1"/>
  <c r="N3891" i="1"/>
  <c r="M3891" i="1"/>
  <c r="N3895" i="1"/>
  <c r="M3895" i="1"/>
  <c r="N3899" i="1"/>
  <c r="M3899" i="1"/>
  <c r="N3903" i="1"/>
  <c r="M3903" i="1"/>
  <c r="N3907" i="1"/>
  <c r="M3907" i="1"/>
  <c r="N3911" i="1"/>
  <c r="M3911" i="1"/>
  <c r="N3915" i="1"/>
  <c r="M3915" i="1"/>
  <c r="N3919" i="1"/>
  <c r="M3919" i="1"/>
  <c r="N3923" i="1"/>
  <c r="M3923" i="1"/>
  <c r="N3927" i="1"/>
  <c r="M3927" i="1"/>
  <c r="N3931" i="1"/>
  <c r="M3931" i="1"/>
  <c r="N3935" i="1"/>
  <c r="M3935" i="1"/>
  <c r="N3939" i="1"/>
  <c r="M3939" i="1"/>
  <c r="N3943" i="1"/>
  <c r="M3943" i="1"/>
  <c r="N3947" i="1"/>
  <c r="M3947" i="1"/>
  <c r="N3951" i="1"/>
  <c r="M3951" i="1"/>
  <c r="N3955" i="1"/>
  <c r="M3955" i="1"/>
  <c r="N3959" i="1"/>
  <c r="M3959" i="1"/>
  <c r="N3963" i="1"/>
  <c r="M3963" i="1"/>
  <c r="N3967" i="1"/>
  <c r="M3967" i="1"/>
  <c r="N3971" i="1"/>
  <c r="M3971" i="1"/>
  <c r="N3975" i="1"/>
  <c r="M3975" i="1"/>
  <c r="N3979" i="1"/>
  <c r="M3979" i="1"/>
  <c r="N3983" i="1"/>
  <c r="M3983" i="1"/>
  <c r="N3987" i="1"/>
  <c r="M3987" i="1"/>
  <c r="N3991" i="1"/>
  <c r="M3991" i="1"/>
  <c r="N3995" i="1"/>
  <c r="M3995" i="1"/>
  <c r="N3999" i="1"/>
  <c r="M3999" i="1"/>
  <c r="N4003" i="1"/>
  <c r="M4003" i="1"/>
  <c r="N4007" i="1"/>
  <c r="M4007" i="1"/>
  <c r="N4011" i="1"/>
  <c r="M4011" i="1"/>
  <c r="N4015" i="1"/>
  <c r="M4015" i="1"/>
  <c r="N4019" i="1"/>
  <c r="M4019" i="1"/>
  <c r="N4023" i="1"/>
  <c r="M4023" i="1"/>
  <c r="N4027" i="1"/>
  <c r="M4027" i="1"/>
  <c r="N4031" i="1"/>
  <c r="M4031" i="1"/>
  <c r="N4035" i="1"/>
  <c r="M4035" i="1"/>
  <c r="N4039" i="1"/>
  <c r="M4039" i="1"/>
  <c r="N4043" i="1"/>
  <c r="M4043" i="1"/>
  <c r="N4047" i="1"/>
  <c r="M4047" i="1"/>
  <c r="N4051" i="1"/>
  <c r="M4051" i="1"/>
  <c r="N4055" i="1"/>
  <c r="M4055" i="1"/>
  <c r="N4059" i="1"/>
  <c r="M4059" i="1"/>
  <c r="N4063" i="1"/>
  <c r="M4063" i="1"/>
  <c r="N4067" i="1"/>
  <c r="M4067" i="1"/>
  <c r="N4071" i="1"/>
  <c r="M4071" i="1"/>
  <c r="N4075" i="1"/>
  <c r="M4075" i="1"/>
  <c r="N4079" i="1"/>
  <c r="M4079" i="1"/>
  <c r="N4083" i="1"/>
  <c r="M4083" i="1"/>
  <c r="N4087" i="1"/>
  <c r="M4087" i="1"/>
  <c r="N4091" i="1"/>
  <c r="M4091" i="1"/>
  <c r="N4095" i="1"/>
  <c r="M4095" i="1"/>
  <c r="N4099" i="1"/>
  <c r="M4099" i="1"/>
  <c r="N4103" i="1"/>
  <c r="M4103" i="1"/>
  <c r="N4107" i="1"/>
  <c r="M4107" i="1"/>
  <c r="N4111" i="1"/>
  <c r="M4111" i="1"/>
  <c r="N4115" i="1"/>
  <c r="M4115" i="1"/>
  <c r="P5" i="1"/>
  <c r="O5" i="1"/>
  <c r="P9" i="1"/>
  <c r="O9" i="1"/>
  <c r="P13" i="1"/>
  <c r="O13" i="1"/>
  <c r="P17" i="1"/>
  <c r="O17" i="1"/>
  <c r="P21" i="1"/>
  <c r="O21" i="1"/>
  <c r="P25" i="1"/>
  <c r="O25" i="1"/>
  <c r="P29" i="1"/>
  <c r="O29" i="1"/>
  <c r="P33" i="1"/>
  <c r="O33" i="1"/>
  <c r="P37" i="1"/>
  <c r="O37" i="1"/>
  <c r="P41" i="1"/>
  <c r="O41" i="1"/>
  <c r="P45" i="1"/>
  <c r="O45" i="1"/>
  <c r="P49" i="1"/>
  <c r="O49" i="1"/>
  <c r="O53" i="1"/>
  <c r="P53" i="1"/>
  <c r="P57" i="1"/>
  <c r="O57" i="1"/>
  <c r="P61" i="1"/>
  <c r="O61" i="1"/>
  <c r="P65" i="1"/>
  <c r="O65" i="1"/>
  <c r="O69" i="1"/>
  <c r="P69" i="1"/>
  <c r="P73" i="1"/>
  <c r="O73" i="1"/>
  <c r="P77" i="1"/>
  <c r="O77" i="1"/>
  <c r="P81" i="1"/>
  <c r="O81" i="1"/>
  <c r="P85" i="1"/>
  <c r="O85" i="1"/>
  <c r="P89" i="1"/>
  <c r="O89" i="1"/>
  <c r="P93" i="1"/>
  <c r="O93" i="1"/>
  <c r="P97" i="1"/>
  <c r="O97" i="1"/>
  <c r="P101" i="1"/>
  <c r="O101" i="1"/>
  <c r="P105" i="1"/>
  <c r="O105" i="1"/>
  <c r="P109" i="1"/>
  <c r="O109" i="1"/>
  <c r="P113" i="1"/>
  <c r="O113" i="1"/>
  <c r="O117" i="1"/>
  <c r="P117" i="1"/>
  <c r="P121" i="1"/>
  <c r="O121" i="1"/>
  <c r="P125" i="1"/>
  <c r="O125" i="1"/>
  <c r="P129" i="1"/>
  <c r="O129" i="1"/>
  <c r="O133" i="1"/>
  <c r="P133" i="1"/>
  <c r="P137" i="1"/>
  <c r="O137" i="1"/>
  <c r="P141" i="1"/>
  <c r="O141" i="1"/>
  <c r="P145" i="1"/>
  <c r="O145" i="1"/>
  <c r="P149" i="1"/>
  <c r="O149" i="1"/>
  <c r="P153" i="1"/>
  <c r="O153" i="1"/>
  <c r="P157" i="1"/>
  <c r="O157" i="1"/>
  <c r="P161" i="1"/>
  <c r="O161" i="1"/>
  <c r="P165" i="1"/>
  <c r="O165" i="1"/>
  <c r="P169" i="1"/>
  <c r="O169" i="1"/>
  <c r="P173" i="1"/>
  <c r="O173" i="1"/>
  <c r="P177" i="1"/>
  <c r="O177" i="1"/>
  <c r="O181" i="1"/>
  <c r="P181" i="1"/>
  <c r="P185" i="1"/>
  <c r="O185" i="1"/>
  <c r="P189" i="1"/>
  <c r="O189" i="1"/>
  <c r="P193" i="1"/>
  <c r="O193" i="1"/>
  <c r="O197" i="1"/>
  <c r="P197" i="1"/>
  <c r="P201" i="1"/>
  <c r="O201" i="1"/>
  <c r="P205" i="1"/>
  <c r="O205" i="1"/>
  <c r="P209" i="1"/>
  <c r="O209" i="1"/>
  <c r="P213" i="1"/>
  <c r="O213" i="1"/>
  <c r="P217" i="1"/>
  <c r="O217" i="1"/>
  <c r="P221" i="1"/>
  <c r="O221" i="1"/>
  <c r="P225" i="1"/>
  <c r="O225" i="1"/>
  <c r="P229" i="1"/>
  <c r="O229" i="1"/>
  <c r="P233" i="1"/>
  <c r="O233" i="1"/>
  <c r="P237" i="1"/>
  <c r="O237" i="1"/>
  <c r="P241" i="1"/>
  <c r="O241" i="1"/>
  <c r="O245" i="1"/>
  <c r="P245" i="1"/>
  <c r="P249" i="1"/>
  <c r="O249" i="1"/>
  <c r="P253" i="1"/>
  <c r="O253" i="1"/>
  <c r="P257" i="1"/>
  <c r="O257" i="1"/>
  <c r="O261" i="1"/>
  <c r="P261" i="1"/>
  <c r="P265" i="1"/>
  <c r="O265" i="1"/>
  <c r="P269" i="1"/>
  <c r="O269" i="1"/>
  <c r="P273" i="1"/>
  <c r="O273" i="1"/>
  <c r="P277" i="1"/>
  <c r="O277" i="1"/>
  <c r="P281" i="1"/>
  <c r="O281" i="1"/>
  <c r="P285" i="1"/>
  <c r="O285" i="1"/>
  <c r="P289" i="1"/>
  <c r="O289" i="1"/>
  <c r="P293" i="1"/>
  <c r="O293" i="1"/>
  <c r="P297" i="1"/>
  <c r="O297" i="1"/>
  <c r="P301" i="1"/>
  <c r="O301" i="1"/>
  <c r="P305" i="1"/>
  <c r="O305" i="1"/>
  <c r="O309" i="1"/>
  <c r="P309" i="1"/>
  <c r="P313" i="1"/>
  <c r="O313" i="1"/>
  <c r="P317" i="1"/>
  <c r="O317" i="1"/>
  <c r="P321" i="1"/>
  <c r="O321" i="1"/>
  <c r="O325" i="1"/>
  <c r="P325" i="1"/>
  <c r="P329" i="1"/>
  <c r="O329" i="1"/>
  <c r="P333" i="1"/>
  <c r="O333" i="1"/>
  <c r="P337" i="1"/>
  <c r="O337" i="1"/>
  <c r="P341" i="1"/>
  <c r="O341" i="1"/>
  <c r="P345" i="1"/>
  <c r="O345" i="1"/>
  <c r="P349" i="1"/>
  <c r="O349" i="1"/>
  <c r="P353" i="1"/>
  <c r="O353" i="1"/>
  <c r="P357" i="1"/>
  <c r="O357" i="1"/>
  <c r="P361" i="1"/>
  <c r="O361" i="1"/>
  <c r="P365" i="1"/>
  <c r="O365" i="1"/>
  <c r="P369" i="1"/>
  <c r="O369" i="1"/>
  <c r="O373" i="1"/>
  <c r="P373" i="1"/>
  <c r="P377" i="1"/>
  <c r="O377" i="1"/>
  <c r="P381" i="1"/>
  <c r="O381" i="1"/>
  <c r="P385" i="1"/>
  <c r="O385" i="1"/>
  <c r="O389" i="1"/>
  <c r="P389" i="1"/>
  <c r="P393" i="1"/>
  <c r="O393" i="1"/>
  <c r="P397" i="1"/>
  <c r="O397" i="1"/>
  <c r="P401" i="1"/>
  <c r="O401" i="1"/>
  <c r="P405" i="1"/>
  <c r="O405" i="1"/>
  <c r="P409" i="1"/>
  <c r="O409" i="1"/>
  <c r="P413" i="1"/>
  <c r="O413" i="1"/>
  <c r="P417" i="1"/>
  <c r="O417" i="1"/>
  <c r="P421" i="1"/>
  <c r="O421" i="1"/>
  <c r="P425" i="1"/>
  <c r="O425" i="1"/>
  <c r="P429" i="1"/>
  <c r="O429" i="1"/>
  <c r="P433" i="1"/>
  <c r="O433" i="1"/>
  <c r="O437" i="1"/>
  <c r="P437" i="1"/>
  <c r="P441" i="1"/>
  <c r="O441" i="1"/>
  <c r="P445" i="1"/>
  <c r="O445" i="1"/>
  <c r="P449" i="1"/>
  <c r="O449" i="1"/>
  <c r="O453" i="1"/>
  <c r="P453" i="1"/>
  <c r="P457" i="1"/>
  <c r="O457" i="1"/>
  <c r="P461" i="1"/>
  <c r="O461" i="1"/>
  <c r="P465" i="1"/>
  <c r="O465" i="1"/>
  <c r="P469" i="1"/>
  <c r="O469" i="1"/>
  <c r="P473" i="1"/>
  <c r="O473" i="1"/>
  <c r="P477" i="1"/>
  <c r="O477" i="1"/>
  <c r="P481" i="1"/>
  <c r="O481" i="1"/>
  <c r="P485" i="1"/>
  <c r="O485" i="1"/>
  <c r="P489" i="1"/>
  <c r="O489" i="1"/>
  <c r="P493" i="1"/>
  <c r="O493" i="1"/>
  <c r="P497" i="1"/>
  <c r="O497" i="1"/>
  <c r="O501" i="1"/>
  <c r="P501" i="1"/>
  <c r="P505" i="1"/>
  <c r="O505" i="1"/>
  <c r="P509" i="1"/>
  <c r="O509" i="1"/>
  <c r="P513" i="1"/>
  <c r="O513" i="1"/>
  <c r="O517" i="1"/>
  <c r="P517" i="1"/>
  <c r="P521" i="1"/>
  <c r="O521" i="1"/>
  <c r="P525" i="1"/>
  <c r="O525" i="1"/>
  <c r="P529" i="1"/>
  <c r="O529" i="1"/>
  <c r="P533" i="1"/>
  <c r="O533" i="1"/>
  <c r="P537" i="1"/>
  <c r="O537" i="1"/>
  <c r="P541" i="1"/>
  <c r="O541" i="1"/>
  <c r="P545" i="1"/>
  <c r="O545" i="1"/>
  <c r="P549" i="1"/>
  <c r="O549" i="1"/>
  <c r="P553" i="1"/>
  <c r="O553" i="1"/>
  <c r="P557" i="1"/>
  <c r="O557" i="1"/>
  <c r="P561" i="1"/>
  <c r="O561" i="1"/>
  <c r="P565" i="1"/>
  <c r="O565" i="1"/>
  <c r="P569" i="1"/>
  <c r="O569" i="1"/>
  <c r="P573" i="1"/>
  <c r="O573" i="1"/>
  <c r="P577" i="1"/>
  <c r="O577" i="1"/>
  <c r="P581" i="1"/>
  <c r="O581" i="1"/>
  <c r="P585" i="1"/>
  <c r="O585" i="1"/>
  <c r="P589" i="1"/>
  <c r="O589" i="1"/>
  <c r="P593" i="1"/>
  <c r="O593" i="1"/>
  <c r="P597" i="1"/>
  <c r="O597" i="1"/>
  <c r="P601" i="1"/>
  <c r="O601" i="1"/>
  <c r="P605" i="1"/>
  <c r="O605" i="1"/>
  <c r="P609" i="1"/>
  <c r="O609" i="1"/>
  <c r="P613" i="1"/>
  <c r="O613" i="1"/>
  <c r="P617" i="1"/>
  <c r="O617" i="1"/>
  <c r="P621" i="1"/>
  <c r="O621" i="1"/>
  <c r="P625" i="1"/>
  <c r="O625" i="1"/>
  <c r="P629" i="1"/>
  <c r="O629" i="1"/>
  <c r="P633" i="1"/>
  <c r="O633" i="1"/>
  <c r="P637" i="1"/>
  <c r="O637" i="1"/>
  <c r="P641" i="1"/>
  <c r="O641" i="1"/>
  <c r="P645" i="1"/>
  <c r="O645" i="1"/>
  <c r="P649" i="1"/>
  <c r="O649" i="1"/>
  <c r="P653" i="1"/>
  <c r="O653" i="1"/>
  <c r="P657" i="1"/>
  <c r="O657" i="1"/>
  <c r="P661" i="1"/>
  <c r="O661" i="1"/>
  <c r="P665" i="1"/>
  <c r="O665" i="1"/>
  <c r="P669" i="1"/>
  <c r="O669" i="1"/>
  <c r="P673" i="1"/>
  <c r="O673" i="1"/>
  <c r="P677" i="1"/>
  <c r="O677" i="1"/>
  <c r="P681" i="1"/>
  <c r="O681" i="1"/>
  <c r="P685" i="1"/>
  <c r="O685" i="1"/>
  <c r="P689" i="1"/>
  <c r="O689" i="1"/>
  <c r="P693" i="1"/>
  <c r="O693" i="1"/>
  <c r="P697" i="1"/>
  <c r="O697" i="1"/>
  <c r="P701" i="1"/>
  <c r="O701" i="1"/>
  <c r="P705" i="1"/>
  <c r="O705" i="1"/>
  <c r="P709" i="1"/>
  <c r="O709" i="1"/>
  <c r="P713" i="1"/>
  <c r="O713" i="1"/>
  <c r="P717" i="1"/>
  <c r="O717" i="1"/>
  <c r="P721" i="1"/>
  <c r="O721" i="1"/>
  <c r="P725" i="1"/>
  <c r="O725" i="1"/>
  <c r="P729" i="1"/>
  <c r="O729" i="1"/>
  <c r="P733" i="1"/>
  <c r="O733" i="1"/>
  <c r="P737" i="1"/>
  <c r="O737" i="1"/>
  <c r="P741" i="1"/>
  <c r="O741" i="1"/>
  <c r="P745" i="1"/>
  <c r="O745" i="1"/>
  <c r="P749" i="1"/>
  <c r="O749" i="1"/>
  <c r="P753" i="1"/>
  <c r="O753" i="1"/>
  <c r="P757" i="1"/>
  <c r="O757" i="1"/>
  <c r="P761" i="1"/>
  <c r="O761" i="1"/>
  <c r="P765" i="1"/>
  <c r="O765" i="1"/>
  <c r="P769" i="1"/>
  <c r="O769" i="1"/>
  <c r="P773" i="1"/>
  <c r="O773" i="1"/>
  <c r="P777" i="1"/>
  <c r="O777" i="1"/>
  <c r="P781" i="1"/>
  <c r="O781" i="1"/>
  <c r="P785" i="1"/>
  <c r="O785" i="1"/>
  <c r="P789" i="1"/>
  <c r="O789" i="1"/>
  <c r="P793" i="1"/>
  <c r="O793" i="1"/>
  <c r="P797" i="1"/>
  <c r="O797" i="1"/>
  <c r="P801" i="1"/>
  <c r="O801" i="1"/>
  <c r="P805" i="1"/>
  <c r="O805" i="1"/>
  <c r="P809" i="1"/>
  <c r="O809" i="1"/>
  <c r="P813" i="1"/>
  <c r="O813" i="1"/>
  <c r="P817" i="1"/>
  <c r="O817" i="1"/>
  <c r="P821" i="1"/>
  <c r="O821" i="1"/>
  <c r="P825" i="1"/>
  <c r="O825" i="1"/>
  <c r="P829" i="1"/>
  <c r="O829" i="1"/>
  <c r="P833" i="1"/>
  <c r="O833" i="1"/>
  <c r="P837" i="1"/>
  <c r="O837" i="1"/>
  <c r="P841" i="1"/>
  <c r="O841" i="1"/>
  <c r="P845" i="1"/>
  <c r="O845" i="1"/>
  <c r="P849" i="1"/>
  <c r="O849" i="1"/>
  <c r="P853" i="1"/>
  <c r="O853" i="1"/>
  <c r="P857" i="1"/>
  <c r="O857" i="1"/>
  <c r="P861" i="1"/>
  <c r="O861" i="1"/>
  <c r="P865" i="1"/>
  <c r="O865" i="1"/>
  <c r="P869" i="1"/>
  <c r="O869" i="1"/>
  <c r="P873" i="1"/>
  <c r="O873" i="1"/>
  <c r="P877" i="1"/>
  <c r="O877" i="1"/>
  <c r="P881" i="1"/>
  <c r="O881" i="1"/>
  <c r="P885" i="1"/>
  <c r="O885" i="1"/>
  <c r="P889" i="1"/>
  <c r="O889" i="1"/>
  <c r="P893" i="1"/>
  <c r="O893" i="1"/>
  <c r="P897" i="1"/>
  <c r="O897" i="1"/>
  <c r="P901" i="1"/>
  <c r="O901" i="1"/>
  <c r="P905" i="1"/>
  <c r="O905" i="1"/>
  <c r="P909" i="1"/>
  <c r="O909" i="1"/>
  <c r="P913" i="1"/>
  <c r="O913" i="1"/>
  <c r="P917" i="1"/>
  <c r="O917" i="1"/>
  <c r="P921" i="1"/>
  <c r="O921" i="1"/>
  <c r="P925" i="1"/>
  <c r="O925" i="1"/>
  <c r="P929" i="1"/>
  <c r="O929" i="1"/>
  <c r="P933" i="1"/>
  <c r="O933" i="1"/>
  <c r="P937" i="1"/>
  <c r="O937" i="1"/>
  <c r="P941" i="1"/>
  <c r="O941" i="1"/>
  <c r="P945" i="1"/>
  <c r="O945" i="1"/>
  <c r="P949" i="1"/>
  <c r="O949" i="1"/>
  <c r="P953" i="1"/>
  <c r="O953" i="1"/>
  <c r="P957" i="1"/>
  <c r="O957" i="1"/>
  <c r="P961" i="1"/>
  <c r="O961" i="1"/>
  <c r="P965" i="1"/>
  <c r="O965" i="1"/>
  <c r="P969" i="1"/>
  <c r="O969" i="1"/>
  <c r="P973" i="1"/>
  <c r="O973" i="1"/>
  <c r="P977" i="1"/>
  <c r="O977" i="1"/>
  <c r="P981" i="1"/>
  <c r="O981" i="1"/>
  <c r="P985" i="1"/>
  <c r="O985" i="1"/>
  <c r="P989" i="1"/>
  <c r="O989" i="1"/>
  <c r="P993" i="1"/>
  <c r="O993" i="1"/>
  <c r="P997" i="1"/>
  <c r="O997" i="1"/>
  <c r="P1001" i="1"/>
  <c r="O1001" i="1"/>
  <c r="P1005" i="1"/>
  <c r="O1005" i="1"/>
  <c r="P1009" i="1"/>
  <c r="O1009" i="1"/>
  <c r="P1013" i="1"/>
  <c r="O1013" i="1"/>
  <c r="P1017" i="1"/>
  <c r="O1017" i="1"/>
  <c r="P1021" i="1"/>
  <c r="O1021" i="1"/>
  <c r="P1025" i="1"/>
  <c r="O1025" i="1"/>
  <c r="P1029" i="1"/>
  <c r="O1029" i="1"/>
  <c r="P1033" i="1"/>
  <c r="O1033" i="1"/>
  <c r="P1037" i="1"/>
  <c r="O1037" i="1"/>
  <c r="P1041" i="1"/>
  <c r="O1041" i="1"/>
  <c r="P1045" i="1"/>
  <c r="O1045" i="1"/>
  <c r="P1049" i="1"/>
  <c r="O1049" i="1"/>
  <c r="P1053" i="1"/>
  <c r="O1053" i="1"/>
  <c r="P1057" i="1"/>
  <c r="O1057" i="1"/>
  <c r="P1061" i="1"/>
  <c r="O1061" i="1"/>
  <c r="P1065" i="1"/>
  <c r="O1065" i="1"/>
  <c r="P1069" i="1"/>
  <c r="O1069" i="1"/>
  <c r="P1073" i="1"/>
  <c r="O1073" i="1"/>
  <c r="P1077" i="1"/>
  <c r="O1077" i="1"/>
  <c r="P1081" i="1"/>
  <c r="O1081" i="1"/>
  <c r="P1085" i="1"/>
  <c r="O1085" i="1"/>
  <c r="P1089" i="1"/>
  <c r="O1089" i="1"/>
  <c r="P1093" i="1"/>
  <c r="O1093" i="1"/>
  <c r="P1097" i="1"/>
  <c r="O1097" i="1"/>
  <c r="P1101" i="1"/>
  <c r="O1101" i="1"/>
  <c r="P1105" i="1"/>
  <c r="O1105" i="1"/>
  <c r="P1109" i="1"/>
  <c r="O1109" i="1"/>
  <c r="P1113" i="1"/>
  <c r="O1113" i="1"/>
  <c r="P1117" i="1"/>
  <c r="O1117" i="1"/>
  <c r="P1121" i="1"/>
  <c r="O1121" i="1"/>
  <c r="P1125" i="1"/>
  <c r="O1125" i="1"/>
  <c r="P1129" i="1"/>
  <c r="O1129" i="1"/>
  <c r="P1133" i="1"/>
  <c r="O1133" i="1"/>
  <c r="P1137" i="1"/>
  <c r="O1137" i="1"/>
  <c r="P1141" i="1"/>
  <c r="O1141" i="1"/>
  <c r="P1145" i="1"/>
  <c r="O1145" i="1"/>
  <c r="P1149" i="1"/>
  <c r="O1149" i="1"/>
  <c r="P1153" i="1"/>
  <c r="O1153" i="1"/>
  <c r="P1157" i="1"/>
  <c r="O1157" i="1"/>
  <c r="P1161" i="1"/>
  <c r="O1161" i="1"/>
  <c r="P1165" i="1"/>
  <c r="O1165" i="1"/>
  <c r="P1169" i="1"/>
  <c r="O1169" i="1"/>
  <c r="P1173" i="1"/>
  <c r="O1173" i="1"/>
  <c r="P1177" i="1"/>
  <c r="O1177" i="1"/>
  <c r="P1181" i="1"/>
  <c r="O1181" i="1"/>
  <c r="P1185" i="1"/>
  <c r="O1185" i="1"/>
  <c r="P1189" i="1"/>
  <c r="O1189" i="1"/>
  <c r="P1193" i="1"/>
  <c r="O1193" i="1"/>
  <c r="P1197" i="1"/>
  <c r="O1197" i="1"/>
  <c r="P1201" i="1"/>
  <c r="O1201" i="1"/>
  <c r="P1205" i="1"/>
  <c r="O1205" i="1"/>
  <c r="P1209" i="1"/>
  <c r="O1209" i="1"/>
  <c r="P1213" i="1"/>
  <c r="O1213" i="1"/>
  <c r="P1217" i="1"/>
  <c r="O1217" i="1"/>
  <c r="P1221" i="1"/>
  <c r="O1221" i="1"/>
  <c r="P1225" i="1"/>
  <c r="O1225" i="1"/>
  <c r="P1229" i="1"/>
  <c r="O1229" i="1"/>
  <c r="P1233" i="1"/>
  <c r="O1233" i="1"/>
  <c r="P1237" i="1"/>
  <c r="O1237" i="1"/>
  <c r="P1241" i="1"/>
  <c r="O1241" i="1"/>
  <c r="P1245" i="1"/>
  <c r="O1245" i="1"/>
  <c r="P1249" i="1"/>
  <c r="O1249" i="1"/>
  <c r="P1253" i="1"/>
  <c r="O1253" i="1"/>
  <c r="P1257" i="1"/>
  <c r="O1257" i="1"/>
  <c r="P1261" i="1"/>
  <c r="O1261" i="1"/>
  <c r="P1265" i="1"/>
  <c r="O1265" i="1"/>
  <c r="P1269" i="1"/>
  <c r="O1269" i="1"/>
  <c r="P1273" i="1"/>
  <c r="O1273" i="1"/>
  <c r="P1277" i="1"/>
  <c r="O1277" i="1"/>
  <c r="P1281" i="1"/>
  <c r="O1281" i="1"/>
  <c r="P1285" i="1"/>
  <c r="O1285" i="1"/>
  <c r="P1289" i="1"/>
  <c r="O1289" i="1"/>
  <c r="P1293" i="1"/>
  <c r="O1293" i="1"/>
  <c r="P1297" i="1"/>
  <c r="O1297" i="1"/>
  <c r="P1301" i="1"/>
  <c r="O1301" i="1"/>
  <c r="P1305" i="1"/>
  <c r="O1305" i="1"/>
  <c r="P1309" i="1"/>
  <c r="O1309" i="1"/>
  <c r="P1313" i="1"/>
  <c r="O1313" i="1"/>
  <c r="P1317" i="1"/>
  <c r="O1317" i="1"/>
  <c r="P1321" i="1"/>
  <c r="O1321" i="1"/>
  <c r="P1325" i="1"/>
  <c r="O1325" i="1"/>
  <c r="P1329" i="1"/>
  <c r="O1329" i="1"/>
  <c r="P1333" i="1"/>
  <c r="O1333" i="1"/>
  <c r="P1337" i="1"/>
  <c r="O1337" i="1"/>
  <c r="P1341" i="1"/>
  <c r="O1341" i="1"/>
  <c r="P1345" i="1"/>
  <c r="O1345" i="1"/>
  <c r="P1349" i="1"/>
  <c r="O1349" i="1"/>
  <c r="P1353" i="1"/>
  <c r="O1353" i="1"/>
  <c r="P1357" i="1"/>
  <c r="O1357" i="1"/>
  <c r="P1361" i="1"/>
  <c r="O1361" i="1"/>
  <c r="P1365" i="1"/>
  <c r="O1365" i="1"/>
  <c r="P1369" i="1"/>
  <c r="O1369" i="1"/>
  <c r="P1373" i="1"/>
  <c r="O1373" i="1"/>
  <c r="P1377" i="1"/>
  <c r="O1377" i="1"/>
  <c r="P1381" i="1"/>
  <c r="O1381" i="1"/>
  <c r="P1385" i="1"/>
  <c r="O1385" i="1"/>
  <c r="P1389" i="1"/>
  <c r="O1389" i="1"/>
  <c r="P1393" i="1"/>
  <c r="O1393" i="1"/>
  <c r="P1397" i="1"/>
  <c r="O1397" i="1"/>
  <c r="P1401" i="1"/>
  <c r="O1401" i="1"/>
  <c r="P1405" i="1"/>
  <c r="O1405" i="1"/>
  <c r="P1409" i="1"/>
  <c r="O1409" i="1"/>
  <c r="P1413" i="1"/>
  <c r="O1413" i="1"/>
  <c r="P1417" i="1"/>
  <c r="O1417" i="1"/>
  <c r="P1421" i="1"/>
  <c r="O1421" i="1"/>
  <c r="P1425" i="1"/>
  <c r="O1425" i="1"/>
  <c r="P1429" i="1"/>
  <c r="O1429" i="1"/>
  <c r="P1433" i="1"/>
  <c r="O1433" i="1"/>
  <c r="P1437" i="1"/>
  <c r="O1437" i="1"/>
  <c r="P1441" i="1"/>
  <c r="O1441" i="1"/>
  <c r="P1445" i="1"/>
  <c r="O1445" i="1"/>
  <c r="P1449" i="1"/>
  <c r="O1449" i="1"/>
  <c r="P1453" i="1"/>
  <c r="O1453" i="1"/>
  <c r="P1457" i="1"/>
  <c r="O1457" i="1"/>
  <c r="P1461" i="1"/>
  <c r="O1461" i="1"/>
  <c r="P1465" i="1"/>
  <c r="O1465" i="1"/>
  <c r="P1469" i="1"/>
  <c r="O1469" i="1"/>
  <c r="P1473" i="1"/>
  <c r="O1473" i="1"/>
  <c r="P1477" i="1"/>
  <c r="O1477" i="1"/>
  <c r="P1481" i="1"/>
  <c r="O1481" i="1"/>
  <c r="P1485" i="1"/>
  <c r="O1485" i="1"/>
  <c r="P1489" i="1"/>
  <c r="O1489" i="1"/>
  <c r="P1493" i="1"/>
  <c r="O1493" i="1"/>
  <c r="P1497" i="1"/>
  <c r="O1497" i="1"/>
  <c r="P1501" i="1"/>
  <c r="O1501" i="1"/>
  <c r="P1505" i="1"/>
  <c r="O1505" i="1"/>
  <c r="P1509" i="1"/>
  <c r="O1509" i="1"/>
  <c r="P1513" i="1"/>
  <c r="O1513" i="1"/>
  <c r="P1517" i="1"/>
  <c r="O1517" i="1"/>
  <c r="P1521" i="1"/>
  <c r="O1521" i="1"/>
  <c r="P1525" i="1"/>
  <c r="O1525" i="1"/>
  <c r="P1529" i="1"/>
  <c r="O1529" i="1"/>
  <c r="P1533" i="1"/>
  <c r="O1533" i="1"/>
  <c r="P1537" i="1"/>
  <c r="O1537" i="1"/>
  <c r="P1541" i="1"/>
  <c r="O1541" i="1"/>
  <c r="P1545" i="1"/>
  <c r="O1545" i="1"/>
  <c r="P1549" i="1"/>
  <c r="O1549" i="1"/>
  <c r="P1553" i="1"/>
  <c r="O1553" i="1"/>
  <c r="P1557" i="1"/>
  <c r="O1557" i="1"/>
  <c r="P1561" i="1"/>
  <c r="O1561" i="1"/>
  <c r="P1565" i="1"/>
  <c r="O1565" i="1"/>
  <c r="P1569" i="1"/>
  <c r="O1569" i="1"/>
  <c r="P1573" i="1"/>
  <c r="O1573" i="1"/>
  <c r="P1577" i="1"/>
  <c r="O1577" i="1"/>
  <c r="P1581" i="1"/>
  <c r="O1581" i="1"/>
  <c r="P1585" i="1"/>
  <c r="O1585" i="1"/>
  <c r="P1589" i="1"/>
  <c r="O1589" i="1"/>
  <c r="P1593" i="1"/>
  <c r="O1593" i="1"/>
  <c r="P1597" i="1"/>
  <c r="O1597" i="1"/>
  <c r="P1601" i="1"/>
  <c r="O1601" i="1"/>
  <c r="P1605" i="1"/>
  <c r="O1605" i="1"/>
  <c r="P1609" i="1"/>
  <c r="O1609" i="1"/>
  <c r="P1613" i="1"/>
  <c r="O1613" i="1"/>
  <c r="P1617" i="1"/>
  <c r="O1617" i="1"/>
  <c r="P1621" i="1"/>
  <c r="O1621" i="1"/>
  <c r="P1625" i="1"/>
  <c r="O1625" i="1"/>
  <c r="P1629" i="1"/>
  <c r="O1629" i="1"/>
  <c r="P1633" i="1"/>
  <c r="O1633" i="1"/>
  <c r="P1637" i="1"/>
  <c r="O1637" i="1"/>
  <c r="P1641" i="1"/>
  <c r="O1641" i="1"/>
  <c r="P1645" i="1"/>
  <c r="O1645" i="1"/>
  <c r="P1649" i="1"/>
  <c r="O1649" i="1"/>
  <c r="P1653" i="1"/>
  <c r="O1653" i="1"/>
  <c r="P1657" i="1"/>
  <c r="O1657" i="1"/>
  <c r="P1661" i="1"/>
  <c r="O1661" i="1"/>
  <c r="P1665" i="1"/>
  <c r="O1665" i="1"/>
  <c r="P1669" i="1"/>
  <c r="O1669" i="1"/>
  <c r="P1673" i="1"/>
  <c r="O1673" i="1"/>
  <c r="P1677" i="1"/>
  <c r="O1677" i="1"/>
  <c r="P1681" i="1"/>
  <c r="O1681" i="1"/>
  <c r="P1685" i="1"/>
  <c r="O1685" i="1"/>
  <c r="P1689" i="1"/>
  <c r="O1689" i="1"/>
  <c r="P1693" i="1"/>
  <c r="O1693" i="1"/>
  <c r="P1697" i="1"/>
  <c r="O1697" i="1"/>
  <c r="P1701" i="1"/>
  <c r="O1701" i="1"/>
  <c r="P1705" i="1"/>
  <c r="O1705" i="1"/>
  <c r="P1709" i="1"/>
  <c r="O1709" i="1"/>
  <c r="P1713" i="1"/>
  <c r="O1713" i="1"/>
  <c r="P1717" i="1"/>
  <c r="O1717" i="1"/>
  <c r="P1721" i="1"/>
  <c r="O1721" i="1"/>
  <c r="P1725" i="1"/>
  <c r="O1725" i="1"/>
  <c r="P1729" i="1"/>
  <c r="O1729" i="1"/>
  <c r="P1733" i="1"/>
  <c r="O1733" i="1"/>
  <c r="P1737" i="1"/>
  <c r="O1737" i="1"/>
  <c r="N4" i="1"/>
  <c r="M4" i="1"/>
  <c r="N8" i="1"/>
  <c r="M8" i="1"/>
  <c r="N12" i="1"/>
  <c r="M12" i="1"/>
  <c r="N16" i="1"/>
  <c r="M16" i="1"/>
  <c r="N20" i="1"/>
  <c r="M20" i="1"/>
  <c r="N24" i="1"/>
  <c r="M24" i="1"/>
  <c r="N28" i="1"/>
  <c r="M28" i="1"/>
  <c r="N32" i="1"/>
  <c r="M32" i="1"/>
  <c r="N36" i="1"/>
  <c r="M36" i="1"/>
  <c r="N40" i="1"/>
  <c r="M40" i="1"/>
  <c r="N44" i="1"/>
  <c r="M44" i="1"/>
  <c r="N48" i="1"/>
  <c r="M48" i="1"/>
  <c r="N52" i="1"/>
  <c r="M52" i="1"/>
  <c r="N56" i="1"/>
  <c r="M56" i="1"/>
  <c r="N60" i="1"/>
  <c r="M60" i="1"/>
  <c r="N64" i="1"/>
  <c r="M64" i="1"/>
  <c r="N68" i="1"/>
  <c r="M68" i="1"/>
  <c r="N72" i="1"/>
  <c r="M72" i="1"/>
  <c r="N76" i="1"/>
  <c r="M76" i="1"/>
  <c r="N80" i="1"/>
  <c r="M80" i="1"/>
  <c r="N84" i="1"/>
  <c r="M84" i="1"/>
  <c r="N88" i="1"/>
  <c r="M88" i="1"/>
  <c r="N92" i="1"/>
  <c r="M92" i="1"/>
  <c r="N96" i="1"/>
  <c r="M96" i="1"/>
  <c r="N100" i="1"/>
  <c r="M100" i="1"/>
  <c r="N104" i="1"/>
  <c r="M104" i="1"/>
  <c r="N108" i="1"/>
  <c r="M108" i="1"/>
  <c r="N112" i="1"/>
  <c r="M112" i="1"/>
  <c r="N116" i="1"/>
  <c r="M116" i="1"/>
  <c r="N120" i="1"/>
  <c r="M120" i="1"/>
  <c r="N124" i="1"/>
  <c r="M124" i="1"/>
  <c r="N128" i="1"/>
  <c r="M128" i="1"/>
  <c r="N132" i="1"/>
  <c r="M132" i="1"/>
  <c r="N136" i="1"/>
  <c r="M136" i="1"/>
  <c r="N140" i="1"/>
  <c r="M140" i="1"/>
  <c r="N144" i="1"/>
  <c r="M144" i="1"/>
  <c r="N148" i="1"/>
  <c r="M148" i="1"/>
  <c r="N152" i="1"/>
  <c r="M152" i="1"/>
  <c r="N156" i="1"/>
  <c r="M156" i="1"/>
  <c r="N160" i="1"/>
  <c r="M160" i="1"/>
  <c r="N164" i="1"/>
  <c r="M164" i="1"/>
  <c r="N168" i="1"/>
  <c r="M168" i="1"/>
  <c r="N172" i="1"/>
  <c r="M172" i="1"/>
  <c r="N176" i="1"/>
  <c r="M176" i="1"/>
  <c r="N180" i="1"/>
  <c r="M180" i="1"/>
  <c r="N184" i="1"/>
  <c r="M184" i="1"/>
  <c r="N188" i="1"/>
  <c r="M188" i="1"/>
  <c r="N192" i="1"/>
  <c r="M192" i="1"/>
  <c r="N196" i="1"/>
  <c r="M196" i="1"/>
  <c r="N200" i="1"/>
  <c r="M200" i="1"/>
  <c r="N204" i="1"/>
  <c r="M204" i="1"/>
  <c r="N208" i="1"/>
  <c r="M208" i="1"/>
  <c r="N212" i="1"/>
  <c r="M212" i="1"/>
  <c r="N216" i="1"/>
  <c r="M216" i="1"/>
  <c r="N220" i="1"/>
  <c r="M220" i="1"/>
  <c r="N224" i="1"/>
  <c r="M224" i="1"/>
  <c r="N228" i="1"/>
  <c r="M228" i="1"/>
  <c r="N232" i="1"/>
  <c r="M232" i="1"/>
  <c r="N236" i="1"/>
  <c r="M236" i="1"/>
  <c r="N240" i="1"/>
  <c r="M240" i="1"/>
  <c r="N244" i="1"/>
  <c r="M244" i="1"/>
  <c r="N248" i="1"/>
  <c r="M248" i="1"/>
  <c r="N252" i="1"/>
  <c r="M252" i="1"/>
  <c r="N256" i="1"/>
  <c r="M256" i="1"/>
  <c r="N260" i="1"/>
  <c r="M260" i="1"/>
  <c r="N264" i="1"/>
  <c r="M264" i="1"/>
  <c r="N268" i="1"/>
  <c r="M268" i="1"/>
  <c r="N272" i="1"/>
  <c r="M272" i="1"/>
  <c r="N276" i="1"/>
  <c r="M276" i="1"/>
  <c r="N280" i="1"/>
  <c r="M280" i="1"/>
  <c r="N284" i="1"/>
  <c r="M284" i="1"/>
  <c r="N288" i="1"/>
  <c r="M288" i="1"/>
  <c r="N292" i="1"/>
  <c r="M292" i="1"/>
  <c r="N296" i="1"/>
  <c r="M296" i="1"/>
  <c r="N300" i="1"/>
  <c r="M300" i="1"/>
  <c r="N304" i="1"/>
  <c r="M304" i="1"/>
  <c r="N308" i="1"/>
  <c r="M308" i="1"/>
  <c r="N312" i="1"/>
  <c r="M312" i="1"/>
  <c r="N316" i="1"/>
  <c r="M316" i="1"/>
  <c r="N320" i="1"/>
  <c r="M320" i="1"/>
  <c r="N324" i="1"/>
  <c r="M324" i="1"/>
  <c r="N328" i="1"/>
  <c r="M328" i="1"/>
  <c r="N332" i="1"/>
  <c r="M332" i="1"/>
  <c r="N336" i="1"/>
  <c r="M336" i="1"/>
  <c r="N340" i="1"/>
  <c r="M340" i="1"/>
  <c r="N344" i="1"/>
  <c r="M344" i="1"/>
  <c r="N348" i="1"/>
  <c r="M348" i="1"/>
  <c r="N352" i="1"/>
  <c r="M352" i="1"/>
  <c r="N356" i="1"/>
  <c r="M356" i="1"/>
  <c r="N360" i="1"/>
  <c r="M360" i="1"/>
  <c r="N364" i="1"/>
  <c r="M364" i="1"/>
  <c r="N368" i="1"/>
  <c r="M368" i="1"/>
  <c r="N372" i="1"/>
  <c r="M372" i="1"/>
  <c r="N376" i="1"/>
  <c r="M376" i="1"/>
  <c r="N380" i="1"/>
  <c r="M380" i="1"/>
  <c r="N384" i="1"/>
  <c r="M384" i="1"/>
  <c r="N388" i="1"/>
  <c r="M388" i="1"/>
  <c r="N392" i="1"/>
  <c r="M392" i="1"/>
  <c r="N396" i="1"/>
  <c r="M396" i="1"/>
  <c r="N400" i="1"/>
  <c r="M400" i="1"/>
  <c r="N404" i="1"/>
  <c r="M404" i="1"/>
  <c r="N408" i="1"/>
  <c r="M408" i="1"/>
  <c r="N412" i="1"/>
  <c r="M412" i="1"/>
  <c r="N416" i="1"/>
  <c r="M416" i="1"/>
  <c r="N420" i="1"/>
  <c r="M420" i="1"/>
  <c r="N424" i="1"/>
  <c r="M424" i="1"/>
  <c r="N428" i="1"/>
  <c r="M428" i="1"/>
  <c r="N432" i="1"/>
  <c r="M432" i="1"/>
  <c r="N436" i="1"/>
  <c r="M436" i="1"/>
  <c r="N440" i="1"/>
  <c r="M440" i="1"/>
  <c r="N444" i="1"/>
  <c r="M444" i="1"/>
  <c r="N448" i="1"/>
  <c r="M448" i="1"/>
  <c r="N452" i="1"/>
  <c r="M452" i="1"/>
  <c r="N456" i="1"/>
  <c r="M456" i="1"/>
  <c r="N460" i="1"/>
  <c r="M460" i="1"/>
  <c r="N464" i="1"/>
  <c r="M464" i="1"/>
  <c r="N468" i="1"/>
  <c r="M468" i="1"/>
  <c r="N472" i="1"/>
  <c r="M472" i="1"/>
  <c r="N476" i="1"/>
  <c r="M476" i="1"/>
  <c r="N480" i="1"/>
  <c r="M480" i="1"/>
  <c r="N484" i="1"/>
  <c r="M484" i="1"/>
  <c r="N488" i="1"/>
  <c r="M488" i="1"/>
  <c r="N492" i="1"/>
  <c r="M492" i="1"/>
  <c r="N496" i="1"/>
  <c r="M496" i="1"/>
  <c r="N500" i="1"/>
  <c r="M500" i="1"/>
  <c r="N504" i="1"/>
  <c r="M504" i="1"/>
  <c r="N508" i="1"/>
  <c r="M508" i="1"/>
  <c r="N512" i="1"/>
  <c r="M512" i="1"/>
  <c r="N516" i="1"/>
  <c r="M516" i="1"/>
  <c r="N520" i="1"/>
  <c r="M520" i="1"/>
  <c r="N524" i="1"/>
  <c r="M524" i="1"/>
  <c r="N528" i="1"/>
  <c r="M528" i="1"/>
  <c r="N532" i="1"/>
  <c r="M532" i="1"/>
  <c r="N536" i="1"/>
  <c r="M536" i="1"/>
  <c r="N540" i="1"/>
  <c r="M540" i="1"/>
  <c r="N544" i="1"/>
  <c r="M544" i="1"/>
  <c r="N548" i="1"/>
  <c r="M548" i="1"/>
  <c r="N552" i="1"/>
  <c r="M552" i="1"/>
  <c r="N556" i="1"/>
  <c r="M556" i="1"/>
  <c r="N560" i="1"/>
  <c r="M560" i="1"/>
  <c r="N564" i="1"/>
  <c r="M564" i="1"/>
  <c r="N568" i="1"/>
  <c r="M568" i="1"/>
  <c r="N572" i="1"/>
  <c r="M572" i="1"/>
  <c r="N576" i="1"/>
  <c r="M576" i="1"/>
  <c r="N580" i="1"/>
  <c r="M580" i="1"/>
  <c r="N584" i="1"/>
  <c r="M584" i="1"/>
  <c r="N588" i="1"/>
  <c r="M588" i="1"/>
  <c r="N592" i="1"/>
  <c r="M592" i="1"/>
  <c r="N596" i="1"/>
  <c r="M596" i="1"/>
  <c r="N600" i="1"/>
  <c r="M600" i="1"/>
  <c r="N604" i="1"/>
  <c r="M604" i="1"/>
  <c r="N608" i="1"/>
  <c r="M608" i="1"/>
  <c r="N612" i="1"/>
  <c r="M612" i="1"/>
  <c r="N616" i="1"/>
  <c r="M616" i="1"/>
  <c r="N620" i="1"/>
  <c r="M620" i="1"/>
  <c r="N624" i="1"/>
  <c r="M624" i="1"/>
  <c r="N628" i="1"/>
  <c r="M628" i="1"/>
  <c r="N632" i="1"/>
  <c r="M632" i="1"/>
  <c r="N636" i="1"/>
  <c r="M636" i="1"/>
  <c r="N640" i="1"/>
  <c r="M640" i="1"/>
  <c r="N644" i="1"/>
  <c r="M644" i="1"/>
  <c r="N648" i="1"/>
  <c r="M648" i="1"/>
  <c r="N652" i="1"/>
  <c r="M652" i="1"/>
  <c r="N656" i="1"/>
  <c r="M656" i="1"/>
  <c r="N660" i="1"/>
  <c r="M660" i="1"/>
  <c r="N664" i="1"/>
  <c r="M664" i="1"/>
  <c r="N668" i="1"/>
  <c r="M668" i="1"/>
  <c r="N672" i="1"/>
  <c r="M672" i="1"/>
  <c r="N676" i="1"/>
  <c r="M676" i="1"/>
  <c r="N680" i="1"/>
  <c r="M680" i="1"/>
  <c r="N684" i="1"/>
  <c r="M684" i="1"/>
  <c r="N688" i="1"/>
  <c r="M688" i="1"/>
  <c r="N692" i="1"/>
  <c r="M692" i="1"/>
  <c r="N696" i="1"/>
  <c r="M696" i="1"/>
  <c r="N700" i="1"/>
  <c r="M700" i="1"/>
  <c r="N704" i="1"/>
  <c r="M704" i="1"/>
  <c r="N708" i="1"/>
  <c r="M708" i="1"/>
  <c r="N712" i="1"/>
  <c r="M712" i="1"/>
  <c r="N716" i="1"/>
  <c r="M716" i="1"/>
  <c r="N720" i="1"/>
  <c r="M720" i="1"/>
  <c r="N724" i="1"/>
  <c r="M724" i="1"/>
  <c r="N728" i="1"/>
  <c r="M728" i="1"/>
  <c r="N732" i="1"/>
  <c r="M732" i="1"/>
  <c r="N736" i="1"/>
  <c r="M736" i="1"/>
  <c r="N740" i="1"/>
  <c r="M740" i="1"/>
  <c r="N744" i="1"/>
  <c r="M744" i="1"/>
  <c r="N748" i="1"/>
  <c r="M748" i="1"/>
  <c r="N752" i="1"/>
  <c r="M752" i="1"/>
  <c r="N756" i="1"/>
  <c r="M756" i="1"/>
  <c r="N760" i="1"/>
  <c r="M760" i="1"/>
  <c r="N764" i="1"/>
  <c r="M764" i="1"/>
  <c r="N768" i="1"/>
  <c r="M768" i="1"/>
  <c r="N772" i="1"/>
  <c r="M772" i="1"/>
  <c r="N776" i="1"/>
  <c r="M776" i="1"/>
  <c r="N780" i="1"/>
  <c r="M780" i="1"/>
  <c r="N784" i="1"/>
  <c r="M784" i="1"/>
  <c r="N788" i="1"/>
  <c r="M788" i="1"/>
  <c r="N792" i="1"/>
  <c r="M792" i="1"/>
  <c r="N796" i="1"/>
  <c r="M796" i="1"/>
  <c r="N800" i="1"/>
  <c r="M800" i="1"/>
  <c r="N804" i="1"/>
  <c r="M804" i="1"/>
  <c r="N808" i="1"/>
  <c r="M808" i="1"/>
  <c r="N812" i="1"/>
  <c r="M812" i="1"/>
  <c r="N816" i="1"/>
  <c r="M816" i="1"/>
  <c r="N820" i="1"/>
  <c r="M820" i="1"/>
  <c r="N824" i="1"/>
  <c r="M824" i="1"/>
  <c r="N828" i="1"/>
  <c r="M828" i="1"/>
  <c r="N832" i="1"/>
  <c r="M832" i="1"/>
  <c r="N836" i="1"/>
  <c r="M836" i="1"/>
  <c r="N840" i="1"/>
  <c r="M840" i="1"/>
  <c r="N844" i="1"/>
  <c r="M844" i="1"/>
  <c r="N848" i="1"/>
  <c r="M848" i="1"/>
  <c r="N852" i="1"/>
  <c r="M852" i="1"/>
  <c r="N856" i="1"/>
  <c r="M856" i="1"/>
  <c r="N860" i="1"/>
  <c r="M860" i="1"/>
  <c r="N864" i="1"/>
  <c r="M864" i="1"/>
  <c r="N868" i="1"/>
  <c r="M868" i="1"/>
  <c r="N872" i="1"/>
  <c r="M872" i="1"/>
  <c r="N876" i="1"/>
  <c r="M876" i="1"/>
  <c r="N880" i="1"/>
  <c r="M880" i="1"/>
  <c r="N884" i="1"/>
  <c r="M884" i="1"/>
  <c r="N888" i="1"/>
  <c r="M888" i="1"/>
  <c r="N892" i="1"/>
  <c r="M892" i="1"/>
  <c r="N896" i="1"/>
  <c r="M896" i="1"/>
  <c r="N900" i="1"/>
  <c r="M900" i="1"/>
  <c r="N904" i="1"/>
  <c r="M904" i="1"/>
  <c r="N908" i="1"/>
  <c r="M908" i="1"/>
  <c r="N912" i="1"/>
  <c r="M912" i="1"/>
  <c r="N916" i="1"/>
  <c r="M916" i="1"/>
  <c r="N920" i="1"/>
  <c r="M920" i="1"/>
  <c r="N924" i="1"/>
  <c r="M924" i="1"/>
  <c r="N928" i="1"/>
  <c r="M928" i="1"/>
  <c r="N932" i="1"/>
  <c r="M932" i="1"/>
  <c r="N936" i="1"/>
  <c r="M936" i="1"/>
  <c r="N940" i="1"/>
  <c r="M940" i="1"/>
  <c r="N944" i="1"/>
  <c r="M944" i="1"/>
  <c r="N948" i="1"/>
  <c r="M948" i="1"/>
  <c r="N952" i="1"/>
  <c r="M952" i="1"/>
  <c r="N956" i="1"/>
  <c r="M956" i="1"/>
  <c r="N960" i="1"/>
  <c r="M960" i="1"/>
  <c r="N964" i="1"/>
  <c r="M964" i="1"/>
  <c r="N968" i="1"/>
  <c r="M968" i="1"/>
  <c r="N972" i="1"/>
  <c r="M972" i="1"/>
  <c r="N976" i="1"/>
  <c r="M976" i="1"/>
  <c r="N980" i="1"/>
  <c r="M980" i="1"/>
  <c r="N984" i="1"/>
  <c r="M984" i="1"/>
  <c r="N988" i="1"/>
  <c r="M988" i="1"/>
  <c r="N992" i="1"/>
  <c r="M992" i="1"/>
  <c r="N996" i="1"/>
  <c r="M996" i="1"/>
  <c r="N1000" i="1"/>
  <c r="M1000" i="1"/>
  <c r="N1004" i="1"/>
  <c r="M1004" i="1"/>
  <c r="N1008" i="1"/>
  <c r="M1008" i="1"/>
  <c r="N1012" i="1"/>
  <c r="M1012" i="1"/>
  <c r="N1016" i="1"/>
  <c r="M1016" i="1"/>
  <c r="N1020" i="1"/>
  <c r="M1020" i="1"/>
  <c r="N1024" i="1"/>
  <c r="M1024" i="1"/>
  <c r="N1028" i="1"/>
  <c r="M1028" i="1"/>
  <c r="N1032" i="1"/>
  <c r="M1032" i="1"/>
  <c r="N1036" i="1"/>
  <c r="M1036" i="1"/>
  <c r="N1040" i="1"/>
  <c r="M1040" i="1"/>
  <c r="N1044" i="1"/>
  <c r="M1044" i="1"/>
  <c r="N1048" i="1"/>
  <c r="M1048" i="1"/>
  <c r="N1052" i="1"/>
  <c r="M1052" i="1"/>
  <c r="N1056" i="1"/>
  <c r="M1056" i="1"/>
  <c r="N1060" i="1"/>
  <c r="M1060" i="1"/>
  <c r="N1064" i="1"/>
  <c r="M1064" i="1"/>
  <c r="N1068" i="1"/>
  <c r="M1068" i="1"/>
  <c r="N1072" i="1"/>
  <c r="M1072" i="1"/>
  <c r="N1076" i="1"/>
  <c r="M1076" i="1"/>
  <c r="N1080" i="1"/>
  <c r="M1080" i="1"/>
  <c r="N1084" i="1"/>
  <c r="M1084" i="1"/>
  <c r="N1088" i="1"/>
  <c r="M1088" i="1"/>
  <c r="N1092" i="1"/>
  <c r="M1092" i="1"/>
  <c r="N1096" i="1"/>
  <c r="M1096" i="1"/>
  <c r="N1100" i="1"/>
  <c r="M1100" i="1"/>
  <c r="N1104" i="1"/>
  <c r="M1104" i="1"/>
  <c r="N1108" i="1"/>
  <c r="M1108" i="1"/>
  <c r="N1112" i="1"/>
  <c r="M1112" i="1"/>
  <c r="N1116" i="1"/>
  <c r="M1116" i="1"/>
  <c r="N1120" i="1"/>
  <c r="M1120" i="1"/>
  <c r="N1124" i="1"/>
  <c r="M1124" i="1"/>
  <c r="N1128" i="1"/>
  <c r="M1128" i="1"/>
  <c r="N1132" i="1"/>
  <c r="M1132" i="1"/>
  <c r="N1136" i="1"/>
  <c r="M1136" i="1"/>
  <c r="N1140" i="1"/>
  <c r="M1140" i="1"/>
  <c r="N1144" i="1"/>
  <c r="M1144" i="1"/>
  <c r="N1148" i="1"/>
  <c r="M1148" i="1"/>
  <c r="N1152" i="1"/>
  <c r="M1152" i="1"/>
  <c r="N1156" i="1"/>
  <c r="M1156" i="1"/>
  <c r="N1160" i="1"/>
  <c r="M1160" i="1"/>
  <c r="N1164" i="1"/>
  <c r="M1164" i="1"/>
  <c r="N1168" i="1"/>
  <c r="M1168" i="1"/>
  <c r="N1172" i="1"/>
  <c r="M1172" i="1"/>
  <c r="N1176" i="1"/>
  <c r="M1176" i="1"/>
  <c r="N1180" i="1"/>
  <c r="M1180" i="1"/>
  <c r="N1184" i="1"/>
  <c r="M1184" i="1"/>
  <c r="N1188" i="1"/>
  <c r="M1188" i="1"/>
  <c r="N1192" i="1"/>
  <c r="M1192" i="1"/>
  <c r="N1196" i="1"/>
  <c r="M1196" i="1"/>
  <c r="N1200" i="1"/>
  <c r="M1200" i="1"/>
  <c r="N1204" i="1"/>
  <c r="M1204" i="1"/>
  <c r="N1208" i="1"/>
  <c r="M1208" i="1"/>
  <c r="N1212" i="1"/>
  <c r="M1212" i="1"/>
  <c r="N1216" i="1"/>
  <c r="M1216" i="1"/>
  <c r="N1220" i="1"/>
  <c r="M1220" i="1"/>
  <c r="N1224" i="1"/>
  <c r="M1224" i="1"/>
  <c r="N1228" i="1"/>
  <c r="M1228" i="1"/>
  <c r="N1232" i="1"/>
  <c r="M1232" i="1"/>
  <c r="N1236" i="1"/>
  <c r="M1236" i="1"/>
  <c r="N1240" i="1"/>
  <c r="M1240" i="1"/>
  <c r="N1244" i="1"/>
  <c r="M1244" i="1"/>
  <c r="N1248" i="1"/>
  <c r="M1248" i="1"/>
  <c r="N1252" i="1"/>
  <c r="M1252" i="1"/>
  <c r="N1256" i="1"/>
  <c r="M1256" i="1"/>
  <c r="N1260" i="1"/>
  <c r="M1260" i="1"/>
  <c r="N1264" i="1"/>
  <c r="M1264" i="1"/>
  <c r="N1268" i="1"/>
  <c r="M1268" i="1"/>
  <c r="N1272" i="1"/>
  <c r="M1272" i="1"/>
  <c r="N1276" i="1"/>
  <c r="M1276" i="1"/>
  <c r="N1280" i="1"/>
  <c r="M1280" i="1"/>
  <c r="N1284" i="1"/>
  <c r="M1284" i="1"/>
  <c r="N1288" i="1"/>
  <c r="M1288" i="1"/>
  <c r="N1292" i="1"/>
  <c r="M1292" i="1"/>
  <c r="N1296" i="1"/>
  <c r="M1296" i="1"/>
  <c r="N1300" i="1"/>
  <c r="M1300" i="1"/>
  <c r="N1304" i="1"/>
  <c r="M1304" i="1"/>
  <c r="N1308" i="1"/>
  <c r="M1308" i="1"/>
  <c r="N1312" i="1"/>
  <c r="M1312" i="1"/>
  <c r="N1316" i="1"/>
  <c r="M1316" i="1"/>
  <c r="N1320" i="1"/>
  <c r="M1320" i="1"/>
  <c r="N1324" i="1"/>
  <c r="M1324" i="1"/>
  <c r="N1328" i="1"/>
  <c r="M1328" i="1"/>
  <c r="N1332" i="1"/>
  <c r="M1332" i="1"/>
  <c r="N1336" i="1"/>
  <c r="M1336" i="1"/>
  <c r="N1340" i="1"/>
  <c r="M1340" i="1"/>
  <c r="N1344" i="1"/>
  <c r="M1344" i="1"/>
  <c r="N1348" i="1"/>
  <c r="M1348" i="1"/>
  <c r="N1352" i="1"/>
  <c r="M1352" i="1"/>
  <c r="N1356" i="1"/>
  <c r="M1356" i="1"/>
  <c r="N1360" i="1"/>
  <c r="M1360" i="1"/>
  <c r="N1364" i="1"/>
  <c r="M1364" i="1"/>
  <c r="N1368" i="1"/>
  <c r="M1368" i="1"/>
  <c r="N1372" i="1"/>
  <c r="M1372" i="1"/>
  <c r="N1376" i="1"/>
  <c r="M1376" i="1"/>
  <c r="N1380" i="1"/>
  <c r="M1380" i="1"/>
  <c r="N1384" i="1"/>
  <c r="M1384" i="1"/>
  <c r="N1388" i="1"/>
  <c r="M1388" i="1"/>
  <c r="N1392" i="1"/>
  <c r="M1392" i="1"/>
  <c r="N1396" i="1"/>
  <c r="M1396" i="1"/>
  <c r="N1400" i="1"/>
  <c r="M1400" i="1"/>
  <c r="N1404" i="1"/>
  <c r="M1404" i="1"/>
  <c r="N1408" i="1"/>
  <c r="M1408" i="1"/>
  <c r="N1412" i="1"/>
  <c r="M1412" i="1"/>
  <c r="N1416" i="1"/>
  <c r="M1416" i="1"/>
  <c r="N1420" i="1"/>
  <c r="M1420" i="1"/>
  <c r="N1424" i="1"/>
  <c r="M1424" i="1"/>
  <c r="N1428" i="1"/>
  <c r="M1428" i="1"/>
  <c r="N1432" i="1"/>
  <c r="M1432" i="1"/>
  <c r="N1436" i="1"/>
  <c r="M1436" i="1"/>
  <c r="N1440" i="1"/>
  <c r="M1440" i="1"/>
  <c r="N1444" i="1"/>
  <c r="M1444" i="1"/>
  <c r="N1448" i="1"/>
  <c r="M1448" i="1"/>
  <c r="N1452" i="1"/>
  <c r="M1452" i="1"/>
  <c r="N1456" i="1"/>
  <c r="M1456" i="1"/>
  <c r="N1460" i="1"/>
  <c r="M1460" i="1"/>
  <c r="N1464" i="1"/>
  <c r="M1464" i="1"/>
  <c r="N1468" i="1"/>
  <c r="M1468" i="1"/>
  <c r="N1472" i="1"/>
  <c r="M1472" i="1"/>
  <c r="N1476" i="1"/>
  <c r="M1476" i="1"/>
  <c r="N1480" i="1"/>
  <c r="M1480" i="1"/>
  <c r="N1484" i="1"/>
  <c r="M1484" i="1"/>
  <c r="N1488" i="1"/>
  <c r="M1488" i="1"/>
  <c r="N1492" i="1"/>
  <c r="M1492" i="1"/>
  <c r="N1496" i="1"/>
  <c r="M1496" i="1"/>
  <c r="N1500" i="1"/>
  <c r="M1500" i="1"/>
  <c r="N1504" i="1"/>
  <c r="M1504" i="1"/>
  <c r="N1508" i="1"/>
  <c r="M1508" i="1"/>
  <c r="N1512" i="1"/>
  <c r="M1512" i="1"/>
  <c r="N1516" i="1"/>
  <c r="M1516" i="1"/>
  <c r="N1520" i="1"/>
  <c r="M1520" i="1"/>
  <c r="N1524" i="1"/>
  <c r="M1524" i="1"/>
  <c r="N1528" i="1"/>
  <c r="M1528" i="1"/>
  <c r="N1532" i="1"/>
  <c r="M1532" i="1"/>
  <c r="N1536" i="1"/>
  <c r="M1536" i="1"/>
  <c r="N1540" i="1"/>
  <c r="M1540" i="1"/>
  <c r="N1544" i="1"/>
  <c r="M1544" i="1"/>
  <c r="N1548" i="1"/>
  <c r="M1548" i="1"/>
  <c r="N1552" i="1"/>
  <c r="M1552" i="1"/>
  <c r="N1556" i="1"/>
  <c r="M1556" i="1"/>
  <c r="N1560" i="1"/>
  <c r="M1560" i="1"/>
  <c r="N1564" i="1"/>
  <c r="M1564" i="1"/>
  <c r="N1568" i="1"/>
  <c r="M1568" i="1"/>
  <c r="N1572" i="1"/>
  <c r="M1572" i="1"/>
  <c r="N1576" i="1"/>
  <c r="M1576" i="1"/>
  <c r="N1580" i="1"/>
  <c r="M1580" i="1"/>
  <c r="N1584" i="1"/>
  <c r="M1584" i="1"/>
  <c r="N1588" i="1"/>
  <c r="M1588" i="1"/>
  <c r="N1592" i="1"/>
  <c r="M1592" i="1"/>
  <c r="N1596" i="1"/>
  <c r="M1596" i="1"/>
  <c r="N1600" i="1"/>
  <c r="M1600" i="1"/>
  <c r="N1604" i="1"/>
  <c r="M1604" i="1"/>
  <c r="N1608" i="1"/>
  <c r="M1608" i="1"/>
  <c r="N1612" i="1"/>
  <c r="M1612" i="1"/>
  <c r="N1616" i="1"/>
  <c r="M1616" i="1"/>
  <c r="N1620" i="1"/>
  <c r="M1620" i="1"/>
  <c r="N1624" i="1"/>
  <c r="M1624" i="1"/>
  <c r="N1628" i="1"/>
  <c r="M1628" i="1"/>
  <c r="N1632" i="1"/>
  <c r="M1632" i="1"/>
  <c r="N1636" i="1"/>
  <c r="M1636" i="1"/>
  <c r="N1640" i="1"/>
  <c r="M1640" i="1"/>
  <c r="N1644" i="1"/>
  <c r="M1644" i="1"/>
  <c r="N1648" i="1"/>
  <c r="M1648" i="1"/>
  <c r="N1652" i="1"/>
  <c r="M1652" i="1"/>
  <c r="N1656" i="1"/>
  <c r="M1656" i="1"/>
  <c r="N1660" i="1"/>
  <c r="M1660" i="1"/>
  <c r="N1664" i="1"/>
  <c r="M1664" i="1"/>
  <c r="N1668" i="1"/>
  <c r="M1668" i="1"/>
  <c r="N1672" i="1"/>
  <c r="M1672" i="1"/>
  <c r="N1676" i="1"/>
  <c r="M1676" i="1"/>
  <c r="N1680" i="1"/>
  <c r="M1680" i="1"/>
  <c r="N1684" i="1"/>
  <c r="M1684" i="1"/>
  <c r="N1688" i="1"/>
  <c r="M1688" i="1"/>
  <c r="N1692" i="1"/>
  <c r="M1692" i="1"/>
  <c r="N1696" i="1"/>
  <c r="M1696" i="1"/>
  <c r="N1700" i="1"/>
  <c r="M1700" i="1"/>
  <c r="N1704" i="1"/>
  <c r="M1704" i="1"/>
  <c r="N1708" i="1"/>
  <c r="M1708" i="1"/>
  <c r="N1712" i="1"/>
  <c r="M1712" i="1"/>
  <c r="N1716" i="1"/>
  <c r="M1716" i="1"/>
  <c r="N1720" i="1"/>
  <c r="M1720" i="1"/>
  <c r="N1724" i="1"/>
  <c r="M1724" i="1"/>
  <c r="N1728" i="1"/>
  <c r="M1728" i="1"/>
  <c r="N1732" i="1"/>
  <c r="M1732" i="1"/>
  <c r="N1736" i="1"/>
  <c r="M1736" i="1"/>
  <c r="N1740" i="1"/>
  <c r="M1740" i="1"/>
  <c r="N1744" i="1"/>
  <c r="M1744" i="1"/>
  <c r="N1748" i="1"/>
  <c r="M1748" i="1"/>
  <c r="N1752" i="1"/>
  <c r="M1752" i="1"/>
  <c r="N1756" i="1"/>
  <c r="M1756" i="1"/>
  <c r="N1760" i="1"/>
  <c r="M1760" i="1"/>
  <c r="N1764" i="1"/>
  <c r="M1764" i="1"/>
  <c r="N1768" i="1"/>
  <c r="M1768" i="1"/>
  <c r="N1772" i="1"/>
  <c r="M1772" i="1"/>
  <c r="N1776" i="1"/>
  <c r="M1776" i="1"/>
  <c r="N1780" i="1"/>
  <c r="M1780" i="1"/>
  <c r="N1784" i="1"/>
  <c r="M1784" i="1"/>
  <c r="N1788" i="1"/>
  <c r="M1788" i="1"/>
  <c r="N1792" i="1"/>
  <c r="M1792" i="1"/>
  <c r="N1796" i="1"/>
  <c r="M1796" i="1"/>
  <c r="N1800" i="1"/>
  <c r="M1800" i="1"/>
  <c r="N1804" i="1"/>
  <c r="M1804" i="1"/>
  <c r="N1808" i="1"/>
  <c r="M1808" i="1"/>
  <c r="N1812" i="1"/>
  <c r="M1812" i="1"/>
  <c r="N1816" i="1"/>
  <c r="M1816" i="1"/>
  <c r="N1820" i="1"/>
  <c r="M1820" i="1"/>
  <c r="N1824" i="1"/>
  <c r="M1824" i="1"/>
  <c r="N1828" i="1"/>
  <c r="M1828" i="1"/>
  <c r="N1832" i="1"/>
  <c r="M1832" i="1"/>
  <c r="N1836" i="1"/>
  <c r="M1836" i="1"/>
  <c r="N1840" i="1"/>
  <c r="M1840" i="1"/>
  <c r="N1844" i="1"/>
  <c r="M1844" i="1"/>
  <c r="N1848" i="1"/>
  <c r="M1848" i="1"/>
  <c r="N1852" i="1"/>
  <c r="M1852" i="1"/>
  <c r="N1856" i="1"/>
  <c r="M1856" i="1"/>
  <c r="N1860" i="1"/>
  <c r="M1860" i="1"/>
  <c r="N1864" i="1"/>
  <c r="M1864" i="1"/>
  <c r="N1868" i="1"/>
  <c r="M1868" i="1"/>
  <c r="N1872" i="1"/>
  <c r="M1872" i="1"/>
  <c r="N1876" i="1"/>
  <c r="M1876" i="1"/>
  <c r="N1880" i="1"/>
  <c r="M1880" i="1"/>
  <c r="N1884" i="1"/>
  <c r="M1884" i="1"/>
  <c r="N1888" i="1"/>
  <c r="M1888" i="1"/>
  <c r="N1892" i="1"/>
  <c r="M1892" i="1"/>
  <c r="N1896" i="1"/>
  <c r="M1896" i="1"/>
  <c r="N1900" i="1"/>
  <c r="M1900" i="1"/>
  <c r="N1904" i="1"/>
  <c r="M1904" i="1"/>
  <c r="N1908" i="1"/>
  <c r="M1908" i="1"/>
  <c r="N1912" i="1"/>
  <c r="M1912" i="1"/>
  <c r="N1916" i="1"/>
  <c r="M1916" i="1"/>
  <c r="N1920" i="1"/>
  <c r="M1920" i="1"/>
  <c r="N1924" i="1"/>
  <c r="M1924" i="1"/>
  <c r="N1928" i="1"/>
  <c r="M1928" i="1"/>
  <c r="N1932" i="1"/>
  <c r="M1932" i="1"/>
  <c r="N1936" i="1"/>
  <c r="M1936" i="1"/>
  <c r="N1940" i="1"/>
  <c r="M1940" i="1"/>
  <c r="N1944" i="1"/>
  <c r="M1944" i="1"/>
  <c r="N1948" i="1"/>
  <c r="M1948" i="1"/>
  <c r="N1952" i="1"/>
  <c r="M1952" i="1"/>
  <c r="N1956" i="1"/>
  <c r="M1956" i="1"/>
  <c r="N1960" i="1"/>
  <c r="M1960" i="1"/>
  <c r="N1964" i="1"/>
  <c r="M1964" i="1"/>
  <c r="N1968" i="1"/>
  <c r="M1968" i="1"/>
  <c r="N1972" i="1"/>
  <c r="M1972" i="1"/>
  <c r="N1976" i="1"/>
  <c r="M1976" i="1"/>
  <c r="N1980" i="1"/>
  <c r="M1980" i="1"/>
  <c r="N1984" i="1"/>
  <c r="M1984" i="1"/>
  <c r="N1988" i="1"/>
  <c r="M1988" i="1"/>
  <c r="N1992" i="1"/>
  <c r="M1992" i="1"/>
  <c r="N1996" i="1"/>
  <c r="M1996" i="1"/>
  <c r="N2000" i="1"/>
  <c r="M2000" i="1"/>
  <c r="N2004" i="1"/>
  <c r="M2004" i="1"/>
  <c r="N2008" i="1"/>
  <c r="M2008" i="1"/>
  <c r="N2012" i="1"/>
  <c r="M2012" i="1"/>
  <c r="N2016" i="1"/>
  <c r="M2016" i="1"/>
  <c r="N2020" i="1"/>
  <c r="M2020" i="1"/>
  <c r="N2024" i="1"/>
  <c r="M2024" i="1"/>
  <c r="N2028" i="1"/>
  <c r="M2028" i="1"/>
  <c r="N2032" i="1"/>
  <c r="M2032" i="1"/>
  <c r="N2036" i="1"/>
  <c r="M2036" i="1"/>
  <c r="N2040" i="1"/>
  <c r="M2040" i="1"/>
  <c r="N2044" i="1"/>
  <c r="M2044" i="1"/>
  <c r="N2048" i="1"/>
  <c r="M2048" i="1"/>
  <c r="N2052" i="1"/>
  <c r="M2052" i="1"/>
  <c r="N2056" i="1"/>
  <c r="M2056" i="1"/>
  <c r="N2060" i="1"/>
  <c r="M2060" i="1"/>
  <c r="N2064" i="1"/>
  <c r="M2064" i="1"/>
  <c r="N2068" i="1"/>
  <c r="M2068" i="1"/>
  <c r="N2072" i="1"/>
  <c r="M2072" i="1"/>
  <c r="N2076" i="1"/>
  <c r="M2076" i="1"/>
  <c r="N2080" i="1"/>
  <c r="M2080" i="1"/>
  <c r="N2084" i="1"/>
  <c r="M2084" i="1"/>
  <c r="N2088" i="1"/>
  <c r="M2088" i="1"/>
  <c r="N2092" i="1"/>
  <c r="M2092" i="1"/>
  <c r="N2096" i="1"/>
  <c r="M2096" i="1"/>
  <c r="N2100" i="1"/>
  <c r="M2100" i="1"/>
  <c r="N2104" i="1"/>
  <c r="M2104" i="1"/>
  <c r="N2108" i="1"/>
  <c r="M2108" i="1"/>
  <c r="N2112" i="1"/>
  <c r="M2112" i="1"/>
  <c r="N2116" i="1"/>
  <c r="M2116" i="1"/>
  <c r="N2120" i="1"/>
  <c r="M2120" i="1"/>
  <c r="N2124" i="1"/>
  <c r="M2124" i="1"/>
  <c r="N2128" i="1"/>
  <c r="M2128" i="1"/>
  <c r="N2132" i="1"/>
  <c r="M2132" i="1"/>
  <c r="N2136" i="1"/>
  <c r="M2136" i="1"/>
  <c r="N2140" i="1"/>
  <c r="M2140" i="1"/>
  <c r="N2144" i="1"/>
  <c r="M2144" i="1"/>
  <c r="N2148" i="1"/>
  <c r="M2148" i="1"/>
  <c r="N2152" i="1"/>
  <c r="M2152" i="1"/>
  <c r="N2156" i="1"/>
  <c r="M2156" i="1"/>
  <c r="N2160" i="1"/>
  <c r="M2160" i="1"/>
  <c r="N2164" i="1"/>
  <c r="M2164" i="1"/>
  <c r="N2168" i="1"/>
  <c r="M2168" i="1"/>
  <c r="N2172" i="1"/>
  <c r="M2172" i="1"/>
  <c r="N2176" i="1"/>
  <c r="M2176" i="1"/>
  <c r="N2180" i="1"/>
  <c r="M2180" i="1"/>
  <c r="N2184" i="1"/>
  <c r="M2184" i="1"/>
  <c r="N2188" i="1"/>
  <c r="M2188" i="1"/>
  <c r="N2192" i="1"/>
  <c r="M2192" i="1"/>
  <c r="N2196" i="1"/>
  <c r="M2196" i="1"/>
  <c r="N2200" i="1"/>
  <c r="M2200" i="1"/>
  <c r="N2204" i="1"/>
  <c r="M2204" i="1"/>
  <c r="N2208" i="1"/>
  <c r="M2208" i="1"/>
  <c r="N2212" i="1"/>
  <c r="M2212" i="1"/>
  <c r="N2216" i="1"/>
  <c r="M2216" i="1"/>
  <c r="N2220" i="1"/>
  <c r="M2220" i="1"/>
  <c r="N2224" i="1"/>
  <c r="M2224" i="1"/>
  <c r="N2228" i="1"/>
  <c r="M2228" i="1"/>
  <c r="N2232" i="1"/>
  <c r="M2232" i="1"/>
  <c r="N2236" i="1"/>
  <c r="M2236" i="1"/>
  <c r="N2240" i="1"/>
  <c r="M2240" i="1"/>
  <c r="N2244" i="1"/>
  <c r="M2244" i="1"/>
  <c r="N2248" i="1"/>
  <c r="M2248" i="1"/>
  <c r="N2252" i="1"/>
  <c r="M2252" i="1"/>
  <c r="N2256" i="1"/>
  <c r="M2256" i="1"/>
  <c r="N2260" i="1"/>
  <c r="M2260" i="1"/>
  <c r="N2264" i="1"/>
  <c r="M2264" i="1"/>
  <c r="N2268" i="1"/>
  <c r="M2268" i="1"/>
  <c r="N2272" i="1"/>
  <c r="M2272" i="1"/>
  <c r="N2276" i="1"/>
  <c r="M2276" i="1"/>
  <c r="N2280" i="1"/>
  <c r="M2280" i="1"/>
  <c r="N2284" i="1"/>
  <c r="M2284" i="1"/>
  <c r="N2288" i="1"/>
  <c r="M2288" i="1"/>
  <c r="N2292" i="1"/>
  <c r="M2292" i="1"/>
  <c r="N2296" i="1"/>
  <c r="M2296" i="1"/>
  <c r="N2300" i="1"/>
  <c r="M2300" i="1"/>
  <c r="N2304" i="1"/>
  <c r="M2304" i="1"/>
  <c r="N2308" i="1"/>
  <c r="M2308" i="1"/>
  <c r="N2312" i="1"/>
  <c r="M2312" i="1"/>
  <c r="N2316" i="1"/>
  <c r="M2316" i="1"/>
  <c r="N2320" i="1"/>
  <c r="M2320" i="1"/>
  <c r="N2324" i="1"/>
  <c r="M2324" i="1"/>
  <c r="N2328" i="1"/>
  <c r="M2328" i="1"/>
  <c r="N2332" i="1"/>
  <c r="M2332" i="1"/>
  <c r="N2336" i="1"/>
  <c r="M2336" i="1"/>
  <c r="N2340" i="1"/>
  <c r="M2340" i="1"/>
  <c r="N2344" i="1"/>
  <c r="M2344" i="1"/>
  <c r="N2348" i="1"/>
  <c r="M2348" i="1"/>
  <c r="N2352" i="1"/>
  <c r="M2352" i="1"/>
  <c r="N2356" i="1"/>
  <c r="M2356" i="1"/>
  <c r="N2360" i="1"/>
  <c r="M2360" i="1"/>
  <c r="N2364" i="1"/>
  <c r="M2364" i="1"/>
  <c r="N2368" i="1"/>
  <c r="M2368" i="1"/>
  <c r="N2372" i="1"/>
  <c r="M2372" i="1"/>
  <c r="N2376" i="1"/>
  <c r="M2376" i="1"/>
  <c r="N2380" i="1"/>
  <c r="M2380" i="1"/>
  <c r="N2384" i="1"/>
  <c r="M2384" i="1"/>
  <c r="N2388" i="1"/>
  <c r="M2388" i="1"/>
  <c r="N2392" i="1"/>
  <c r="M2392" i="1"/>
  <c r="N2396" i="1"/>
  <c r="M2396" i="1"/>
  <c r="N2400" i="1"/>
  <c r="M2400" i="1"/>
  <c r="N2404" i="1"/>
  <c r="M2404" i="1"/>
  <c r="N2408" i="1"/>
  <c r="M2408" i="1"/>
  <c r="N2412" i="1"/>
  <c r="M2412" i="1"/>
  <c r="N2416" i="1"/>
  <c r="M2416" i="1"/>
  <c r="N2420" i="1"/>
  <c r="M2420" i="1"/>
  <c r="N2424" i="1"/>
  <c r="M2424" i="1"/>
  <c r="N2428" i="1"/>
  <c r="M2428" i="1"/>
  <c r="N2432" i="1"/>
  <c r="M2432" i="1"/>
  <c r="N2436" i="1"/>
  <c r="M2436" i="1"/>
  <c r="N2440" i="1"/>
  <c r="M2440" i="1"/>
  <c r="N2444" i="1"/>
  <c r="M2444" i="1"/>
  <c r="N2448" i="1"/>
  <c r="M2448" i="1"/>
  <c r="N2452" i="1"/>
  <c r="M2452" i="1"/>
  <c r="N2456" i="1"/>
  <c r="M2456" i="1"/>
  <c r="N2460" i="1"/>
  <c r="M2460" i="1"/>
  <c r="N2464" i="1"/>
  <c r="M2464" i="1"/>
  <c r="N2468" i="1"/>
  <c r="M2468" i="1"/>
  <c r="N2472" i="1"/>
  <c r="M2472" i="1"/>
  <c r="N2476" i="1"/>
  <c r="M2476" i="1"/>
  <c r="N2480" i="1"/>
  <c r="M2480" i="1"/>
  <c r="N2484" i="1"/>
  <c r="M2484" i="1"/>
  <c r="N2488" i="1"/>
  <c r="M2488" i="1"/>
  <c r="N2492" i="1"/>
  <c r="M2492" i="1"/>
  <c r="N2496" i="1"/>
  <c r="M2496" i="1"/>
  <c r="N2500" i="1"/>
  <c r="M2500" i="1"/>
  <c r="N2504" i="1"/>
  <c r="M2504" i="1"/>
  <c r="N2508" i="1"/>
  <c r="M2508" i="1"/>
  <c r="N2512" i="1"/>
  <c r="M2512" i="1"/>
  <c r="N2516" i="1"/>
  <c r="M2516" i="1"/>
  <c r="N2520" i="1"/>
  <c r="M2520" i="1"/>
  <c r="N2524" i="1"/>
  <c r="M2524" i="1"/>
  <c r="N2528" i="1"/>
  <c r="M2528" i="1"/>
  <c r="N2532" i="1"/>
  <c r="M2532" i="1"/>
  <c r="N2536" i="1"/>
  <c r="M2536" i="1"/>
  <c r="N2540" i="1"/>
  <c r="M2540" i="1"/>
  <c r="N2544" i="1"/>
  <c r="M2544" i="1"/>
  <c r="N2548" i="1"/>
  <c r="M2548" i="1"/>
  <c r="N2552" i="1"/>
  <c r="M2552" i="1"/>
  <c r="N2556" i="1"/>
  <c r="M2556" i="1"/>
  <c r="N2560" i="1"/>
  <c r="M2560" i="1"/>
  <c r="N2564" i="1"/>
  <c r="M2564" i="1"/>
  <c r="N2568" i="1"/>
  <c r="M2568" i="1"/>
  <c r="N2572" i="1"/>
  <c r="M2572" i="1"/>
  <c r="N2576" i="1"/>
  <c r="M2576" i="1"/>
  <c r="N2580" i="1"/>
  <c r="M2580" i="1"/>
  <c r="N2584" i="1"/>
  <c r="M2584" i="1"/>
  <c r="N2588" i="1"/>
  <c r="M2588" i="1"/>
  <c r="N2592" i="1"/>
  <c r="M2592" i="1"/>
  <c r="N2596" i="1"/>
  <c r="M2596" i="1"/>
  <c r="N2600" i="1"/>
  <c r="M2600" i="1"/>
  <c r="N2604" i="1"/>
  <c r="M2604" i="1"/>
  <c r="N2608" i="1"/>
  <c r="M2608" i="1"/>
  <c r="N2612" i="1"/>
  <c r="M2612" i="1"/>
  <c r="N2616" i="1"/>
  <c r="M2616" i="1"/>
  <c r="N2620" i="1"/>
  <c r="M2620" i="1"/>
  <c r="N2624" i="1"/>
  <c r="M2624" i="1"/>
  <c r="N2628" i="1"/>
  <c r="M2628" i="1"/>
  <c r="N2632" i="1"/>
  <c r="M2632" i="1"/>
  <c r="N2636" i="1"/>
  <c r="M2636" i="1"/>
  <c r="N2640" i="1"/>
  <c r="M2640" i="1"/>
  <c r="N2644" i="1"/>
  <c r="M2644" i="1"/>
  <c r="N2648" i="1"/>
  <c r="M2648" i="1"/>
  <c r="N2652" i="1"/>
  <c r="M2652" i="1"/>
  <c r="N2656" i="1"/>
  <c r="M2656" i="1"/>
  <c r="N2660" i="1"/>
  <c r="M2660" i="1"/>
  <c r="N2664" i="1"/>
  <c r="M2664" i="1"/>
  <c r="N2668" i="1"/>
  <c r="M2668" i="1"/>
  <c r="N2672" i="1"/>
  <c r="M2672" i="1"/>
  <c r="N2676" i="1"/>
  <c r="M2676" i="1"/>
  <c r="N2680" i="1"/>
  <c r="M2680" i="1"/>
  <c r="N2684" i="1"/>
  <c r="M2684" i="1"/>
  <c r="N2688" i="1"/>
  <c r="M2688" i="1"/>
  <c r="N2692" i="1"/>
  <c r="M2692" i="1"/>
  <c r="N2696" i="1"/>
  <c r="M2696" i="1"/>
  <c r="N2700" i="1"/>
  <c r="M2700" i="1"/>
  <c r="N2704" i="1"/>
  <c r="M2704" i="1"/>
  <c r="N2708" i="1"/>
  <c r="M2708" i="1"/>
  <c r="N2712" i="1"/>
  <c r="M2712" i="1"/>
  <c r="N2716" i="1"/>
  <c r="M2716" i="1"/>
  <c r="N2720" i="1"/>
  <c r="M2720" i="1"/>
  <c r="N2724" i="1"/>
  <c r="M2724" i="1"/>
  <c r="N2728" i="1"/>
  <c r="M2728" i="1"/>
  <c r="N2732" i="1"/>
  <c r="M2732" i="1"/>
  <c r="N2736" i="1"/>
  <c r="M2736" i="1"/>
  <c r="N2740" i="1"/>
  <c r="M2740" i="1"/>
  <c r="N2744" i="1"/>
  <c r="M2744" i="1"/>
  <c r="N2748" i="1"/>
  <c r="M2748" i="1"/>
  <c r="N2752" i="1"/>
  <c r="M2752" i="1"/>
  <c r="N2756" i="1"/>
  <c r="M2756" i="1"/>
  <c r="N2760" i="1"/>
  <c r="M2760" i="1"/>
  <c r="N2764" i="1"/>
  <c r="M2764" i="1"/>
  <c r="N2768" i="1"/>
  <c r="M2768" i="1"/>
  <c r="N2772" i="1"/>
  <c r="M2772" i="1"/>
  <c r="N2776" i="1"/>
  <c r="M2776" i="1"/>
  <c r="N2780" i="1"/>
  <c r="M2780" i="1"/>
  <c r="N2784" i="1"/>
  <c r="M2784" i="1"/>
  <c r="N2788" i="1"/>
  <c r="M2788" i="1"/>
  <c r="N2792" i="1"/>
  <c r="M2792" i="1"/>
  <c r="N2796" i="1"/>
  <c r="M2796" i="1"/>
  <c r="N2800" i="1"/>
  <c r="M2800" i="1"/>
  <c r="N2804" i="1"/>
  <c r="M2804" i="1"/>
  <c r="N2808" i="1"/>
  <c r="M2808" i="1"/>
  <c r="N2812" i="1"/>
  <c r="M2812" i="1"/>
  <c r="N2816" i="1"/>
  <c r="M2816" i="1"/>
  <c r="N2820" i="1"/>
  <c r="M2820" i="1"/>
  <c r="N2824" i="1"/>
  <c r="M2824" i="1"/>
  <c r="N2828" i="1"/>
  <c r="M2828" i="1"/>
  <c r="N2832" i="1"/>
  <c r="M2832" i="1"/>
  <c r="N2836" i="1"/>
  <c r="M2836" i="1"/>
  <c r="N2840" i="1"/>
  <c r="M2840" i="1"/>
  <c r="N2844" i="1"/>
  <c r="M2844" i="1"/>
  <c r="N2848" i="1"/>
  <c r="M2848" i="1"/>
  <c r="N2852" i="1"/>
  <c r="M2852" i="1"/>
  <c r="N2856" i="1"/>
  <c r="M2856" i="1"/>
  <c r="N2860" i="1"/>
  <c r="M2860" i="1"/>
  <c r="N2864" i="1"/>
  <c r="M2864" i="1"/>
  <c r="N2868" i="1"/>
  <c r="M2868" i="1"/>
  <c r="N2872" i="1"/>
  <c r="M2872" i="1"/>
  <c r="N2876" i="1"/>
  <c r="M2876" i="1"/>
  <c r="N2880" i="1"/>
  <c r="M2880" i="1"/>
  <c r="N2884" i="1"/>
  <c r="M2884" i="1"/>
  <c r="N2888" i="1"/>
  <c r="M2888" i="1"/>
  <c r="N2892" i="1"/>
  <c r="M2892" i="1"/>
  <c r="N2896" i="1"/>
  <c r="M2896" i="1"/>
  <c r="N2900" i="1"/>
  <c r="M2900" i="1"/>
  <c r="N2904" i="1"/>
  <c r="M2904" i="1"/>
  <c r="N2908" i="1"/>
  <c r="M2908" i="1"/>
  <c r="N2912" i="1"/>
  <c r="M2912" i="1"/>
  <c r="N2916" i="1"/>
  <c r="M2916" i="1"/>
  <c r="N2920" i="1"/>
  <c r="M2920" i="1"/>
  <c r="N2924" i="1"/>
  <c r="M2924" i="1"/>
  <c r="N2928" i="1"/>
  <c r="M2928" i="1"/>
  <c r="N2932" i="1"/>
  <c r="M2932" i="1"/>
  <c r="N2936" i="1"/>
  <c r="M2936" i="1"/>
  <c r="N2940" i="1"/>
  <c r="M2940" i="1"/>
  <c r="N2944" i="1"/>
  <c r="M2944" i="1"/>
  <c r="N2948" i="1"/>
  <c r="M2948" i="1"/>
  <c r="N2952" i="1"/>
  <c r="M2952" i="1"/>
  <c r="N2956" i="1"/>
  <c r="M2956" i="1"/>
  <c r="N2960" i="1"/>
  <c r="M2960" i="1"/>
  <c r="N2964" i="1"/>
  <c r="M2964" i="1"/>
  <c r="N2968" i="1"/>
  <c r="M2968" i="1"/>
  <c r="N2972" i="1"/>
  <c r="M2972" i="1"/>
  <c r="N2976" i="1"/>
  <c r="M2976" i="1"/>
  <c r="N2980" i="1"/>
  <c r="M2980" i="1"/>
  <c r="N2984" i="1"/>
  <c r="M2984" i="1"/>
  <c r="N2988" i="1"/>
  <c r="M2988" i="1"/>
  <c r="N2992" i="1"/>
  <c r="M2992" i="1"/>
  <c r="N2996" i="1"/>
  <c r="M2996" i="1"/>
  <c r="N3000" i="1"/>
  <c r="M3000" i="1"/>
  <c r="N3004" i="1"/>
  <c r="M3004" i="1"/>
  <c r="N3008" i="1"/>
  <c r="M3008" i="1"/>
  <c r="N3012" i="1"/>
  <c r="M3012" i="1"/>
  <c r="N3016" i="1"/>
  <c r="M3016" i="1"/>
  <c r="N3020" i="1"/>
  <c r="M3020" i="1"/>
  <c r="N3024" i="1"/>
  <c r="M3024" i="1"/>
  <c r="N3028" i="1"/>
  <c r="M3028" i="1"/>
  <c r="N3032" i="1"/>
  <c r="M3032" i="1"/>
  <c r="N3036" i="1"/>
  <c r="M3036" i="1"/>
  <c r="N3040" i="1"/>
  <c r="M3040" i="1"/>
  <c r="N3044" i="1"/>
  <c r="M3044" i="1"/>
  <c r="N3048" i="1"/>
  <c r="M3048" i="1"/>
  <c r="N3052" i="1"/>
  <c r="M3052" i="1"/>
  <c r="N3056" i="1"/>
  <c r="M3056" i="1"/>
  <c r="N3060" i="1"/>
  <c r="M3060" i="1"/>
  <c r="N3064" i="1"/>
  <c r="M3064" i="1"/>
  <c r="N3068" i="1"/>
  <c r="M3068" i="1"/>
  <c r="N3072" i="1"/>
  <c r="M3072" i="1"/>
  <c r="N3076" i="1"/>
  <c r="M3076" i="1"/>
  <c r="N3080" i="1"/>
  <c r="M3080" i="1"/>
  <c r="N3084" i="1"/>
  <c r="M3084" i="1"/>
  <c r="N3088" i="1"/>
  <c r="M3088" i="1"/>
  <c r="N3092" i="1"/>
  <c r="M3092" i="1"/>
  <c r="N3096" i="1"/>
  <c r="M3096" i="1"/>
  <c r="N3100" i="1"/>
  <c r="M3100" i="1"/>
  <c r="N3104" i="1"/>
  <c r="M3104" i="1"/>
  <c r="N3108" i="1"/>
  <c r="M3108" i="1"/>
  <c r="N3112" i="1"/>
  <c r="M3112" i="1"/>
  <c r="N3116" i="1"/>
  <c r="M3116" i="1"/>
  <c r="N3120" i="1"/>
  <c r="M3120" i="1"/>
  <c r="N3124" i="1"/>
  <c r="M3124" i="1"/>
  <c r="N3128" i="1"/>
  <c r="M3128" i="1"/>
  <c r="N3132" i="1"/>
  <c r="M3132" i="1"/>
  <c r="N3136" i="1"/>
  <c r="M3136" i="1"/>
  <c r="N3140" i="1"/>
  <c r="M3140" i="1"/>
  <c r="N3144" i="1"/>
  <c r="M3144" i="1"/>
  <c r="N3148" i="1"/>
  <c r="M3148" i="1"/>
  <c r="N3152" i="1"/>
  <c r="M3152" i="1"/>
  <c r="N3156" i="1"/>
  <c r="M3156" i="1"/>
  <c r="N3160" i="1"/>
  <c r="M3160" i="1"/>
  <c r="N3164" i="1"/>
  <c r="M3164" i="1"/>
  <c r="N3168" i="1"/>
  <c r="M3168" i="1"/>
  <c r="N3172" i="1"/>
  <c r="M3172" i="1"/>
  <c r="N3176" i="1"/>
  <c r="M3176" i="1"/>
  <c r="N3180" i="1"/>
  <c r="M3180" i="1"/>
  <c r="N3184" i="1"/>
  <c r="M3184" i="1"/>
  <c r="N3188" i="1"/>
  <c r="M3188" i="1"/>
  <c r="N3192" i="1"/>
  <c r="M3192" i="1"/>
  <c r="N3196" i="1"/>
  <c r="M3196" i="1"/>
  <c r="N3200" i="1"/>
  <c r="M3200" i="1"/>
  <c r="N3204" i="1"/>
  <c r="M3204" i="1"/>
  <c r="N3208" i="1"/>
  <c r="M3208" i="1"/>
  <c r="N3212" i="1"/>
  <c r="M3212" i="1"/>
  <c r="N3216" i="1"/>
  <c r="M3216" i="1"/>
  <c r="N3220" i="1"/>
  <c r="M3220" i="1"/>
  <c r="N3224" i="1"/>
  <c r="M3224" i="1"/>
  <c r="N3228" i="1"/>
  <c r="M3228" i="1"/>
  <c r="N3232" i="1"/>
  <c r="M3232" i="1"/>
  <c r="N3236" i="1"/>
  <c r="M3236" i="1"/>
  <c r="N3240" i="1"/>
  <c r="M3240" i="1"/>
  <c r="N3244" i="1"/>
  <c r="M3244" i="1"/>
  <c r="N3248" i="1"/>
  <c r="M3248" i="1"/>
  <c r="N3252" i="1"/>
  <c r="M3252" i="1"/>
  <c r="N3256" i="1"/>
  <c r="M3256" i="1"/>
  <c r="N3260" i="1"/>
  <c r="M3260" i="1"/>
  <c r="N3264" i="1"/>
  <c r="M3264" i="1"/>
  <c r="N3268" i="1"/>
  <c r="M3268" i="1"/>
  <c r="N3272" i="1"/>
  <c r="M3272" i="1"/>
  <c r="N3276" i="1"/>
  <c r="M3276" i="1"/>
  <c r="N3280" i="1"/>
  <c r="M3280" i="1"/>
  <c r="N3284" i="1"/>
  <c r="M3284" i="1"/>
  <c r="N3288" i="1"/>
  <c r="M3288" i="1"/>
  <c r="N3292" i="1"/>
  <c r="M3292" i="1"/>
  <c r="N3296" i="1"/>
  <c r="M3296" i="1"/>
  <c r="N3300" i="1"/>
  <c r="M3300" i="1"/>
  <c r="N3304" i="1"/>
  <c r="M3304" i="1"/>
  <c r="N3308" i="1"/>
  <c r="M3308" i="1"/>
  <c r="N3312" i="1"/>
  <c r="M3312" i="1"/>
  <c r="N3316" i="1"/>
  <c r="M3316" i="1"/>
  <c r="N3320" i="1"/>
  <c r="M3320" i="1"/>
  <c r="N3324" i="1"/>
  <c r="M3324" i="1"/>
  <c r="N3328" i="1"/>
  <c r="M3328" i="1"/>
  <c r="N3332" i="1"/>
  <c r="M3332" i="1"/>
  <c r="N3336" i="1"/>
  <c r="M3336" i="1"/>
  <c r="N3340" i="1"/>
  <c r="M3340" i="1"/>
  <c r="N3344" i="1"/>
  <c r="M3344" i="1"/>
  <c r="N3348" i="1"/>
  <c r="M3348" i="1"/>
  <c r="N3352" i="1"/>
  <c r="M3352" i="1"/>
  <c r="N3356" i="1"/>
  <c r="M3356" i="1"/>
  <c r="N3360" i="1"/>
  <c r="M3360" i="1"/>
  <c r="N3364" i="1"/>
  <c r="M3364" i="1"/>
  <c r="N3368" i="1"/>
  <c r="M3368" i="1"/>
  <c r="N3372" i="1"/>
  <c r="M3372" i="1"/>
  <c r="N3376" i="1"/>
  <c r="M3376" i="1"/>
  <c r="N3380" i="1"/>
  <c r="M3380" i="1"/>
  <c r="N3384" i="1"/>
  <c r="M3384" i="1"/>
  <c r="N3388" i="1"/>
  <c r="M3388" i="1"/>
  <c r="N3392" i="1"/>
  <c r="M3392" i="1"/>
  <c r="N3396" i="1"/>
  <c r="M3396" i="1"/>
  <c r="N3400" i="1"/>
  <c r="M3400" i="1"/>
  <c r="N3404" i="1"/>
  <c r="M3404" i="1"/>
  <c r="N3408" i="1"/>
  <c r="M3408" i="1"/>
  <c r="N3412" i="1"/>
  <c r="M3412" i="1"/>
  <c r="N3416" i="1"/>
  <c r="M3416" i="1"/>
  <c r="N3420" i="1"/>
  <c r="M3420" i="1"/>
  <c r="N3424" i="1"/>
  <c r="M3424" i="1"/>
  <c r="N3428" i="1"/>
  <c r="M3428" i="1"/>
  <c r="N3432" i="1"/>
  <c r="M3432" i="1"/>
  <c r="N3436" i="1"/>
  <c r="M3436" i="1"/>
  <c r="N3440" i="1"/>
  <c r="M3440" i="1"/>
  <c r="N3444" i="1"/>
  <c r="M3444" i="1"/>
  <c r="N3448" i="1"/>
  <c r="M3448" i="1"/>
  <c r="N3452" i="1"/>
  <c r="M3452" i="1"/>
  <c r="N3456" i="1"/>
  <c r="M3456" i="1"/>
  <c r="N3460" i="1"/>
  <c r="M3460" i="1"/>
  <c r="N3464" i="1"/>
  <c r="M3464" i="1"/>
  <c r="N3468" i="1"/>
  <c r="M3468" i="1"/>
  <c r="N3472" i="1"/>
  <c r="M3472" i="1"/>
  <c r="N3476" i="1"/>
  <c r="M3476" i="1"/>
  <c r="N3480" i="1"/>
  <c r="M3480" i="1"/>
  <c r="N3484" i="1"/>
  <c r="M3484" i="1"/>
  <c r="N3488" i="1"/>
  <c r="M3488" i="1"/>
  <c r="N3492" i="1"/>
  <c r="M3492" i="1"/>
  <c r="N3496" i="1"/>
  <c r="M3496" i="1"/>
  <c r="N3500" i="1"/>
  <c r="M3500" i="1"/>
  <c r="N3504" i="1"/>
  <c r="M3504" i="1"/>
  <c r="N3508" i="1"/>
  <c r="M3508" i="1"/>
  <c r="N3512" i="1"/>
  <c r="M3512" i="1"/>
  <c r="N3516" i="1"/>
  <c r="M3516" i="1"/>
  <c r="N3520" i="1"/>
  <c r="M3520" i="1"/>
  <c r="N3524" i="1"/>
  <c r="M3524" i="1"/>
  <c r="N3528" i="1"/>
  <c r="M3528" i="1"/>
  <c r="N3532" i="1"/>
  <c r="M3532" i="1"/>
  <c r="N3536" i="1"/>
  <c r="M3536" i="1"/>
  <c r="N3540" i="1"/>
  <c r="M3540" i="1"/>
  <c r="N3544" i="1"/>
  <c r="M3544" i="1"/>
  <c r="N3548" i="1"/>
  <c r="M3548" i="1"/>
  <c r="N3552" i="1"/>
  <c r="M3552" i="1"/>
  <c r="N3556" i="1"/>
  <c r="M3556" i="1"/>
  <c r="N3560" i="1"/>
  <c r="M3560" i="1"/>
  <c r="N3564" i="1"/>
  <c r="M3564" i="1"/>
  <c r="N3568" i="1"/>
  <c r="M3568" i="1"/>
  <c r="N3572" i="1"/>
  <c r="M3572" i="1"/>
  <c r="N3576" i="1"/>
  <c r="M3576" i="1"/>
  <c r="N3580" i="1"/>
  <c r="M3580" i="1"/>
  <c r="N3584" i="1"/>
  <c r="M3584" i="1"/>
  <c r="N3588" i="1"/>
  <c r="M3588" i="1"/>
  <c r="N3592" i="1"/>
  <c r="M3592" i="1"/>
  <c r="N3596" i="1"/>
  <c r="M3596" i="1"/>
  <c r="N3600" i="1"/>
  <c r="M3600" i="1"/>
  <c r="N3604" i="1"/>
  <c r="M3604" i="1"/>
  <c r="N3608" i="1"/>
  <c r="M3608" i="1"/>
  <c r="N3612" i="1"/>
  <c r="M3612" i="1"/>
  <c r="N3616" i="1"/>
  <c r="M3616" i="1"/>
  <c r="N3620" i="1"/>
  <c r="M3620" i="1"/>
  <c r="N3624" i="1"/>
  <c r="M3624" i="1"/>
  <c r="N3628" i="1"/>
  <c r="M3628" i="1"/>
  <c r="N3632" i="1"/>
  <c r="M3632" i="1"/>
  <c r="N3636" i="1"/>
  <c r="M3636" i="1"/>
  <c r="N3640" i="1"/>
  <c r="M3640" i="1"/>
  <c r="N3644" i="1"/>
  <c r="M3644" i="1"/>
  <c r="N3648" i="1"/>
  <c r="M3648" i="1"/>
  <c r="N3652" i="1"/>
  <c r="M3652" i="1"/>
  <c r="N3656" i="1"/>
  <c r="M3656" i="1"/>
  <c r="N3660" i="1"/>
  <c r="M3660" i="1"/>
  <c r="N3664" i="1"/>
  <c r="M3664" i="1"/>
  <c r="N3668" i="1"/>
  <c r="M3668" i="1"/>
  <c r="N3672" i="1"/>
  <c r="M3672" i="1"/>
  <c r="N3676" i="1"/>
  <c r="M3676" i="1"/>
  <c r="N3680" i="1"/>
  <c r="M3680" i="1"/>
  <c r="N3684" i="1"/>
  <c r="M3684" i="1"/>
  <c r="N3688" i="1"/>
  <c r="M3688" i="1"/>
  <c r="N3692" i="1"/>
  <c r="M3692" i="1"/>
  <c r="N3696" i="1"/>
  <c r="M3696" i="1"/>
  <c r="N3700" i="1"/>
  <c r="M3700" i="1"/>
  <c r="N3704" i="1"/>
  <c r="M3704" i="1"/>
  <c r="N3708" i="1"/>
  <c r="M3708" i="1"/>
  <c r="N3712" i="1"/>
  <c r="M3712" i="1"/>
  <c r="N3716" i="1"/>
  <c r="M3716" i="1"/>
  <c r="N3720" i="1"/>
  <c r="M3720" i="1"/>
  <c r="N3724" i="1"/>
  <c r="M3724" i="1"/>
  <c r="N3728" i="1"/>
  <c r="M3728" i="1"/>
  <c r="N3732" i="1"/>
  <c r="M3732" i="1"/>
  <c r="N3736" i="1"/>
  <c r="M3736" i="1"/>
  <c r="N3740" i="1"/>
  <c r="M3740" i="1"/>
  <c r="N3744" i="1"/>
  <c r="M3744" i="1"/>
  <c r="N3748" i="1"/>
  <c r="M3748" i="1"/>
  <c r="N3752" i="1"/>
  <c r="M3752" i="1"/>
  <c r="N3756" i="1"/>
  <c r="M3756" i="1"/>
  <c r="N3760" i="1"/>
  <c r="M3760" i="1"/>
  <c r="N3764" i="1"/>
  <c r="M3764" i="1"/>
  <c r="N3768" i="1"/>
  <c r="M3768" i="1"/>
  <c r="N3772" i="1"/>
  <c r="M3772" i="1"/>
  <c r="N3776" i="1"/>
  <c r="M3776" i="1"/>
  <c r="N3780" i="1"/>
  <c r="M3780" i="1"/>
  <c r="N3784" i="1"/>
  <c r="M3784" i="1"/>
  <c r="N3788" i="1"/>
  <c r="M3788" i="1"/>
  <c r="N3792" i="1"/>
  <c r="M3792" i="1"/>
  <c r="N3796" i="1"/>
  <c r="M3796" i="1"/>
  <c r="N3800" i="1"/>
  <c r="M3800" i="1"/>
  <c r="N3804" i="1"/>
  <c r="M3804" i="1"/>
  <c r="N3808" i="1"/>
  <c r="M3808" i="1"/>
  <c r="N3812" i="1"/>
  <c r="M3812" i="1"/>
  <c r="N3816" i="1"/>
  <c r="M3816" i="1"/>
  <c r="N3820" i="1"/>
  <c r="M3820" i="1"/>
  <c r="N3824" i="1"/>
  <c r="M3824" i="1"/>
  <c r="N3828" i="1"/>
  <c r="M3828" i="1"/>
  <c r="N3832" i="1"/>
  <c r="M3832" i="1"/>
  <c r="N3836" i="1"/>
  <c r="M3836" i="1"/>
  <c r="N3840" i="1"/>
  <c r="M3840" i="1"/>
  <c r="N3844" i="1"/>
  <c r="M3844" i="1"/>
  <c r="N3848" i="1"/>
  <c r="M3848" i="1"/>
  <c r="N3852" i="1"/>
  <c r="M3852" i="1"/>
  <c r="N3856" i="1"/>
  <c r="M3856" i="1"/>
  <c r="N3860" i="1"/>
  <c r="M3860" i="1"/>
  <c r="N3864" i="1"/>
  <c r="M3864" i="1"/>
  <c r="N3868" i="1"/>
  <c r="M3868" i="1"/>
  <c r="N3872" i="1"/>
  <c r="M3872" i="1"/>
  <c r="N3876" i="1"/>
  <c r="M3876" i="1"/>
  <c r="N3880" i="1"/>
  <c r="M3880" i="1"/>
  <c r="N3884" i="1"/>
  <c r="M3884" i="1"/>
  <c r="N3888" i="1"/>
  <c r="M3888" i="1"/>
  <c r="N3892" i="1"/>
  <c r="M3892" i="1"/>
  <c r="N3896" i="1"/>
  <c r="M3896" i="1"/>
  <c r="N3900" i="1"/>
  <c r="M3900" i="1"/>
  <c r="N3904" i="1"/>
  <c r="M3904" i="1"/>
  <c r="N3908" i="1"/>
  <c r="M3908" i="1"/>
  <c r="N3912" i="1"/>
  <c r="M3912" i="1"/>
  <c r="N3916" i="1"/>
  <c r="M3916" i="1"/>
  <c r="N3920" i="1"/>
  <c r="M3920" i="1"/>
  <c r="N3924" i="1"/>
  <c r="M3924" i="1"/>
  <c r="N3928" i="1"/>
  <c r="M3928" i="1"/>
  <c r="N3932" i="1"/>
  <c r="M3932" i="1"/>
  <c r="N3936" i="1"/>
  <c r="M3936" i="1"/>
  <c r="N3940" i="1"/>
  <c r="M3940" i="1"/>
  <c r="N3944" i="1"/>
  <c r="M3944" i="1"/>
  <c r="N3948" i="1"/>
  <c r="M3948" i="1"/>
  <c r="N3952" i="1"/>
  <c r="M3952" i="1"/>
  <c r="N3956" i="1"/>
  <c r="M3956" i="1"/>
  <c r="N3960" i="1"/>
  <c r="M3960" i="1"/>
  <c r="N3964" i="1"/>
  <c r="M3964" i="1"/>
  <c r="N3968" i="1"/>
  <c r="M3968" i="1"/>
  <c r="N3972" i="1"/>
  <c r="M3972" i="1"/>
  <c r="N3976" i="1"/>
  <c r="M3976" i="1"/>
  <c r="N3980" i="1"/>
  <c r="M3980" i="1"/>
  <c r="N3984" i="1"/>
  <c r="M3984" i="1"/>
  <c r="N3988" i="1"/>
  <c r="M3988" i="1"/>
  <c r="N3992" i="1"/>
  <c r="M3992" i="1"/>
  <c r="N3996" i="1"/>
  <c r="M3996" i="1"/>
  <c r="N4000" i="1"/>
  <c r="M4000" i="1"/>
  <c r="N4004" i="1"/>
  <c r="M4004" i="1"/>
  <c r="N4008" i="1"/>
  <c r="M4008" i="1"/>
  <c r="N4012" i="1"/>
  <c r="M4012" i="1"/>
  <c r="N4016" i="1"/>
  <c r="M4016" i="1"/>
  <c r="N4020" i="1"/>
  <c r="M4020" i="1"/>
  <c r="N4024" i="1"/>
  <c r="M4024" i="1"/>
  <c r="N4028" i="1"/>
  <c r="M4028" i="1"/>
  <c r="N4032" i="1"/>
  <c r="M4032" i="1"/>
  <c r="N4036" i="1"/>
  <c r="M4036" i="1"/>
  <c r="N4040" i="1"/>
  <c r="M4040" i="1"/>
  <c r="N4044" i="1"/>
  <c r="M4044" i="1"/>
  <c r="N4048" i="1"/>
  <c r="M4048" i="1"/>
  <c r="N4052" i="1"/>
  <c r="M4052" i="1"/>
  <c r="N4056" i="1"/>
  <c r="M4056" i="1"/>
  <c r="N4060" i="1"/>
  <c r="M4060" i="1"/>
  <c r="N4064" i="1"/>
  <c r="M4064" i="1"/>
  <c r="N4068" i="1"/>
  <c r="M4068" i="1"/>
  <c r="N4072" i="1"/>
  <c r="M4072" i="1"/>
  <c r="N4076" i="1"/>
  <c r="M4076" i="1"/>
  <c r="N4080" i="1"/>
  <c r="M4080" i="1"/>
  <c r="N4084" i="1"/>
  <c r="M4084" i="1"/>
  <c r="N4088" i="1"/>
  <c r="M4088" i="1"/>
  <c r="N4092" i="1"/>
  <c r="M4092" i="1"/>
  <c r="N4096" i="1"/>
  <c r="M4096" i="1"/>
  <c r="N4100" i="1"/>
  <c r="M4100" i="1"/>
  <c r="N4104" i="1"/>
  <c r="M4104" i="1"/>
  <c r="N4108" i="1"/>
  <c r="M4108" i="1"/>
  <c r="N4112" i="1"/>
  <c r="M4112" i="1"/>
  <c r="P2" i="1"/>
  <c r="O2" i="1"/>
  <c r="P6" i="1"/>
  <c r="O6" i="1"/>
  <c r="P10" i="1"/>
  <c r="O10" i="1"/>
  <c r="P14" i="1"/>
  <c r="O14" i="1"/>
  <c r="P18" i="1"/>
  <c r="O18" i="1"/>
  <c r="P22" i="1"/>
  <c r="O22" i="1"/>
  <c r="P26" i="1"/>
  <c r="O26" i="1"/>
  <c r="P30" i="1"/>
  <c r="O30" i="1"/>
  <c r="P34" i="1"/>
  <c r="O34" i="1"/>
  <c r="P38" i="1"/>
  <c r="O38" i="1"/>
  <c r="P42" i="1"/>
  <c r="O42" i="1"/>
  <c r="P46" i="1"/>
  <c r="O46" i="1"/>
  <c r="P50" i="1"/>
  <c r="O50" i="1"/>
  <c r="P54" i="1"/>
  <c r="O54" i="1"/>
  <c r="P58" i="1"/>
  <c r="O58" i="1"/>
  <c r="P62" i="1"/>
  <c r="O62" i="1"/>
  <c r="P66" i="1"/>
  <c r="O66" i="1"/>
  <c r="P70" i="1"/>
  <c r="O70" i="1"/>
  <c r="P74" i="1"/>
  <c r="O74" i="1"/>
  <c r="P78" i="1"/>
  <c r="O78" i="1"/>
  <c r="P82" i="1"/>
  <c r="O82" i="1"/>
  <c r="P86" i="1"/>
  <c r="O86" i="1"/>
  <c r="P90" i="1"/>
  <c r="O90" i="1"/>
  <c r="P94" i="1"/>
  <c r="O94" i="1"/>
  <c r="P98" i="1"/>
  <c r="O98" i="1"/>
  <c r="P102" i="1"/>
  <c r="O102" i="1"/>
  <c r="P106" i="1"/>
  <c r="O106" i="1"/>
  <c r="P110" i="1"/>
  <c r="O110" i="1"/>
  <c r="P114" i="1"/>
  <c r="O114" i="1"/>
  <c r="P118" i="1"/>
  <c r="O118" i="1"/>
  <c r="P122" i="1"/>
  <c r="O122" i="1"/>
  <c r="P126" i="1"/>
  <c r="O126" i="1"/>
  <c r="P130" i="1"/>
  <c r="O130" i="1"/>
  <c r="P134" i="1"/>
  <c r="O134" i="1"/>
  <c r="P138" i="1"/>
  <c r="O138" i="1"/>
  <c r="P142" i="1"/>
  <c r="O142" i="1"/>
  <c r="P146" i="1"/>
  <c r="O146" i="1"/>
  <c r="P150" i="1"/>
  <c r="O150" i="1"/>
  <c r="P154" i="1"/>
  <c r="O154" i="1"/>
  <c r="P158" i="1"/>
  <c r="O158" i="1"/>
  <c r="P162" i="1"/>
  <c r="O162" i="1"/>
  <c r="P166" i="1"/>
  <c r="O166" i="1"/>
  <c r="P170" i="1"/>
  <c r="O170" i="1"/>
  <c r="P174" i="1"/>
  <c r="O174" i="1"/>
  <c r="P178" i="1"/>
  <c r="O178" i="1"/>
  <c r="P182" i="1"/>
  <c r="O182" i="1"/>
  <c r="P186" i="1"/>
  <c r="O186" i="1"/>
  <c r="P190" i="1"/>
  <c r="O190" i="1"/>
  <c r="P194" i="1"/>
  <c r="O194" i="1"/>
  <c r="P198" i="1"/>
  <c r="O198" i="1"/>
  <c r="P202" i="1"/>
  <c r="O202" i="1"/>
  <c r="P206" i="1"/>
  <c r="O206" i="1"/>
  <c r="P210" i="1"/>
  <c r="O210" i="1"/>
  <c r="P214" i="1"/>
  <c r="O214" i="1"/>
  <c r="P218" i="1"/>
  <c r="O218" i="1"/>
  <c r="P222" i="1"/>
  <c r="O222" i="1"/>
  <c r="P226" i="1"/>
  <c r="O226" i="1"/>
  <c r="P230" i="1"/>
  <c r="O230" i="1"/>
  <c r="P234" i="1"/>
  <c r="O234" i="1"/>
  <c r="P238" i="1"/>
  <c r="O238" i="1"/>
  <c r="P242" i="1"/>
  <c r="O242" i="1"/>
  <c r="P246" i="1"/>
  <c r="O246" i="1"/>
  <c r="P250" i="1"/>
  <c r="O250" i="1"/>
  <c r="P254" i="1"/>
  <c r="O254" i="1"/>
  <c r="P258" i="1"/>
  <c r="O258" i="1"/>
  <c r="P262" i="1"/>
  <c r="O262" i="1"/>
  <c r="P266" i="1"/>
  <c r="O266" i="1"/>
  <c r="P270" i="1"/>
  <c r="O270" i="1"/>
  <c r="P274" i="1"/>
  <c r="O274" i="1"/>
  <c r="P278" i="1"/>
  <c r="O278" i="1"/>
  <c r="P282" i="1"/>
  <c r="O282" i="1"/>
  <c r="P286" i="1"/>
  <c r="O286" i="1"/>
  <c r="P290" i="1"/>
  <c r="O290" i="1"/>
  <c r="P294" i="1"/>
  <c r="O294" i="1"/>
  <c r="P298" i="1"/>
  <c r="O298" i="1"/>
  <c r="P302" i="1"/>
  <c r="O302" i="1"/>
  <c r="P306" i="1"/>
  <c r="O306" i="1"/>
  <c r="P310" i="1"/>
  <c r="O310" i="1"/>
  <c r="P314" i="1"/>
  <c r="O314" i="1"/>
  <c r="P318" i="1"/>
  <c r="O318" i="1"/>
  <c r="P322" i="1"/>
  <c r="O322" i="1"/>
  <c r="P326" i="1"/>
  <c r="O326" i="1"/>
  <c r="P330" i="1"/>
  <c r="O330" i="1"/>
  <c r="P334" i="1"/>
  <c r="O334" i="1"/>
  <c r="P338" i="1"/>
  <c r="O338" i="1"/>
  <c r="P342" i="1"/>
  <c r="O342" i="1"/>
  <c r="P346" i="1"/>
  <c r="O346" i="1"/>
  <c r="P350" i="1"/>
  <c r="O350" i="1"/>
  <c r="P354" i="1"/>
  <c r="O354" i="1"/>
  <c r="P358" i="1"/>
  <c r="O358" i="1"/>
  <c r="P362" i="1"/>
  <c r="O362" i="1"/>
  <c r="P366" i="1"/>
  <c r="O366" i="1"/>
  <c r="P370" i="1"/>
  <c r="O370" i="1"/>
  <c r="P374" i="1"/>
  <c r="O374" i="1"/>
  <c r="P378" i="1"/>
  <c r="O378" i="1"/>
  <c r="P382" i="1"/>
  <c r="O382" i="1"/>
  <c r="P386" i="1"/>
  <c r="O386" i="1"/>
  <c r="P390" i="1"/>
  <c r="O390" i="1"/>
  <c r="P394" i="1"/>
  <c r="O394" i="1"/>
  <c r="P398" i="1"/>
  <c r="O398" i="1"/>
  <c r="P402" i="1"/>
  <c r="O402" i="1"/>
  <c r="P406" i="1"/>
  <c r="O406" i="1"/>
  <c r="P410" i="1"/>
  <c r="O410" i="1"/>
  <c r="P414" i="1"/>
  <c r="O414" i="1"/>
  <c r="P418" i="1"/>
  <c r="O418" i="1"/>
  <c r="P422" i="1"/>
  <c r="O422" i="1"/>
  <c r="P426" i="1"/>
  <c r="O426" i="1"/>
  <c r="P430" i="1"/>
  <c r="O430" i="1"/>
  <c r="P434" i="1"/>
  <c r="O434" i="1"/>
  <c r="P438" i="1"/>
  <c r="O438" i="1"/>
  <c r="P442" i="1"/>
  <c r="O442" i="1"/>
  <c r="P446" i="1"/>
  <c r="O446" i="1"/>
  <c r="P450" i="1"/>
  <c r="O450" i="1"/>
  <c r="P454" i="1"/>
  <c r="O454" i="1"/>
  <c r="P458" i="1"/>
  <c r="O458" i="1"/>
  <c r="P462" i="1"/>
  <c r="O462" i="1"/>
  <c r="P466" i="1"/>
  <c r="O466" i="1"/>
  <c r="P470" i="1"/>
  <c r="O470" i="1"/>
  <c r="P474" i="1"/>
  <c r="O474" i="1"/>
  <c r="P478" i="1"/>
  <c r="O478" i="1"/>
  <c r="P482" i="1"/>
  <c r="O482" i="1"/>
  <c r="P486" i="1"/>
  <c r="O486" i="1"/>
  <c r="P490" i="1"/>
  <c r="O490" i="1"/>
  <c r="P494" i="1"/>
  <c r="O494" i="1"/>
  <c r="P498" i="1"/>
  <c r="O498" i="1"/>
  <c r="P502" i="1"/>
  <c r="O502" i="1"/>
  <c r="P506" i="1"/>
  <c r="O506" i="1"/>
  <c r="P510" i="1"/>
  <c r="O510" i="1"/>
  <c r="P514" i="1"/>
  <c r="O514" i="1"/>
  <c r="P518" i="1"/>
  <c r="O518" i="1"/>
  <c r="P522" i="1"/>
  <c r="O522" i="1"/>
  <c r="P526" i="1"/>
  <c r="O526" i="1"/>
  <c r="P530" i="1"/>
  <c r="O530" i="1"/>
  <c r="P534" i="1"/>
  <c r="O534" i="1"/>
  <c r="O538" i="1"/>
  <c r="P538" i="1"/>
  <c r="P542" i="1"/>
  <c r="O542" i="1"/>
  <c r="P546" i="1"/>
  <c r="O546" i="1"/>
  <c r="P550" i="1"/>
  <c r="O550" i="1"/>
  <c r="P554" i="1"/>
  <c r="O554" i="1"/>
  <c r="P558" i="1"/>
  <c r="O558" i="1"/>
  <c r="P562" i="1"/>
  <c r="O562" i="1"/>
  <c r="P566" i="1"/>
  <c r="O566" i="1"/>
  <c r="P570" i="1"/>
  <c r="O570" i="1"/>
  <c r="P574" i="1"/>
  <c r="O574" i="1"/>
  <c r="P578" i="1"/>
  <c r="O578" i="1"/>
  <c r="P582" i="1"/>
  <c r="O582" i="1"/>
  <c r="P586" i="1"/>
  <c r="O586" i="1"/>
  <c r="P590" i="1"/>
  <c r="O590" i="1"/>
  <c r="P594" i="1"/>
  <c r="O594" i="1"/>
  <c r="P598" i="1"/>
  <c r="O598" i="1"/>
  <c r="P602" i="1"/>
  <c r="O602" i="1"/>
  <c r="P606" i="1"/>
  <c r="O606" i="1"/>
  <c r="P610" i="1"/>
  <c r="O610" i="1"/>
  <c r="P614" i="1"/>
  <c r="O614" i="1"/>
  <c r="P618" i="1"/>
  <c r="O618" i="1"/>
  <c r="P622" i="1"/>
  <c r="O622" i="1"/>
  <c r="P626" i="1"/>
  <c r="O626" i="1"/>
  <c r="P630" i="1"/>
  <c r="O630" i="1"/>
  <c r="P634" i="1"/>
  <c r="O634" i="1"/>
  <c r="P638" i="1"/>
  <c r="O638" i="1"/>
  <c r="P642" i="1"/>
  <c r="O642" i="1"/>
  <c r="P646" i="1"/>
  <c r="O646" i="1"/>
  <c r="P650" i="1"/>
  <c r="O650" i="1"/>
  <c r="P654" i="1"/>
  <c r="O654" i="1"/>
  <c r="P658" i="1"/>
  <c r="O658" i="1"/>
  <c r="P662" i="1"/>
  <c r="O662" i="1"/>
  <c r="P666" i="1"/>
  <c r="O666" i="1"/>
  <c r="P670" i="1"/>
  <c r="O670" i="1"/>
  <c r="P674" i="1"/>
  <c r="O674" i="1"/>
  <c r="P678" i="1"/>
  <c r="O678" i="1"/>
  <c r="P682" i="1"/>
  <c r="O682" i="1"/>
  <c r="P686" i="1"/>
  <c r="O686" i="1"/>
  <c r="P690" i="1"/>
  <c r="O690" i="1"/>
  <c r="P694" i="1"/>
  <c r="O694" i="1"/>
  <c r="P698" i="1"/>
  <c r="O698" i="1"/>
  <c r="P702" i="1"/>
  <c r="O702" i="1"/>
  <c r="P706" i="1"/>
  <c r="O706" i="1"/>
  <c r="P710" i="1"/>
  <c r="O710" i="1"/>
  <c r="P714" i="1"/>
  <c r="O714" i="1"/>
  <c r="P718" i="1"/>
  <c r="O718" i="1"/>
  <c r="P722" i="1"/>
  <c r="O722" i="1"/>
  <c r="P726" i="1"/>
  <c r="O726" i="1"/>
  <c r="P730" i="1"/>
  <c r="O730" i="1"/>
  <c r="P734" i="1"/>
  <c r="O734" i="1"/>
  <c r="P738" i="1"/>
  <c r="O738" i="1"/>
  <c r="P742" i="1"/>
  <c r="O742" i="1"/>
  <c r="P746" i="1"/>
  <c r="O746" i="1"/>
  <c r="P750" i="1"/>
  <c r="O750" i="1"/>
  <c r="P754" i="1"/>
  <c r="O754" i="1"/>
  <c r="P758" i="1"/>
  <c r="O758" i="1"/>
  <c r="P762" i="1"/>
  <c r="O762" i="1"/>
  <c r="P766" i="1"/>
  <c r="O766" i="1"/>
  <c r="P770" i="1"/>
  <c r="O770" i="1"/>
  <c r="P774" i="1"/>
  <c r="O774" i="1"/>
  <c r="P778" i="1"/>
  <c r="O778" i="1"/>
  <c r="P782" i="1"/>
  <c r="O782" i="1"/>
  <c r="P786" i="1"/>
  <c r="O786" i="1"/>
  <c r="P790" i="1"/>
  <c r="O790" i="1"/>
  <c r="P794" i="1"/>
  <c r="O794" i="1"/>
  <c r="P798" i="1"/>
  <c r="O798" i="1"/>
  <c r="P802" i="1"/>
  <c r="O802" i="1"/>
  <c r="P806" i="1"/>
  <c r="O806" i="1"/>
  <c r="P810" i="1"/>
  <c r="O810" i="1"/>
  <c r="P814" i="1"/>
  <c r="O814" i="1"/>
  <c r="P818" i="1"/>
  <c r="O818" i="1"/>
  <c r="P822" i="1"/>
  <c r="O822" i="1"/>
  <c r="P826" i="1"/>
  <c r="O826" i="1"/>
  <c r="P830" i="1"/>
  <c r="O830" i="1"/>
  <c r="P834" i="1"/>
  <c r="O834" i="1"/>
  <c r="P838" i="1"/>
  <c r="O838" i="1"/>
  <c r="P842" i="1"/>
  <c r="O842" i="1"/>
  <c r="P846" i="1"/>
  <c r="O846" i="1"/>
  <c r="P850" i="1"/>
  <c r="O850" i="1"/>
  <c r="P854" i="1"/>
  <c r="O854" i="1"/>
  <c r="P858" i="1"/>
  <c r="O858" i="1"/>
  <c r="P862" i="1"/>
  <c r="O862" i="1"/>
  <c r="P866" i="1"/>
  <c r="O866" i="1"/>
  <c r="P870" i="1"/>
  <c r="O870" i="1"/>
  <c r="P874" i="1"/>
  <c r="O874" i="1"/>
  <c r="P878" i="1"/>
  <c r="O878" i="1"/>
  <c r="P882" i="1"/>
  <c r="O882" i="1"/>
  <c r="P886" i="1"/>
  <c r="O886" i="1"/>
  <c r="P890" i="1"/>
  <c r="O890" i="1"/>
  <c r="P894" i="1"/>
  <c r="O894" i="1"/>
  <c r="P898" i="1"/>
  <c r="O898" i="1"/>
  <c r="P902" i="1"/>
  <c r="O902" i="1"/>
  <c r="P906" i="1"/>
  <c r="O906" i="1"/>
  <c r="P910" i="1"/>
  <c r="O910" i="1"/>
  <c r="P914" i="1"/>
  <c r="O914" i="1"/>
  <c r="P918" i="1"/>
  <c r="O918" i="1"/>
  <c r="P922" i="1"/>
  <c r="O922" i="1"/>
  <c r="P926" i="1"/>
  <c r="O926" i="1"/>
  <c r="P930" i="1"/>
  <c r="O930" i="1"/>
  <c r="P934" i="1"/>
  <c r="O934" i="1"/>
  <c r="P938" i="1"/>
  <c r="O938" i="1"/>
  <c r="P942" i="1"/>
  <c r="O942" i="1"/>
  <c r="P946" i="1"/>
  <c r="O946" i="1"/>
  <c r="P950" i="1"/>
  <c r="O950" i="1"/>
  <c r="P954" i="1"/>
  <c r="O954" i="1"/>
  <c r="P958" i="1"/>
  <c r="O958" i="1"/>
  <c r="P962" i="1"/>
  <c r="O962" i="1"/>
  <c r="P966" i="1"/>
  <c r="O966" i="1"/>
  <c r="P970" i="1"/>
  <c r="O970" i="1"/>
  <c r="P974" i="1"/>
  <c r="O974" i="1"/>
  <c r="P978" i="1"/>
  <c r="O978" i="1"/>
  <c r="P982" i="1"/>
  <c r="O982" i="1"/>
  <c r="P986" i="1"/>
  <c r="O986" i="1"/>
  <c r="P990" i="1"/>
  <c r="O990" i="1"/>
  <c r="P994" i="1"/>
  <c r="O994" i="1"/>
  <c r="P998" i="1"/>
  <c r="O998" i="1"/>
  <c r="P1002" i="1"/>
  <c r="O1002" i="1"/>
  <c r="P1006" i="1"/>
  <c r="O1006" i="1"/>
  <c r="P1010" i="1"/>
  <c r="O1010" i="1"/>
  <c r="P1014" i="1"/>
  <c r="O1014" i="1"/>
  <c r="P1018" i="1"/>
  <c r="O1018" i="1"/>
  <c r="P1022" i="1"/>
  <c r="O1022" i="1"/>
  <c r="P1026" i="1"/>
  <c r="O1026" i="1"/>
  <c r="P1030" i="1"/>
  <c r="O1030" i="1"/>
  <c r="P1034" i="1"/>
  <c r="O1034" i="1"/>
  <c r="P1038" i="1"/>
  <c r="O1038" i="1"/>
  <c r="P1042" i="1"/>
  <c r="O1042" i="1"/>
  <c r="P1046" i="1"/>
  <c r="O1046" i="1"/>
  <c r="P1050" i="1"/>
  <c r="O1050" i="1"/>
  <c r="P1054" i="1"/>
  <c r="O1054" i="1"/>
  <c r="P1058" i="1"/>
  <c r="O1058" i="1"/>
  <c r="P1062" i="1"/>
  <c r="O1062" i="1"/>
  <c r="P1066" i="1"/>
  <c r="O1066" i="1"/>
  <c r="P1070" i="1"/>
  <c r="O1070" i="1"/>
  <c r="P1074" i="1"/>
  <c r="O1074" i="1"/>
  <c r="P1078" i="1"/>
  <c r="O1078" i="1"/>
  <c r="P1082" i="1"/>
  <c r="O1082" i="1"/>
  <c r="P1086" i="1"/>
  <c r="O1086" i="1"/>
  <c r="P1090" i="1"/>
  <c r="O1090" i="1"/>
  <c r="P1094" i="1"/>
  <c r="O1094" i="1"/>
  <c r="P1098" i="1"/>
  <c r="O1098" i="1"/>
  <c r="P1102" i="1"/>
  <c r="O1102" i="1"/>
  <c r="P1106" i="1"/>
  <c r="O1106" i="1"/>
  <c r="P1110" i="1"/>
  <c r="O1110" i="1"/>
  <c r="P1114" i="1"/>
  <c r="O1114" i="1"/>
  <c r="P1118" i="1"/>
  <c r="O1118" i="1"/>
  <c r="P1122" i="1"/>
  <c r="O1122" i="1"/>
  <c r="P1126" i="1"/>
  <c r="O1126" i="1"/>
  <c r="P1130" i="1"/>
  <c r="O1130" i="1"/>
  <c r="P1134" i="1"/>
  <c r="O1134" i="1"/>
  <c r="P1138" i="1"/>
  <c r="O1138" i="1"/>
  <c r="P1142" i="1"/>
  <c r="O1142" i="1"/>
  <c r="P1146" i="1"/>
  <c r="O1146" i="1"/>
  <c r="P1150" i="1"/>
  <c r="O1150" i="1"/>
  <c r="P1154" i="1"/>
  <c r="O1154" i="1"/>
  <c r="P1158" i="1"/>
  <c r="O1158" i="1"/>
  <c r="P1162" i="1"/>
  <c r="O1162" i="1"/>
  <c r="P1166" i="1"/>
  <c r="O1166" i="1"/>
  <c r="P1170" i="1"/>
  <c r="O1170" i="1"/>
  <c r="P1174" i="1"/>
  <c r="O1174" i="1"/>
  <c r="P1178" i="1"/>
  <c r="O1178" i="1"/>
  <c r="P1182" i="1"/>
  <c r="O1182" i="1"/>
  <c r="P1186" i="1"/>
  <c r="O1186" i="1"/>
  <c r="P1190" i="1"/>
  <c r="O1190" i="1"/>
  <c r="P1194" i="1"/>
  <c r="O1194" i="1"/>
  <c r="P1198" i="1"/>
  <c r="O1198" i="1"/>
  <c r="P1202" i="1"/>
  <c r="O1202" i="1"/>
  <c r="P1206" i="1"/>
  <c r="O1206" i="1"/>
  <c r="P1210" i="1"/>
  <c r="O1210" i="1"/>
  <c r="P1214" i="1"/>
  <c r="O1214" i="1"/>
  <c r="P1218" i="1"/>
  <c r="O1218" i="1"/>
  <c r="P1222" i="1"/>
  <c r="O1222" i="1"/>
  <c r="P1226" i="1"/>
  <c r="O1226" i="1"/>
  <c r="P1230" i="1"/>
  <c r="O1230" i="1"/>
  <c r="P1234" i="1"/>
  <c r="O1234" i="1"/>
  <c r="P1238" i="1"/>
  <c r="O1238" i="1"/>
  <c r="P1242" i="1"/>
  <c r="O1242" i="1"/>
  <c r="P1246" i="1"/>
  <c r="O1246" i="1"/>
  <c r="P1250" i="1"/>
  <c r="O1250" i="1"/>
  <c r="P1254" i="1"/>
  <c r="O1254" i="1"/>
  <c r="P1258" i="1"/>
  <c r="O1258" i="1"/>
  <c r="P1262" i="1"/>
  <c r="O1262" i="1"/>
  <c r="P1266" i="1"/>
  <c r="O1266" i="1"/>
  <c r="P1270" i="1"/>
  <c r="O1270" i="1"/>
  <c r="P1274" i="1"/>
  <c r="O1274" i="1"/>
  <c r="P1278" i="1"/>
  <c r="O1278" i="1"/>
  <c r="P1282" i="1"/>
  <c r="O1282" i="1"/>
  <c r="P1286" i="1"/>
  <c r="O1286" i="1"/>
  <c r="P1290" i="1"/>
  <c r="O1290" i="1"/>
  <c r="P1294" i="1"/>
  <c r="O1294" i="1"/>
  <c r="P1298" i="1"/>
  <c r="O1298" i="1"/>
  <c r="P1302" i="1"/>
  <c r="O1302" i="1"/>
  <c r="P1306" i="1"/>
  <c r="O1306" i="1"/>
  <c r="P1310" i="1"/>
  <c r="O1310" i="1"/>
  <c r="P1314" i="1"/>
  <c r="O1314" i="1"/>
  <c r="P1318" i="1"/>
  <c r="O1318" i="1"/>
  <c r="P1322" i="1"/>
  <c r="O1322" i="1"/>
  <c r="P1326" i="1"/>
  <c r="O1326" i="1"/>
  <c r="P1330" i="1"/>
  <c r="O1330" i="1"/>
  <c r="P1334" i="1"/>
  <c r="O1334" i="1"/>
  <c r="P1338" i="1"/>
  <c r="O1338" i="1"/>
  <c r="P1342" i="1"/>
  <c r="O1342" i="1"/>
  <c r="P1346" i="1"/>
  <c r="O1346" i="1"/>
  <c r="P1350" i="1"/>
  <c r="O1350" i="1"/>
  <c r="P1354" i="1"/>
  <c r="O1354" i="1"/>
  <c r="P1358" i="1"/>
  <c r="O1358" i="1"/>
  <c r="P1362" i="1"/>
  <c r="O1362" i="1"/>
  <c r="P1366" i="1"/>
  <c r="O1366" i="1"/>
  <c r="P1370" i="1"/>
  <c r="O1370" i="1"/>
  <c r="P1374" i="1"/>
  <c r="O1374" i="1"/>
  <c r="P1378" i="1"/>
  <c r="O1378" i="1"/>
  <c r="P1382" i="1"/>
  <c r="O1382" i="1"/>
  <c r="P1386" i="1"/>
  <c r="O1386" i="1"/>
  <c r="P1390" i="1"/>
  <c r="O1390" i="1"/>
  <c r="P1394" i="1"/>
  <c r="O1394" i="1"/>
  <c r="P1398" i="1"/>
  <c r="O1398" i="1"/>
  <c r="P1402" i="1"/>
  <c r="O1402" i="1"/>
  <c r="P1406" i="1"/>
  <c r="O1406" i="1"/>
  <c r="P1410" i="1"/>
  <c r="O1410" i="1"/>
  <c r="P1414" i="1"/>
  <c r="O1414" i="1"/>
  <c r="P1418" i="1"/>
  <c r="O1418" i="1"/>
  <c r="P1422" i="1"/>
  <c r="O1422" i="1"/>
  <c r="P1426" i="1"/>
  <c r="O1426" i="1"/>
  <c r="P1430" i="1"/>
  <c r="O1430" i="1"/>
  <c r="P1434" i="1"/>
  <c r="O1434" i="1"/>
  <c r="P1438" i="1"/>
  <c r="O1438" i="1"/>
  <c r="P1442" i="1"/>
  <c r="O1442" i="1"/>
  <c r="P1446" i="1"/>
  <c r="O1446" i="1"/>
  <c r="P1450" i="1"/>
  <c r="O1450" i="1"/>
  <c r="P1454" i="1"/>
  <c r="O1454" i="1"/>
  <c r="P1458" i="1"/>
  <c r="O1458" i="1"/>
  <c r="P1462" i="1"/>
  <c r="O1462" i="1"/>
  <c r="P1466" i="1"/>
  <c r="O1466" i="1"/>
  <c r="P1470" i="1"/>
  <c r="O1470" i="1"/>
  <c r="P1474" i="1"/>
  <c r="O1474" i="1"/>
  <c r="P1478" i="1"/>
  <c r="O1478" i="1"/>
  <c r="P1482" i="1"/>
  <c r="O1482" i="1"/>
  <c r="P1486" i="1"/>
  <c r="O1486" i="1"/>
  <c r="P1490" i="1"/>
  <c r="O1490" i="1"/>
  <c r="P1494" i="1"/>
  <c r="O1494" i="1"/>
  <c r="P1498" i="1"/>
  <c r="O1498" i="1"/>
  <c r="P1502" i="1"/>
  <c r="O1502" i="1"/>
  <c r="P1506" i="1"/>
  <c r="O1506" i="1"/>
  <c r="P1510" i="1"/>
  <c r="O1510" i="1"/>
  <c r="P1514" i="1"/>
  <c r="O1514" i="1"/>
  <c r="P1518" i="1"/>
  <c r="O1518" i="1"/>
  <c r="P1522" i="1"/>
  <c r="O1522" i="1"/>
  <c r="P1526" i="1"/>
  <c r="O1526" i="1"/>
  <c r="P1530" i="1"/>
  <c r="O1530" i="1"/>
  <c r="P1534" i="1"/>
  <c r="O1534" i="1"/>
  <c r="P1538" i="1"/>
  <c r="O1538" i="1"/>
  <c r="P1542" i="1"/>
  <c r="O1542" i="1"/>
  <c r="P1546" i="1"/>
  <c r="O1546" i="1"/>
  <c r="P1550" i="1"/>
  <c r="O1550" i="1"/>
  <c r="P1554" i="1"/>
  <c r="O1554" i="1"/>
  <c r="P1558" i="1"/>
  <c r="O1558" i="1"/>
  <c r="P1562" i="1"/>
  <c r="O1562" i="1"/>
  <c r="P1566" i="1"/>
  <c r="O1566" i="1"/>
  <c r="P1570" i="1"/>
  <c r="O1570" i="1"/>
  <c r="P1574" i="1"/>
  <c r="O1574" i="1"/>
  <c r="P1578" i="1"/>
  <c r="O1578" i="1"/>
  <c r="P1582" i="1"/>
  <c r="O1582" i="1"/>
  <c r="P1586" i="1"/>
  <c r="O1586" i="1"/>
  <c r="P1590" i="1"/>
  <c r="O1590" i="1"/>
  <c r="P1594" i="1"/>
  <c r="O1594" i="1"/>
  <c r="P1598" i="1"/>
  <c r="O1598" i="1"/>
  <c r="P1602" i="1"/>
  <c r="O1602" i="1"/>
  <c r="P1606" i="1"/>
  <c r="O1606" i="1"/>
  <c r="P1610" i="1"/>
  <c r="O1610" i="1"/>
  <c r="P1614" i="1"/>
  <c r="O1614" i="1"/>
  <c r="P1618" i="1"/>
  <c r="O1618" i="1"/>
  <c r="P1622" i="1"/>
  <c r="O1622" i="1"/>
  <c r="P1626" i="1"/>
  <c r="O1626" i="1"/>
  <c r="P1630" i="1"/>
  <c r="O1630" i="1"/>
  <c r="P1634" i="1"/>
  <c r="O1634" i="1"/>
  <c r="P1638" i="1"/>
  <c r="O1638" i="1"/>
  <c r="P1642" i="1"/>
  <c r="O1642" i="1"/>
  <c r="P1646" i="1"/>
  <c r="O1646" i="1"/>
  <c r="P1650" i="1"/>
  <c r="O1650" i="1"/>
  <c r="P1654" i="1"/>
  <c r="O1654" i="1"/>
  <c r="P1658" i="1"/>
  <c r="O1658" i="1"/>
  <c r="P1662" i="1"/>
  <c r="O1662" i="1"/>
  <c r="P1666" i="1"/>
  <c r="O1666" i="1"/>
  <c r="P1670" i="1"/>
  <c r="O1670" i="1"/>
  <c r="P1674" i="1"/>
  <c r="O1674" i="1"/>
  <c r="P1678" i="1"/>
  <c r="O1678" i="1"/>
  <c r="P1682" i="1"/>
  <c r="O1682" i="1"/>
  <c r="P1686" i="1"/>
  <c r="O1686" i="1"/>
  <c r="P1690" i="1"/>
  <c r="O1690" i="1"/>
  <c r="P1694" i="1"/>
  <c r="O1694" i="1"/>
  <c r="P1698" i="1"/>
  <c r="O1698" i="1"/>
  <c r="P1702" i="1"/>
  <c r="O1702" i="1"/>
  <c r="P1706" i="1"/>
  <c r="O1706" i="1"/>
  <c r="P1710" i="1"/>
  <c r="O1710" i="1"/>
  <c r="P1714" i="1"/>
  <c r="O1714" i="1"/>
  <c r="P1718" i="1"/>
  <c r="O1718" i="1"/>
  <c r="P1722" i="1"/>
  <c r="O1722" i="1"/>
  <c r="P1726" i="1"/>
  <c r="O1726" i="1"/>
  <c r="P1730" i="1"/>
  <c r="O1730" i="1"/>
  <c r="P1734" i="1"/>
  <c r="O1734" i="1"/>
  <c r="P1738" i="1"/>
  <c r="O1738" i="1"/>
  <c r="P1742" i="1"/>
  <c r="O1742" i="1"/>
  <c r="P1746" i="1"/>
  <c r="O1746" i="1"/>
  <c r="P1750" i="1"/>
  <c r="O1750" i="1"/>
  <c r="P1754" i="1"/>
  <c r="O1754" i="1"/>
  <c r="P1758" i="1"/>
  <c r="O1758" i="1"/>
  <c r="P1762" i="1"/>
  <c r="O1762" i="1"/>
  <c r="P1766" i="1"/>
  <c r="O1766" i="1"/>
  <c r="P1770" i="1"/>
  <c r="O1770" i="1"/>
  <c r="P1774" i="1"/>
  <c r="O1774" i="1"/>
  <c r="P1778" i="1"/>
  <c r="O1778" i="1"/>
  <c r="P1782" i="1"/>
  <c r="O1782" i="1"/>
  <c r="P1786" i="1"/>
  <c r="O1786" i="1"/>
  <c r="P1790" i="1"/>
  <c r="O1790" i="1"/>
  <c r="P1794" i="1"/>
  <c r="O1794" i="1"/>
  <c r="P1798" i="1"/>
  <c r="O1798" i="1"/>
  <c r="P1802" i="1"/>
  <c r="O1802" i="1"/>
  <c r="P1806" i="1"/>
  <c r="O1806" i="1"/>
  <c r="P1810" i="1"/>
  <c r="O1810" i="1"/>
  <c r="P1814" i="1"/>
  <c r="O1814" i="1"/>
  <c r="P1818" i="1"/>
  <c r="O1818" i="1"/>
  <c r="P1822" i="1"/>
  <c r="O1822" i="1"/>
  <c r="P1826" i="1"/>
  <c r="O1826" i="1"/>
  <c r="P1830" i="1"/>
  <c r="O1830" i="1"/>
  <c r="P1834" i="1"/>
  <c r="O1834" i="1"/>
  <c r="P1838" i="1"/>
  <c r="O1838" i="1"/>
  <c r="P1842" i="1"/>
  <c r="O1842" i="1"/>
  <c r="P1846" i="1"/>
  <c r="O1846" i="1"/>
  <c r="P1850" i="1"/>
  <c r="O1850" i="1"/>
  <c r="P1854" i="1"/>
  <c r="O1854" i="1"/>
  <c r="P1858" i="1"/>
  <c r="O1858" i="1"/>
  <c r="P1862" i="1"/>
  <c r="O1862" i="1"/>
  <c r="P1866" i="1"/>
  <c r="O1866" i="1"/>
  <c r="P1870" i="1"/>
  <c r="O1870" i="1"/>
  <c r="P1874" i="1"/>
  <c r="O1874" i="1"/>
  <c r="P1878" i="1"/>
  <c r="O1878" i="1"/>
  <c r="P1882" i="1"/>
  <c r="O1882" i="1"/>
  <c r="P1886" i="1"/>
  <c r="O1886" i="1"/>
  <c r="P1890" i="1"/>
  <c r="O1890" i="1"/>
  <c r="P1894" i="1"/>
  <c r="O1894" i="1"/>
  <c r="P1898" i="1"/>
  <c r="O1898" i="1"/>
  <c r="P1902" i="1"/>
  <c r="O1902" i="1"/>
  <c r="P1906" i="1"/>
  <c r="O1906" i="1"/>
  <c r="P1910" i="1"/>
  <c r="O1910" i="1"/>
  <c r="P1914" i="1"/>
  <c r="O1914" i="1"/>
  <c r="P1918" i="1"/>
  <c r="O1918" i="1"/>
  <c r="P1922" i="1"/>
  <c r="O1922" i="1"/>
  <c r="P1926" i="1"/>
  <c r="O1926" i="1"/>
  <c r="P1930" i="1"/>
  <c r="O1930" i="1"/>
  <c r="P1934" i="1"/>
  <c r="O1934" i="1"/>
  <c r="P1938" i="1"/>
  <c r="O1938" i="1"/>
  <c r="P1942" i="1"/>
  <c r="O1942" i="1"/>
  <c r="P1946" i="1"/>
  <c r="O1946" i="1"/>
  <c r="P1950" i="1"/>
  <c r="O1950" i="1"/>
  <c r="P1954" i="1"/>
  <c r="O1954" i="1"/>
  <c r="P1958" i="1"/>
  <c r="O1958" i="1"/>
  <c r="P1962" i="1"/>
  <c r="O1962" i="1"/>
  <c r="P1966" i="1"/>
  <c r="O1966" i="1"/>
  <c r="P1970" i="1"/>
  <c r="O1970" i="1"/>
  <c r="P1974" i="1"/>
  <c r="O1974" i="1"/>
  <c r="P1978" i="1"/>
  <c r="O1978" i="1"/>
  <c r="P1982" i="1"/>
  <c r="O1982" i="1"/>
  <c r="P1986" i="1"/>
  <c r="O1986" i="1"/>
  <c r="P1990" i="1"/>
  <c r="O1990" i="1"/>
  <c r="P1994" i="1"/>
  <c r="O1994" i="1"/>
  <c r="P1998" i="1"/>
  <c r="O1998" i="1"/>
  <c r="P2002" i="1"/>
  <c r="O2002" i="1"/>
  <c r="P2006" i="1"/>
  <c r="O2006" i="1"/>
  <c r="P2010" i="1"/>
  <c r="O2010" i="1"/>
  <c r="P2014" i="1"/>
  <c r="O2014" i="1"/>
  <c r="P2018" i="1"/>
  <c r="O2018" i="1"/>
  <c r="P2022" i="1"/>
  <c r="O2022" i="1"/>
  <c r="P2026" i="1"/>
  <c r="O2026" i="1"/>
  <c r="P2030" i="1"/>
  <c r="O2030" i="1"/>
  <c r="P2034" i="1"/>
  <c r="O2034" i="1"/>
  <c r="P2038" i="1"/>
  <c r="O2038" i="1"/>
  <c r="P2042" i="1"/>
  <c r="O2042" i="1"/>
  <c r="P2046" i="1"/>
  <c r="O2046" i="1"/>
  <c r="P2050" i="1"/>
  <c r="O2050" i="1"/>
  <c r="P2054" i="1"/>
  <c r="O2054" i="1"/>
  <c r="P2058" i="1"/>
  <c r="O2058" i="1"/>
  <c r="P2062" i="1"/>
  <c r="O2062" i="1"/>
  <c r="P2066" i="1"/>
  <c r="O2066" i="1"/>
  <c r="P2070" i="1"/>
  <c r="O2070" i="1"/>
  <c r="P2074" i="1"/>
  <c r="O2074" i="1"/>
  <c r="P2078" i="1"/>
  <c r="O2078" i="1"/>
  <c r="P2082" i="1"/>
  <c r="O2082" i="1"/>
  <c r="P2086" i="1"/>
  <c r="O2086" i="1"/>
  <c r="P2090" i="1"/>
  <c r="O2090" i="1"/>
  <c r="P2094" i="1"/>
  <c r="O2094" i="1"/>
  <c r="P2098" i="1"/>
  <c r="O2098" i="1"/>
  <c r="P2102" i="1"/>
  <c r="O2102" i="1"/>
  <c r="P2106" i="1"/>
  <c r="O2106" i="1"/>
  <c r="P2110" i="1"/>
  <c r="O2110" i="1"/>
  <c r="P2114" i="1"/>
  <c r="O2114" i="1"/>
  <c r="P2118" i="1"/>
  <c r="O2118" i="1"/>
  <c r="P2122" i="1"/>
  <c r="O2122" i="1"/>
  <c r="P2126" i="1"/>
  <c r="O2126" i="1"/>
  <c r="P2130" i="1"/>
  <c r="O2130" i="1"/>
  <c r="P2134" i="1"/>
  <c r="O2134" i="1"/>
  <c r="P2138" i="1"/>
  <c r="O2138" i="1"/>
  <c r="P2142" i="1"/>
  <c r="O2142" i="1"/>
  <c r="P2146" i="1"/>
  <c r="O2146" i="1"/>
  <c r="P2150" i="1"/>
  <c r="O2150" i="1"/>
  <c r="P2154" i="1"/>
  <c r="O2154" i="1"/>
  <c r="P2158" i="1"/>
  <c r="O2158" i="1"/>
  <c r="P2162" i="1"/>
  <c r="O2162" i="1"/>
  <c r="P2166" i="1"/>
  <c r="O2166" i="1"/>
  <c r="P2170" i="1"/>
  <c r="O2170" i="1"/>
  <c r="P2174" i="1"/>
  <c r="O2174" i="1"/>
  <c r="P2178" i="1"/>
  <c r="O2178" i="1"/>
  <c r="P2182" i="1"/>
  <c r="O2182" i="1"/>
  <c r="P2186" i="1"/>
  <c r="O2186" i="1"/>
  <c r="P2190" i="1"/>
  <c r="O2190" i="1"/>
  <c r="P2194" i="1"/>
  <c r="O2194" i="1"/>
  <c r="P2198" i="1"/>
  <c r="O2198" i="1"/>
  <c r="P2202" i="1"/>
  <c r="O2202" i="1"/>
  <c r="P2206" i="1"/>
  <c r="O2206" i="1"/>
  <c r="P2210" i="1"/>
  <c r="O2210" i="1"/>
  <c r="P2214" i="1"/>
  <c r="O2214" i="1"/>
  <c r="P2218" i="1"/>
  <c r="O2218" i="1"/>
  <c r="P2222" i="1"/>
  <c r="O2222" i="1"/>
  <c r="P2226" i="1"/>
  <c r="O2226" i="1"/>
  <c r="P2230" i="1"/>
  <c r="O2230" i="1"/>
  <c r="P2234" i="1"/>
  <c r="O2234" i="1"/>
  <c r="P2238" i="1"/>
  <c r="O2238" i="1"/>
  <c r="P2242" i="1"/>
  <c r="O2242" i="1"/>
  <c r="P2246" i="1"/>
  <c r="O2246" i="1"/>
  <c r="P2250" i="1"/>
  <c r="O2250" i="1"/>
  <c r="P2254" i="1"/>
  <c r="O2254" i="1"/>
  <c r="P2258" i="1"/>
  <c r="O2258" i="1"/>
  <c r="P2262" i="1"/>
  <c r="O2262" i="1"/>
  <c r="P2266" i="1"/>
  <c r="O2266" i="1"/>
  <c r="P2270" i="1"/>
  <c r="O2270" i="1"/>
  <c r="P2274" i="1"/>
  <c r="O2274" i="1"/>
  <c r="P2278" i="1"/>
  <c r="O2278" i="1"/>
  <c r="P2282" i="1"/>
  <c r="O2282" i="1"/>
  <c r="P2286" i="1"/>
  <c r="O2286" i="1"/>
  <c r="N5" i="1"/>
  <c r="M5" i="1"/>
  <c r="N9" i="1"/>
  <c r="M9" i="1"/>
  <c r="N13" i="1"/>
  <c r="M13" i="1"/>
  <c r="N17" i="1"/>
  <c r="M17" i="1"/>
  <c r="N21" i="1"/>
  <c r="M21" i="1"/>
  <c r="N25" i="1"/>
  <c r="M25" i="1"/>
  <c r="N29" i="1"/>
  <c r="M29" i="1"/>
  <c r="N33" i="1"/>
  <c r="M33" i="1"/>
  <c r="N37" i="1"/>
  <c r="M37" i="1"/>
  <c r="N41" i="1"/>
  <c r="M41" i="1"/>
  <c r="N45" i="1"/>
  <c r="M45" i="1"/>
  <c r="N49" i="1"/>
  <c r="M49" i="1"/>
  <c r="N53" i="1"/>
  <c r="M53" i="1"/>
  <c r="N57" i="1"/>
  <c r="M57" i="1"/>
  <c r="N61" i="1"/>
  <c r="M61" i="1"/>
  <c r="N65" i="1"/>
  <c r="M65" i="1"/>
  <c r="N69" i="1"/>
  <c r="M69" i="1"/>
  <c r="N73" i="1"/>
  <c r="M73" i="1"/>
  <c r="N77" i="1"/>
  <c r="M77" i="1"/>
  <c r="N81" i="1"/>
  <c r="M81" i="1"/>
  <c r="N85" i="1"/>
  <c r="M85" i="1"/>
  <c r="N89" i="1"/>
  <c r="M89" i="1"/>
  <c r="N93" i="1"/>
  <c r="M93" i="1"/>
  <c r="N97" i="1"/>
  <c r="M97" i="1"/>
  <c r="N101" i="1"/>
  <c r="M101" i="1"/>
  <c r="N105" i="1"/>
  <c r="M105" i="1"/>
  <c r="N109" i="1"/>
  <c r="M109" i="1"/>
  <c r="N113" i="1"/>
  <c r="M113" i="1"/>
  <c r="N117" i="1"/>
  <c r="M117" i="1"/>
  <c r="N121" i="1"/>
  <c r="M121" i="1"/>
  <c r="N125" i="1"/>
  <c r="M125" i="1"/>
  <c r="N129" i="1"/>
  <c r="M129" i="1"/>
  <c r="N133" i="1"/>
  <c r="M133" i="1"/>
  <c r="N137" i="1"/>
  <c r="M137" i="1"/>
  <c r="N141" i="1"/>
  <c r="M141" i="1"/>
  <c r="N145" i="1"/>
  <c r="M145" i="1"/>
  <c r="N149" i="1"/>
  <c r="M149" i="1"/>
  <c r="N153" i="1"/>
  <c r="M153" i="1"/>
  <c r="N157" i="1"/>
  <c r="M157" i="1"/>
  <c r="N161" i="1"/>
  <c r="M161" i="1"/>
  <c r="N165" i="1"/>
  <c r="M165" i="1"/>
  <c r="N169" i="1"/>
  <c r="M169" i="1"/>
  <c r="N173" i="1"/>
  <c r="M173" i="1"/>
  <c r="N177" i="1"/>
  <c r="M177" i="1"/>
  <c r="N181" i="1"/>
  <c r="M181" i="1"/>
  <c r="N185" i="1"/>
  <c r="M185" i="1"/>
  <c r="N189" i="1"/>
  <c r="M189" i="1"/>
  <c r="N193" i="1"/>
  <c r="M193" i="1"/>
  <c r="N197" i="1"/>
  <c r="M197" i="1"/>
  <c r="N201" i="1"/>
  <c r="M201" i="1"/>
  <c r="N205" i="1"/>
  <c r="M205" i="1"/>
  <c r="N209" i="1"/>
  <c r="M209" i="1"/>
  <c r="N213" i="1"/>
  <c r="M213" i="1"/>
  <c r="N217" i="1"/>
  <c r="M217" i="1"/>
  <c r="N221" i="1"/>
  <c r="M221" i="1"/>
  <c r="N225" i="1"/>
  <c r="M225" i="1"/>
  <c r="N229" i="1"/>
  <c r="M229" i="1"/>
  <c r="N233" i="1"/>
  <c r="M233" i="1"/>
  <c r="N237" i="1"/>
  <c r="M237" i="1"/>
  <c r="N241" i="1"/>
  <c r="M241" i="1"/>
  <c r="N245" i="1"/>
  <c r="M245" i="1"/>
  <c r="N249" i="1"/>
  <c r="M249" i="1"/>
  <c r="N253" i="1"/>
  <c r="M253" i="1"/>
  <c r="N257" i="1"/>
  <c r="M257" i="1"/>
  <c r="N261" i="1"/>
  <c r="M261" i="1"/>
  <c r="N265" i="1"/>
  <c r="M265" i="1"/>
  <c r="N269" i="1"/>
  <c r="M269" i="1"/>
  <c r="N273" i="1"/>
  <c r="M273" i="1"/>
  <c r="N277" i="1"/>
  <c r="M277" i="1"/>
  <c r="N281" i="1"/>
  <c r="M281" i="1"/>
  <c r="N285" i="1"/>
  <c r="M285" i="1"/>
  <c r="N289" i="1"/>
  <c r="M289" i="1"/>
  <c r="N293" i="1"/>
  <c r="M293" i="1"/>
  <c r="N297" i="1"/>
  <c r="M297" i="1"/>
  <c r="N301" i="1"/>
  <c r="M301" i="1"/>
  <c r="N305" i="1"/>
  <c r="M305" i="1"/>
  <c r="N309" i="1"/>
  <c r="M309" i="1"/>
  <c r="N313" i="1"/>
  <c r="M313" i="1"/>
  <c r="N317" i="1"/>
  <c r="M317" i="1"/>
  <c r="N321" i="1"/>
  <c r="M321" i="1"/>
  <c r="N325" i="1"/>
  <c r="M325" i="1"/>
  <c r="N329" i="1"/>
  <c r="M329" i="1"/>
  <c r="N333" i="1"/>
  <c r="M333" i="1"/>
  <c r="N337" i="1"/>
  <c r="M337" i="1"/>
  <c r="N341" i="1"/>
  <c r="M341" i="1"/>
  <c r="N345" i="1"/>
  <c r="M345" i="1"/>
  <c r="N349" i="1"/>
  <c r="M349" i="1"/>
  <c r="N353" i="1"/>
  <c r="M353" i="1"/>
  <c r="N357" i="1"/>
  <c r="M357" i="1"/>
  <c r="N361" i="1"/>
  <c r="M361" i="1"/>
  <c r="N365" i="1"/>
  <c r="M365" i="1"/>
  <c r="N369" i="1"/>
  <c r="M369" i="1"/>
  <c r="N373" i="1"/>
  <c r="M373" i="1"/>
  <c r="N377" i="1"/>
  <c r="M377" i="1"/>
  <c r="N381" i="1"/>
  <c r="M381" i="1"/>
  <c r="N385" i="1"/>
  <c r="M385" i="1"/>
  <c r="N389" i="1"/>
  <c r="M389" i="1"/>
  <c r="N393" i="1"/>
  <c r="M393" i="1"/>
  <c r="N397" i="1"/>
  <c r="M397" i="1"/>
  <c r="N401" i="1"/>
  <c r="M401" i="1"/>
  <c r="N405" i="1"/>
  <c r="M405" i="1"/>
  <c r="N409" i="1"/>
  <c r="M409" i="1"/>
  <c r="N413" i="1"/>
  <c r="M413" i="1"/>
  <c r="N417" i="1"/>
  <c r="M417" i="1"/>
  <c r="N421" i="1"/>
  <c r="M421" i="1"/>
  <c r="N425" i="1"/>
  <c r="M425" i="1"/>
  <c r="N429" i="1"/>
  <c r="M429" i="1"/>
  <c r="N433" i="1"/>
  <c r="M433" i="1"/>
  <c r="N437" i="1"/>
  <c r="M437" i="1"/>
  <c r="N441" i="1"/>
  <c r="M441" i="1"/>
  <c r="N445" i="1"/>
  <c r="M445" i="1"/>
  <c r="N449" i="1"/>
  <c r="M449" i="1"/>
  <c r="N453" i="1"/>
  <c r="M453" i="1"/>
  <c r="N457" i="1"/>
  <c r="M457" i="1"/>
  <c r="N461" i="1"/>
  <c r="M461" i="1"/>
  <c r="N465" i="1"/>
  <c r="M465" i="1"/>
  <c r="N469" i="1"/>
  <c r="M469" i="1"/>
  <c r="N473" i="1"/>
  <c r="M473" i="1"/>
  <c r="N477" i="1"/>
  <c r="M477" i="1"/>
  <c r="N481" i="1"/>
  <c r="M481" i="1"/>
  <c r="N485" i="1"/>
  <c r="M485" i="1"/>
  <c r="N489" i="1"/>
  <c r="M489" i="1"/>
  <c r="N493" i="1"/>
  <c r="M493" i="1"/>
  <c r="N497" i="1"/>
  <c r="M497" i="1"/>
  <c r="N501" i="1"/>
  <c r="M501" i="1"/>
  <c r="N505" i="1"/>
  <c r="M505" i="1"/>
  <c r="N509" i="1"/>
  <c r="M509" i="1"/>
  <c r="N513" i="1"/>
  <c r="M513" i="1"/>
  <c r="N517" i="1"/>
  <c r="M517" i="1"/>
  <c r="N521" i="1"/>
  <c r="M521" i="1"/>
  <c r="N525" i="1"/>
  <c r="M525" i="1"/>
  <c r="N529" i="1"/>
  <c r="M529" i="1"/>
  <c r="N533" i="1"/>
  <c r="M533" i="1"/>
  <c r="N537" i="1"/>
  <c r="M537" i="1"/>
  <c r="N541" i="1"/>
  <c r="M541" i="1"/>
  <c r="N545" i="1"/>
  <c r="M545" i="1"/>
  <c r="N549" i="1"/>
  <c r="M549" i="1"/>
  <c r="N553" i="1"/>
  <c r="M553" i="1"/>
  <c r="N557" i="1"/>
  <c r="M557" i="1"/>
  <c r="N561" i="1"/>
  <c r="M561" i="1"/>
  <c r="N565" i="1"/>
  <c r="M565" i="1"/>
  <c r="N569" i="1"/>
  <c r="M569" i="1"/>
  <c r="N573" i="1"/>
  <c r="M573" i="1"/>
  <c r="N577" i="1"/>
  <c r="M577" i="1"/>
  <c r="N581" i="1"/>
  <c r="M581" i="1"/>
  <c r="N585" i="1"/>
  <c r="M585" i="1"/>
  <c r="N589" i="1"/>
  <c r="M589" i="1"/>
  <c r="N593" i="1"/>
  <c r="M593" i="1"/>
  <c r="N597" i="1"/>
  <c r="M597" i="1"/>
  <c r="N601" i="1"/>
  <c r="M601" i="1"/>
  <c r="N605" i="1"/>
  <c r="M605" i="1"/>
  <c r="N609" i="1"/>
  <c r="M609" i="1"/>
  <c r="N613" i="1"/>
  <c r="M613" i="1"/>
  <c r="N617" i="1"/>
  <c r="M617" i="1"/>
  <c r="N621" i="1"/>
  <c r="M621" i="1"/>
  <c r="N625" i="1"/>
  <c r="M625" i="1"/>
  <c r="N629" i="1"/>
  <c r="M629" i="1"/>
  <c r="N633" i="1"/>
  <c r="M633" i="1"/>
  <c r="N637" i="1"/>
  <c r="M637" i="1"/>
  <c r="N641" i="1"/>
  <c r="M641" i="1"/>
  <c r="N645" i="1"/>
  <c r="M645" i="1"/>
  <c r="N649" i="1"/>
  <c r="M649" i="1"/>
  <c r="N653" i="1"/>
  <c r="M653" i="1"/>
  <c r="N657" i="1"/>
  <c r="M657" i="1"/>
  <c r="N661" i="1"/>
  <c r="M661" i="1"/>
  <c r="N665" i="1"/>
  <c r="M665" i="1"/>
  <c r="N669" i="1"/>
  <c r="M669" i="1"/>
  <c r="N673" i="1"/>
  <c r="M673" i="1"/>
  <c r="N677" i="1"/>
  <c r="M677" i="1"/>
  <c r="N681" i="1"/>
  <c r="M681" i="1"/>
  <c r="N685" i="1"/>
  <c r="M685" i="1"/>
  <c r="N689" i="1"/>
  <c r="M689" i="1"/>
  <c r="N693" i="1"/>
  <c r="M693" i="1"/>
  <c r="N697" i="1"/>
  <c r="M697" i="1"/>
  <c r="N701" i="1"/>
  <c r="M701" i="1"/>
  <c r="N705" i="1"/>
  <c r="M705" i="1"/>
  <c r="N709" i="1"/>
  <c r="M709" i="1"/>
  <c r="N713" i="1"/>
  <c r="M713" i="1"/>
  <c r="N717" i="1"/>
  <c r="M717" i="1"/>
  <c r="N721" i="1"/>
  <c r="M721" i="1"/>
  <c r="N725" i="1"/>
  <c r="M725" i="1"/>
  <c r="N729" i="1"/>
  <c r="M729" i="1"/>
  <c r="N733" i="1"/>
  <c r="M733" i="1"/>
  <c r="N737" i="1"/>
  <c r="M737" i="1"/>
  <c r="N741" i="1"/>
  <c r="M741" i="1"/>
  <c r="N745" i="1"/>
  <c r="M745" i="1"/>
  <c r="N749" i="1"/>
  <c r="M749" i="1"/>
  <c r="N753" i="1"/>
  <c r="M753" i="1"/>
  <c r="N757" i="1"/>
  <c r="M757" i="1"/>
  <c r="N761" i="1"/>
  <c r="M761" i="1"/>
  <c r="N765" i="1"/>
  <c r="M765" i="1"/>
  <c r="N769" i="1"/>
  <c r="M769" i="1"/>
  <c r="N773" i="1"/>
  <c r="M773" i="1"/>
  <c r="N777" i="1"/>
  <c r="M777" i="1"/>
  <c r="N781" i="1"/>
  <c r="M781" i="1"/>
  <c r="N785" i="1"/>
  <c r="M785" i="1"/>
  <c r="N789" i="1"/>
  <c r="M789" i="1"/>
  <c r="N793" i="1"/>
  <c r="M793" i="1"/>
  <c r="N797" i="1"/>
  <c r="M797" i="1"/>
  <c r="N801" i="1"/>
  <c r="M801" i="1"/>
  <c r="N805" i="1"/>
  <c r="M805" i="1"/>
  <c r="N809" i="1"/>
  <c r="M809" i="1"/>
  <c r="N813" i="1"/>
  <c r="M813" i="1"/>
  <c r="N817" i="1"/>
  <c r="M817" i="1"/>
  <c r="N821" i="1"/>
  <c r="M821" i="1"/>
  <c r="N825" i="1"/>
  <c r="M825" i="1"/>
  <c r="N829" i="1"/>
  <c r="M829" i="1"/>
  <c r="N833" i="1"/>
  <c r="M833" i="1"/>
  <c r="N837" i="1"/>
  <c r="M837" i="1"/>
  <c r="N841" i="1"/>
  <c r="M841" i="1"/>
  <c r="N845" i="1"/>
  <c r="M845" i="1"/>
  <c r="N849" i="1"/>
  <c r="M849" i="1"/>
  <c r="N853" i="1"/>
  <c r="M853" i="1"/>
  <c r="N857" i="1"/>
  <c r="M857" i="1"/>
  <c r="N861" i="1"/>
  <c r="M861" i="1"/>
  <c r="N865" i="1"/>
  <c r="M865" i="1"/>
  <c r="N869" i="1"/>
  <c r="M869" i="1"/>
  <c r="N873" i="1"/>
  <c r="M873" i="1"/>
  <c r="N877" i="1"/>
  <c r="M877" i="1"/>
  <c r="N881" i="1"/>
  <c r="M881" i="1"/>
  <c r="N885" i="1"/>
  <c r="M885" i="1"/>
  <c r="N889" i="1"/>
  <c r="M889" i="1"/>
  <c r="N893" i="1"/>
  <c r="M893" i="1"/>
  <c r="N897" i="1"/>
  <c r="M897" i="1"/>
  <c r="N901" i="1"/>
  <c r="M901" i="1"/>
  <c r="N905" i="1"/>
  <c r="M905" i="1"/>
  <c r="N909" i="1"/>
  <c r="M909" i="1"/>
  <c r="N913" i="1"/>
  <c r="M913" i="1"/>
  <c r="N917" i="1"/>
  <c r="M917" i="1"/>
  <c r="N921" i="1"/>
  <c r="M921" i="1"/>
  <c r="N925" i="1"/>
  <c r="M925" i="1"/>
  <c r="N929" i="1"/>
  <c r="M929" i="1"/>
  <c r="N933" i="1"/>
  <c r="M933" i="1"/>
  <c r="N937" i="1"/>
  <c r="M937" i="1"/>
  <c r="N941" i="1"/>
  <c r="M941" i="1"/>
  <c r="N945" i="1"/>
  <c r="M945" i="1"/>
  <c r="N949" i="1"/>
  <c r="M949" i="1"/>
  <c r="N953" i="1"/>
  <c r="M953" i="1"/>
  <c r="N957" i="1"/>
  <c r="M957" i="1"/>
  <c r="N961" i="1"/>
  <c r="M961" i="1"/>
  <c r="N965" i="1"/>
  <c r="M965" i="1"/>
  <c r="N969" i="1"/>
  <c r="M969" i="1"/>
  <c r="N973" i="1"/>
  <c r="M973" i="1"/>
  <c r="N977" i="1"/>
  <c r="M977" i="1"/>
  <c r="N981" i="1"/>
  <c r="M981" i="1"/>
  <c r="N985" i="1"/>
  <c r="M985" i="1"/>
  <c r="N989" i="1"/>
  <c r="M989" i="1"/>
  <c r="N993" i="1"/>
  <c r="M993" i="1"/>
  <c r="N997" i="1"/>
  <c r="M997" i="1"/>
  <c r="N1001" i="1"/>
  <c r="M1001" i="1"/>
  <c r="N1005" i="1"/>
  <c r="M1005" i="1"/>
  <c r="N1009" i="1"/>
  <c r="M1009" i="1"/>
  <c r="N1013" i="1"/>
  <c r="M1013" i="1"/>
  <c r="N1017" i="1"/>
  <c r="M1017" i="1"/>
  <c r="N1021" i="1"/>
  <c r="M1021" i="1"/>
  <c r="N1025" i="1"/>
  <c r="M1025" i="1"/>
  <c r="N1029" i="1"/>
  <c r="M1029" i="1"/>
  <c r="N1033" i="1"/>
  <c r="M1033" i="1"/>
  <c r="N1037" i="1"/>
  <c r="M1037" i="1"/>
  <c r="N1041" i="1"/>
  <c r="M1041" i="1"/>
  <c r="N1045" i="1"/>
  <c r="M1045" i="1"/>
  <c r="N1049" i="1"/>
  <c r="M1049" i="1"/>
  <c r="N1053" i="1"/>
  <c r="M1053" i="1"/>
  <c r="N1057" i="1"/>
  <c r="M1057" i="1"/>
  <c r="N1061" i="1"/>
  <c r="M1061" i="1"/>
  <c r="N1065" i="1"/>
  <c r="M1065" i="1"/>
  <c r="N1069" i="1"/>
  <c r="M1069" i="1"/>
  <c r="N1073" i="1"/>
  <c r="M1073" i="1"/>
  <c r="N1077" i="1"/>
  <c r="M1077" i="1"/>
  <c r="N1081" i="1"/>
  <c r="M1081" i="1"/>
  <c r="N1085" i="1"/>
  <c r="M1085" i="1"/>
  <c r="N1089" i="1"/>
  <c r="M1089" i="1"/>
  <c r="N1093" i="1"/>
  <c r="M1093" i="1"/>
  <c r="N1097" i="1"/>
  <c r="M1097" i="1"/>
  <c r="N1101" i="1"/>
  <c r="M1101" i="1"/>
  <c r="N1105" i="1"/>
  <c r="M1105" i="1"/>
  <c r="N1109" i="1"/>
  <c r="M1109" i="1"/>
  <c r="N1113" i="1"/>
  <c r="M1113" i="1"/>
  <c r="N1117" i="1"/>
  <c r="M1117" i="1"/>
  <c r="N1121" i="1"/>
  <c r="M1121" i="1"/>
  <c r="N1125" i="1"/>
  <c r="M1125" i="1"/>
  <c r="N1129" i="1"/>
  <c r="M1129" i="1"/>
  <c r="N1133" i="1"/>
  <c r="M1133" i="1"/>
  <c r="N1137" i="1"/>
  <c r="M1137" i="1"/>
  <c r="N1141" i="1"/>
  <c r="M1141" i="1"/>
  <c r="N1145" i="1"/>
  <c r="M1145" i="1"/>
  <c r="N1149" i="1"/>
  <c r="M1149" i="1"/>
  <c r="N1153" i="1"/>
  <c r="M1153" i="1"/>
  <c r="N1157" i="1"/>
  <c r="M1157" i="1"/>
  <c r="N1161" i="1"/>
  <c r="M1161" i="1"/>
  <c r="N1165" i="1"/>
  <c r="M1165" i="1"/>
  <c r="N1169" i="1"/>
  <c r="M1169" i="1"/>
  <c r="N1173" i="1"/>
  <c r="M1173" i="1"/>
  <c r="N1177" i="1"/>
  <c r="M1177" i="1"/>
  <c r="N1181" i="1"/>
  <c r="M1181" i="1"/>
  <c r="N1185" i="1"/>
  <c r="M1185" i="1"/>
  <c r="N1189" i="1"/>
  <c r="M1189" i="1"/>
  <c r="N1193" i="1"/>
  <c r="M1193" i="1"/>
  <c r="N1197" i="1"/>
  <c r="M1197" i="1"/>
  <c r="N1201" i="1"/>
  <c r="M1201" i="1"/>
  <c r="N1205" i="1"/>
  <c r="M1205" i="1"/>
  <c r="N1209" i="1"/>
  <c r="M1209" i="1"/>
  <c r="N1213" i="1"/>
  <c r="M1213" i="1"/>
  <c r="N1217" i="1"/>
  <c r="M1217" i="1"/>
  <c r="N1221" i="1"/>
  <c r="M1221" i="1"/>
  <c r="N1225" i="1"/>
  <c r="M1225" i="1"/>
  <c r="N1229" i="1"/>
  <c r="M1229" i="1"/>
  <c r="N1233" i="1"/>
  <c r="M1233" i="1"/>
  <c r="N1237" i="1"/>
  <c r="M1237" i="1"/>
  <c r="N1241" i="1"/>
  <c r="M1241" i="1"/>
  <c r="N1245" i="1"/>
  <c r="M1245" i="1"/>
  <c r="N1249" i="1"/>
  <c r="M1249" i="1"/>
  <c r="N1253" i="1"/>
  <c r="M1253" i="1"/>
  <c r="N1257" i="1"/>
  <c r="M1257" i="1"/>
  <c r="N1261" i="1"/>
  <c r="M1261" i="1"/>
  <c r="N1265" i="1"/>
  <c r="M1265" i="1"/>
  <c r="N1269" i="1"/>
  <c r="M1269" i="1"/>
  <c r="N1273" i="1"/>
  <c r="M1273" i="1"/>
  <c r="N1277" i="1"/>
  <c r="M1277" i="1"/>
  <c r="N1281" i="1"/>
  <c r="M1281" i="1"/>
  <c r="N1285" i="1"/>
  <c r="M1285" i="1"/>
  <c r="N1289" i="1"/>
  <c r="M1289" i="1"/>
  <c r="N1293" i="1"/>
  <c r="M1293" i="1"/>
  <c r="N1297" i="1"/>
  <c r="M1297" i="1"/>
  <c r="N1301" i="1"/>
  <c r="M1301" i="1"/>
  <c r="N1305" i="1"/>
  <c r="M1305" i="1"/>
  <c r="N1309" i="1"/>
  <c r="M1309" i="1"/>
  <c r="N1313" i="1"/>
  <c r="M1313" i="1"/>
  <c r="N1317" i="1"/>
  <c r="M1317" i="1"/>
  <c r="N1321" i="1"/>
  <c r="M1321" i="1"/>
  <c r="N1325" i="1"/>
  <c r="M1325" i="1"/>
  <c r="N1329" i="1"/>
  <c r="M1329" i="1"/>
  <c r="N1333" i="1"/>
  <c r="M1333" i="1"/>
  <c r="N1337" i="1"/>
  <c r="M1337" i="1"/>
  <c r="N1341" i="1"/>
  <c r="M1341" i="1"/>
  <c r="N1345" i="1"/>
  <c r="M1345" i="1"/>
  <c r="N1349" i="1"/>
  <c r="M1349" i="1"/>
  <c r="N1353" i="1"/>
  <c r="M1353" i="1"/>
  <c r="N1357" i="1"/>
  <c r="M1357" i="1"/>
  <c r="N1361" i="1"/>
  <c r="M1361" i="1"/>
  <c r="N1365" i="1"/>
  <c r="M1365" i="1"/>
  <c r="N1369" i="1"/>
  <c r="M1369" i="1"/>
  <c r="N1373" i="1"/>
  <c r="M1373" i="1"/>
  <c r="N1377" i="1"/>
  <c r="M1377" i="1"/>
  <c r="N1381" i="1"/>
  <c r="M1381" i="1"/>
  <c r="N1385" i="1"/>
  <c r="M1385" i="1"/>
  <c r="N1389" i="1"/>
  <c r="M1389" i="1"/>
  <c r="N1393" i="1"/>
  <c r="M1393" i="1"/>
  <c r="N1397" i="1"/>
  <c r="M1397" i="1"/>
  <c r="N1401" i="1"/>
  <c r="M1401" i="1"/>
  <c r="N1405" i="1"/>
  <c r="M1405" i="1"/>
  <c r="N1409" i="1"/>
  <c r="M1409" i="1"/>
  <c r="N1413" i="1"/>
  <c r="M1413" i="1"/>
  <c r="N1417" i="1"/>
  <c r="M1417" i="1"/>
  <c r="N1421" i="1"/>
  <c r="M1421" i="1"/>
  <c r="N1425" i="1"/>
  <c r="M1425" i="1"/>
  <c r="N1429" i="1"/>
  <c r="M1429" i="1"/>
  <c r="N1433" i="1"/>
  <c r="M1433" i="1"/>
  <c r="N1437" i="1"/>
  <c r="M1437" i="1"/>
  <c r="N1441" i="1"/>
  <c r="M1441" i="1"/>
  <c r="N1445" i="1"/>
  <c r="M1445" i="1"/>
  <c r="N1449" i="1"/>
  <c r="M1449" i="1"/>
  <c r="N1453" i="1"/>
  <c r="M1453" i="1"/>
  <c r="N1457" i="1"/>
  <c r="M1457" i="1"/>
  <c r="N1461" i="1"/>
  <c r="M1461" i="1"/>
  <c r="N1465" i="1"/>
  <c r="M1465" i="1"/>
  <c r="N1469" i="1"/>
  <c r="M1469" i="1"/>
  <c r="N1473" i="1"/>
  <c r="M1473" i="1"/>
  <c r="N1477" i="1"/>
  <c r="M1477" i="1"/>
  <c r="N1481" i="1"/>
  <c r="M1481" i="1"/>
  <c r="N1485" i="1"/>
  <c r="M1485" i="1"/>
  <c r="N1489" i="1"/>
  <c r="M1489" i="1"/>
  <c r="N1493" i="1"/>
  <c r="M1493" i="1"/>
  <c r="N1497" i="1"/>
  <c r="M1497" i="1"/>
  <c r="N1501" i="1"/>
  <c r="M1501" i="1"/>
  <c r="N1505" i="1"/>
  <c r="M1505" i="1"/>
  <c r="N1509" i="1"/>
  <c r="M1509" i="1"/>
  <c r="N1513" i="1"/>
  <c r="M1513" i="1"/>
  <c r="N1517" i="1"/>
  <c r="M1517" i="1"/>
  <c r="N1521" i="1"/>
  <c r="M1521" i="1"/>
  <c r="N1525" i="1"/>
  <c r="M1525" i="1"/>
  <c r="N1529" i="1"/>
  <c r="M1529" i="1"/>
  <c r="N1533" i="1"/>
  <c r="M1533" i="1"/>
  <c r="N1537" i="1"/>
  <c r="M1537" i="1"/>
  <c r="N1541" i="1"/>
  <c r="M1541" i="1"/>
  <c r="N1545" i="1"/>
  <c r="M1545" i="1"/>
  <c r="N1549" i="1"/>
  <c r="M1549" i="1"/>
  <c r="N1553" i="1"/>
  <c r="M1553" i="1"/>
  <c r="N1557" i="1"/>
  <c r="M1557" i="1"/>
  <c r="N1561" i="1"/>
  <c r="M1561" i="1"/>
  <c r="N1565" i="1"/>
  <c r="M1565" i="1"/>
  <c r="N1569" i="1"/>
  <c r="M1569" i="1"/>
  <c r="N1573" i="1"/>
  <c r="M1573" i="1"/>
  <c r="N1577" i="1"/>
  <c r="M1577" i="1"/>
  <c r="N1581" i="1"/>
  <c r="M1581" i="1"/>
  <c r="N1585" i="1"/>
  <c r="M1585" i="1"/>
  <c r="N1589" i="1"/>
  <c r="M1589" i="1"/>
  <c r="N1593" i="1"/>
  <c r="M1593" i="1"/>
  <c r="N1597" i="1"/>
  <c r="M1597" i="1"/>
  <c r="N1601" i="1"/>
  <c r="M1601" i="1"/>
  <c r="N1605" i="1"/>
  <c r="M1605" i="1"/>
  <c r="N1609" i="1"/>
  <c r="M1609" i="1"/>
  <c r="N1613" i="1"/>
  <c r="M1613" i="1"/>
  <c r="N1617" i="1"/>
  <c r="M1617" i="1"/>
  <c r="N1621" i="1"/>
  <c r="M1621" i="1"/>
  <c r="N1625" i="1"/>
  <c r="M1625" i="1"/>
  <c r="N1629" i="1"/>
  <c r="M1629" i="1"/>
  <c r="N1633" i="1"/>
  <c r="M1633" i="1"/>
  <c r="N1637" i="1"/>
  <c r="M1637" i="1"/>
  <c r="N1641" i="1"/>
  <c r="M1641" i="1"/>
  <c r="N1645" i="1"/>
  <c r="M1645" i="1"/>
  <c r="N1649" i="1"/>
  <c r="M1649" i="1"/>
  <c r="N1653" i="1"/>
  <c r="M1653" i="1"/>
  <c r="N1657" i="1"/>
  <c r="M1657" i="1"/>
  <c r="N1661" i="1"/>
  <c r="M1661" i="1"/>
  <c r="N1665" i="1"/>
  <c r="M1665" i="1"/>
  <c r="N1669" i="1"/>
  <c r="M1669" i="1"/>
  <c r="N1673" i="1"/>
  <c r="M1673" i="1"/>
  <c r="N1677" i="1"/>
  <c r="M1677" i="1"/>
  <c r="N1681" i="1"/>
  <c r="M1681" i="1"/>
  <c r="N1685" i="1"/>
  <c r="M1685" i="1"/>
  <c r="N1689" i="1"/>
  <c r="M1689" i="1"/>
  <c r="N1693" i="1"/>
  <c r="M1693" i="1"/>
  <c r="N1697" i="1"/>
  <c r="M1697" i="1"/>
  <c r="N1701" i="1"/>
  <c r="M1701" i="1"/>
  <c r="N1705" i="1"/>
  <c r="M1705" i="1"/>
  <c r="N1709" i="1"/>
  <c r="M1709" i="1"/>
  <c r="N1713" i="1"/>
  <c r="M1713" i="1"/>
  <c r="N1717" i="1"/>
  <c r="M1717" i="1"/>
  <c r="N1721" i="1"/>
  <c r="M1721" i="1"/>
  <c r="N1725" i="1"/>
  <c r="M1725" i="1"/>
  <c r="N1729" i="1"/>
  <c r="M1729" i="1"/>
  <c r="N1733" i="1"/>
  <c r="M1733" i="1"/>
  <c r="N1737" i="1"/>
  <c r="M1737" i="1"/>
  <c r="N1741" i="1"/>
  <c r="M1741" i="1"/>
  <c r="N1745" i="1"/>
  <c r="M1745" i="1"/>
  <c r="N1749" i="1"/>
  <c r="M1749" i="1"/>
  <c r="N1753" i="1"/>
  <c r="M1753" i="1"/>
  <c r="N1757" i="1"/>
  <c r="M1757" i="1"/>
  <c r="N1761" i="1"/>
  <c r="M1761" i="1"/>
  <c r="N1765" i="1"/>
  <c r="M1765" i="1"/>
  <c r="N1769" i="1"/>
  <c r="M1769" i="1"/>
  <c r="N1773" i="1"/>
  <c r="M1773" i="1"/>
  <c r="N1777" i="1"/>
  <c r="M1777" i="1"/>
  <c r="N1781" i="1"/>
  <c r="M1781" i="1"/>
  <c r="N1785" i="1"/>
  <c r="M1785" i="1"/>
  <c r="N1789" i="1"/>
  <c r="M1789" i="1"/>
  <c r="N1793" i="1"/>
  <c r="M1793" i="1"/>
  <c r="N1797" i="1"/>
  <c r="M1797" i="1"/>
  <c r="N1801" i="1"/>
  <c r="M1801" i="1"/>
  <c r="N1805" i="1"/>
  <c r="M1805" i="1"/>
  <c r="N1809" i="1"/>
  <c r="M1809" i="1"/>
  <c r="N1813" i="1"/>
  <c r="M1813" i="1"/>
  <c r="N1817" i="1"/>
  <c r="M1817" i="1"/>
  <c r="N1821" i="1"/>
  <c r="M1821" i="1"/>
  <c r="N1825" i="1"/>
  <c r="M1825" i="1"/>
  <c r="N1829" i="1"/>
  <c r="M1829" i="1"/>
  <c r="N1833" i="1"/>
  <c r="M1833" i="1"/>
  <c r="N1837" i="1"/>
  <c r="M1837" i="1"/>
  <c r="N1841" i="1"/>
  <c r="M1841" i="1"/>
  <c r="N1845" i="1"/>
  <c r="M1845" i="1"/>
  <c r="N1849" i="1"/>
  <c r="M1849" i="1"/>
  <c r="N1853" i="1"/>
  <c r="M1853" i="1"/>
  <c r="N1857" i="1"/>
  <c r="M1857" i="1"/>
  <c r="N1861" i="1"/>
  <c r="M1861" i="1"/>
  <c r="N1865" i="1"/>
  <c r="M1865" i="1"/>
  <c r="N1869" i="1"/>
  <c r="M1869" i="1"/>
  <c r="N1873" i="1"/>
  <c r="M1873" i="1"/>
  <c r="N1877" i="1"/>
  <c r="M1877" i="1"/>
  <c r="N1881" i="1"/>
  <c r="M1881" i="1"/>
  <c r="N1885" i="1"/>
  <c r="M1885" i="1"/>
  <c r="N1889" i="1"/>
  <c r="M1889" i="1"/>
  <c r="N1893" i="1"/>
  <c r="M1893" i="1"/>
  <c r="N1897" i="1"/>
  <c r="M1897" i="1"/>
  <c r="N1901" i="1"/>
  <c r="M1901" i="1"/>
  <c r="N1905" i="1"/>
  <c r="M1905" i="1"/>
  <c r="N1909" i="1"/>
  <c r="M1909" i="1"/>
  <c r="N1913" i="1"/>
  <c r="M1913" i="1"/>
  <c r="N1917" i="1"/>
  <c r="M1917" i="1"/>
  <c r="N1921" i="1"/>
  <c r="M1921" i="1"/>
  <c r="N1925" i="1"/>
  <c r="M1925" i="1"/>
  <c r="N1929" i="1"/>
  <c r="M1929" i="1"/>
  <c r="N1933" i="1"/>
  <c r="M1933" i="1"/>
  <c r="N1937" i="1"/>
  <c r="M1937" i="1"/>
  <c r="N1941" i="1"/>
  <c r="M1941" i="1"/>
  <c r="N1945" i="1"/>
  <c r="M1945" i="1"/>
  <c r="N1949" i="1"/>
  <c r="M1949" i="1"/>
  <c r="N1953" i="1"/>
  <c r="M1953" i="1"/>
  <c r="N1957" i="1"/>
  <c r="M1957" i="1"/>
  <c r="N1961" i="1"/>
  <c r="M1961" i="1"/>
  <c r="N1965" i="1"/>
  <c r="M1965" i="1"/>
  <c r="N1969" i="1"/>
  <c r="M1969" i="1"/>
  <c r="N1973" i="1"/>
  <c r="M1973" i="1"/>
  <c r="N1977" i="1"/>
  <c r="M1977" i="1"/>
  <c r="N1981" i="1"/>
  <c r="M1981" i="1"/>
  <c r="N1985" i="1"/>
  <c r="M1985" i="1"/>
  <c r="N1989" i="1"/>
  <c r="M1989" i="1"/>
  <c r="N1993" i="1"/>
  <c r="M1993" i="1"/>
  <c r="N1997" i="1"/>
  <c r="M1997" i="1"/>
  <c r="N2001" i="1"/>
  <c r="M2001" i="1"/>
  <c r="N2005" i="1"/>
  <c r="M2005" i="1"/>
  <c r="N2009" i="1"/>
  <c r="M2009" i="1"/>
  <c r="N2013" i="1"/>
  <c r="M2013" i="1"/>
  <c r="N2017" i="1"/>
  <c r="M2017" i="1"/>
  <c r="N2021" i="1"/>
  <c r="M2021" i="1"/>
  <c r="N2025" i="1"/>
  <c r="M2025" i="1"/>
  <c r="N2029" i="1"/>
  <c r="M2029" i="1"/>
  <c r="N2033" i="1"/>
  <c r="M2033" i="1"/>
  <c r="N2037" i="1"/>
  <c r="M2037" i="1"/>
  <c r="N2041" i="1"/>
  <c r="M2041" i="1"/>
  <c r="N2045" i="1"/>
  <c r="M2045" i="1"/>
  <c r="N2049" i="1"/>
  <c r="M2049" i="1"/>
  <c r="N2053" i="1"/>
  <c r="M2053" i="1"/>
  <c r="N2057" i="1"/>
  <c r="M2057" i="1"/>
  <c r="N2061" i="1"/>
  <c r="M2061" i="1"/>
  <c r="N2065" i="1"/>
  <c r="M2065" i="1"/>
  <c r="N2069" i="1"/>
  <c r="M2069" i="1"/>
  <c r="N2073" i="1"/>
  <c r="M2073" i="1"/>
  <c r="N2077" i="1"/>
  <c r="M2077" i="1"/>
  <c r="N2081" i="1"/>
  <c r="M2081" i="1"/>
  <c r="N2085" i="1"/>
  <c r="M2085" i="1"/>
  <c r="N2089" i="1"/>
  <c r="M2089" i="1"/>
  <c r="N2093" i="1"/>
  <c r="M2093" i="1"/>
  <c r="N2097" i="1"/>
  <c r="M2097" i="1"/>
  <c r="N2101" i="1"/>
  <c r="M2101" i="1"/>
  <c r="N2105" i="1"/>
  <c r="M2105" i="1"/>
  <c r="N2109" i="1"/>
  <c r="M2109" i="1"/>
  <c r="N2113" i="1"/>
  <c r="M2113" i="1"/>
  <c r="N2117" i="1"/>
  <c r="M2117" i="1"/>
  <c r="N2121" i="1"/>
  <c r="M2121" i="1"/>
  <c r="N2125" i="1"/>
  <c r="M2125" i="1"/>
  <c r="N2129" i="1"/>
  <c r="M2129" i="1"/>
  <c r="N2133" i="1"/>
  <c r="M2133" i="1"/>
  <c r="N2137" i="1"/>
  <c r="M2137" i="1"/>
  <c r="N2141" i="1"/>
  <c r="M2141" i="1"/>
  <c r="N2145" i="1"/>
  <c r="M2145" i="1"/>
  <c r="N2149" i="1"/>
  <c r="M2149" i="1"/>
  <c r="N2153" i="1"/>
  <c r="M2153" i="1"/>
  <c r="N2157" i="1"/>
  <c r="M2157" i="1"/>
  <c r="N2161" i="1"/>
  <c r="M2161" i="1"/>
  <c r="N2165" i="1"/>
  <c r="M2165" i="1"/>
  <c r="N2169" i="1"/>
  <c r="M2169" i="1"/>
  <c r="N2173" i="1"/>
  <c r="M2173" i="1"/>
  <c r="N2177" i="1"/>
  <c r="M2177" i="1"/>
  <c r="N2181" i="1"/>
  <c r="M2181" i="1"/>
  <c r="N2185" i="1"/>
  <c r="M2185" i="1"/>
  <c r="N2189" i="1"/>
  <c r="M2189" i="1"/>
  <c r="N2193" i="1"/>
  <c r="M2193" i="1"/>
  <c r="N2197" i="1"/>
  <c r="M2197" i="1"/>
  <c r="N2201" i="1"/>
  <c r="M2201" i="1"/>
  <c r="N2205" i="1"/>
  <c r="M2205" i="1"/>
  <c r="N2209" i="1"/>
  <c r="M2209" i="1"/>
  <c r="N2213" i="1"/>
  <c r="M2213" i="1"/>
  <c r="N2217" i="1"/>
  <c r="M2217" i="1"/>
  <c r="N2221" i="1"/>
  <c r="M2221" i="1"/>
  <c r="N2225" i="1"/>
  <c r="M2225" i="1"/>
  <c r="N2229" i="1"/>
  <c r="M2229" i="1"/>
  <c r="N2233" i="1"/>
  <c r="M2233" i="1"/>
  <c r="N2237" i="1"/>
  <c r="M2237" i="1"/>
  <c r="N2241" i="1"/>
  <c r="M2241" i="1"/>
  <c r="N2245" i="1"/>
  <c r="M2245" i="1"/>
  <c r="N2249" i="1"/>
  <c r="M2249" i="1"/>
  <c r="N2253" i="1"/>
  <c r="M2253" i="1"/>
  <c r="N2257" i="1"/>
  <c r="M2257" i="1"/>
  <c r="N2261" i="1"/>
  <c r="M2261" i="1"/>
  <c r="N2265" i="1"/>
  <c r="M2265" i="1"/>
  <c r="N2269" i="1"/>
  <c r="M2269" i="1"/>
  <c r="N2273" i="1"/>
  <c r="M2273" i="1"/>
  <c r="N2277" i="1"/>
  <c r="M2277" i="1"/>
  <c r="N2281" i="1"/>
  <c r="M2281" i="1"/>
  <c r="N2285" i="1"/>
  <c r="M2285" i="1"/>
  <c r="N2289" i="1"/>
  <c r="M2289" i="1"/>
  <c r="N2293" i="1"/>
  <c r="M2293" i="1"/>
  <c r="N2297" i="1"/>
  <c r="M2297" i="1"/>
  <c r="N2301" i="1"/>
  <c r="M2301" i="1"/>
  <c r="N2305" i="1"/>
  <c r="M2305" i="1"/>
  <c r="N2309" i="1"/>
  <c r="M2309" i="1"/>
  <c r="N2313" i="1"/>
  <c r="M2313" i="1"/>
  <c r="N2317" i="1"/>
  <c r="M2317" i="1"/>
  <c r="N2321" i="1"/>
  <c r="M2321" i="1"/>
  <c r="N2325" i="1"/>
  <c r="M2325" i="1"/>
  <c r="N2329" i="1"/>
  <c r="M2329" i="1"/>
  <c r="N2333" i="1"/>
  <c r="M2333" i="1"/>
  <c r="N2337" i="1"/>
  <c r="M2337" i="1"/>
  <c r="N2341" i="1"/>
  <c r="M2341" i="1"/>
  <c r="N2345" i="1"/>
  <c r="M2345" i="1"/>
  <c r="N2349" i="1"/>
  <c r="M2349" i="1"/>
  <c r="N2353" i="1"/>
  <c r="M2353" i="1"/>
  <c r="N2357" i="1"/>
  <c r="M2357" i="1"/>
  <c r="N2361" i="1"/>
  <c r="M2361" i="1"/>
  <c r="N2365" i="1"/>
  <c r="M2365" i="1"/>
  <c r="N2369" i="1"/>
  <c r="M2369" i="1"/>
  <c r="N2373" i="1"/>
  <c r="M2373" i="1"/>
  <c r="N2377" i="1"/>
  <c r="M2377" i="1"/>
  <c r="N2381" i="1"/>
  <c r="M2381" i="1"/>
  <c r="N2385" i="1"/>
  <c r="M2385" i="1"/>
  <c r="N2389" i="1"/>
  <c r="M2389" i="1"/>
  <c r="N2393" i="1"/>
  <c r="M2393" i="1"/>
  <c r="N2397" i="1"/>
  <c r="M2397" i="1"/>
  <c r="N2401" i="1"/>
  <c r="M2401" i="1"/>
  <c r="N2405" i="1"/>
  <c r="M2405" i="1"/>
  <c r="N2409" i="1"/>
  <c r="M2409" i="1"/>
  <c r="N2413" i="1"/>
  <c r="M2413" i="1"/>
  <c r="N2417" i="1"/>
  <c r="M2417" i="1"/>
  <c r="N2421" i="1"/>
  <c r="M2421" i="1"/>
  <c r="N2425" i="1"/>
  <c r="M2425" i="1"/>
  <c r="N2429" i="1"/>
  <c r="M2429" i="1"/>
  <c r="N2433" i="1"/>
  <c r="M2433" i="1"/>
  <c r="N2437" i="1"/>
  <c r="M2437" i="1"/>
  <c r="N2441" i="1"/>
  <c r="M2441" i="1"/>
  <c r="N2445" i="1"/>
  <c r="M2445" i="1"/>
  <c r="N2449" i="1"/>
  <c r="M2449" i="1"/>
  <c r="N2453" i="1"/>
  <c r="M2453" i="1"/>
  <c r="N2457" i="1"/>
  <c r="M2457" i="1"/>
  <c r="N2461" i="1"/>
  <c r="M2461" i="1"/>
  <c r="N2465" i="1"/>
  <c r="M2465" i="1"/>
  <c r="N2469" i="1"/>
  <c r="M2469" i="1"/>
  <c r="N2473" i="1"/>
  <c r="M2473" i="1"/>
  <c r="N2477" i="1"/>
  <c r="M2477" i="1"/>
  <c r="N2481" i="1"/>
  <c r="M2481" i="1"/>
  <c r="N2485" i="1"/>
  <c r="M2485" i="1"/>
  <c r="N2489" i="1"/>
  <c r="M2489" i="1"/>
  <c r="N2493" i="1"/>
  <c r="M2493" i="1"/>
  <c r="N2497" i="1"/>
  <c r="M2497" i="1"/>
  <c r="N2501" i="1"/>
  <c r="M2501" i="1"/>
  <c r="N2505" i="1"/>
  <c r="M2505" i="1"/>
  <c r="N2509" i="1"/>
  <c r="M2509" i="1"/>
  <c r="N2513" i="1"/>
  <c r="M2513" i="1"/>
  <c r="N2517" i="1"/>
  <c r="M2517" i="1"/>
  <c r="N2521" i="1"/>
  <c r="M2521" i="1"/>
  <c r="N2525" i="1"/>
  <c r="M2525" i="1"/>
  <c r="N2529" i="1"/>
  <c r="M2529" i="1"/>
  <c r="N2533" i="1"/>
  <c r="M2533" i="1"/>
  <c r="N2537" i="1"/>
  <c r="M2537" i="1"/>
  <c r="N2541" i="1"/>
  <c r="M2541" i="1"/>
  <c r="N2545" i="1"/>
  <c r="M2545" i="1"/>
  <c r="N2549" i="1"/>
  <c r="M2549" i="1"/>
  <c r="N2553" i="1"/>
  <c r="M2553" i="1"/>
  <c r="N2557" i="1"/>
  <c r="M2557" i="1"/>
  <c r="N2561" i="1"/>
  <c r="M2561" i="1"/>
  <c r="N2565" i="1"/>
  <c r="M2565" i="1"/>
  <c r="N2569" i="1"/>
  <c r="M2569" i="1"/>
  <c r="N2573" i="1"/>
  <c r="M2573" i="1"/>
  <c r="N2577" i="1"/>
  <c r="M2577" i="1"/>
  <c r="N2581" i="1"/>
  <c r="M2581" i="1"/>
  <c r="N2585" i="1"/>
  <c r="M2585" i="1"/>
  <c r="N2589" i="1"/>
  <c r="M2589" i="1"/>
  <c r="N2593" i="1"/>
  <c r="M2593" i="1"/>
  <c r="N2597" i="1"/>
  <c r="M2597" i="1"/>
  <c r="N2601" i="1"/>
  <c r="M2601" i="1"/>
  <c r="N2605" i="1"/>
  <c r="M2605" i="1"/>
  <c r="N2609" i="1"/>
  <c r="M2609" i="1"/>
  <c r="N2613" i="1"/>
  <c r="M2613" i="1"/>
  <c r="N2617" i="1"/>
  <c r="M2617" i="1"/>
  <c r="N2621" i="1"/>
  <c r="M2621" i="1"/>
  <c r="N2625" i="1"/>
  <c r="M2625" i="1"/>
  <c r="N2629" i="1"/>
  <c r="M2629" i="1"/>
  <c r="N2633" i="1"/>
  <c r="M2633" i="1"/>
  <c r="N2637" i="1"/>
  <c r="M2637" i="1"/>
  <c r="N2641" i="1"/>
  <c r="M2641" i="1"/>
  <c r="N2645" i="1"/>
  <c r="M2645" i="1"/>
  <c r="N2649" i="1"/>
  <c r="M2649" i="1"/>
  <c r="N2653" i="1"/>
  <c r="M2653" i="1"/>
  <c r="N2657" i="1"/>
  <c r="M2657" i="1"/>
  <c r="N2661" i="1"/>
  <c r="M2661" i="1"/>
  <c r="N2665" i="1"/>
  <c r="M2665" i="1"/>
  <c r="N2669" i="1"/>
  <c r="M2669" i="1"/>
  <c r="N2673" i="1"/>
  <c r="M2673" i="1"/>
  <c r="N2677" i="1"/>
  <c r="M2677" i="1"/>
  <c r="N2681" i="1"/>
  <c r="M2681" i="1"/>
  <c r="N2685" i="1"/>
  <c r="M2685" i="1"/>
  <c r="N2689" i="1"/>
  <c r="M2689" i="1"/>
  <c r="N2693" i="1"/>
  <c r="M2693" i="1"/>
  <c r="N2697" i="1"/>
  <c r="M2697" i="1"/>
  <c r="N2701" i="1"/>
  <c r="M2701" i="1"/>
  <c r="N2705" i="1"/>
  <c r="M2705" i="1"/>
  <c r="N2709" i="1"/>
  <c r="M2709" i="1"/>
  <c r="N2713" i="1"/>
  <c r="M2713" i="1"/>
  <c r="N2717" i="1"/>
  <c r="M2717" i="1"/>
  <c r="N2721" i="1"/>
  <c r="M2721" i="1"/>
  <c r="N2725" i="1"/>
  <c r="M2725" i="1"/>
  <c r="N2729" i="1"/>
  <c r="M2729" i="1"/>
  <c r="N2733" i="1"/>
  <c r="M2733" i="1"/>
  <c r="N2737" i="1"/>
  <c r="M2737" i="1"/>
  <c r="N2741" i="1"/>
  <c r="M2741" i="1"/>
  <c r="N2745" i="1"/>
  <c r="M2745" i="1"/>
  <c r="N2749" i="1"/>
  <c r="M2749" i="1"/>
  <c r="N2753" i="1"/>
  <c r="M2753" i="1"/>
  <c r="N2757" i="1"/>
  <c r="M2757" i="1"/>
  <c r="N2761" i="1"/>
  <c r="M2761" i="1"/>
  <c r="N2765" i="1"/>
  <c r="M2765" i="1"/>
  <c r="N2769" i="1"/>
  <c r="M2769" i="1"/>
  <c r="N2773" i="1"/>
  <c r="M2773" i="1"/>
  <c r="N2777" i="1"/>
  <c r="M2777" i="1"/>
  <c r="N2781" i="1"/>
  <c r="M2781" i="1"/>
  <c r="N2785" i="1"/>
  <c r="M2785" i="1"/>
  <c r="N2789" i="1"/>
  <c r="M2789" i="1"/>
  <c r="N2793" i="1"/>
  <c r="M2793" i="1"/>
  <c r="N2797" i="1"/>
  <c r="M2797" i="1"/>
  <c r="N2801" i="1"/>
  <c r="M2801" i="1"/>
  <c r="N2805" i="1"/>
  <c r="M2805" i="1"/>
  <c r="N2809" i="1"/>
  <c r="M2809" i="1"/>
  <c r="N2813" i="1"/>
  <c r="M2813" i="1"/>
  <c r="N2817" i="1"/>
  <c r="M2817" i="1"/>
  <c r="N2821" i="1"/>
  <c r="M2821" i="1"/>
  <c r="N2825" i="1"/>
  <c r="M2825" i="1"/>
  <c r="N2829" i="1"/>
  <c r="M2829" i="1"/>
  <c r="N2833" i="1"/>
  <c r="M2833" i="1"/>
  <c r="N2837" i="1"/>
  <c r="M2837" i="1"/>
  <c r="N2841" i="1"/>
  <c r="M2841" i="1"/>
  <c r="N2845" i="1"/>
  <c r="M2845" i="1"/>
  <c r="N2849" i="1"/>
  <c r="M2849" i="1"/>
  <c r="N2853" i="1"/>
  <c r="M2853" i="1"/>
  <c r="N2857" i="1"/>
  <c r="M2857" i="1"/>
  <c r="N2861" i="1"/>
  <c r="M2861" i="1"/>
  <c r="N2865" i="1"/>
  <c r="M2865" i="1"/>
  <c r="N2869" i="1"/>
  <c r="M2869" i="1"/>
  <c r="N2873" i="1"/>
  <c r="M2873" i="1"/>
  <c r="N2877" i="1"/>
  <c r="M2877" i="1"/>
  <c r="N2881" i="1"/>
  <c r="M2881" i="1"/>
  <c r="N2885" i="1"/>
  <c r="M2885" i="1"/>
  <c r="N2889" i="1"/>
  <c r="M2889" i="1"/>
  <c r="N2893" i="1"/>
  <c r="M2893" i="1"/>
  <c r="N2897" i="1"/>
  <c r="M2897" i="1"/>
  <c r="N2901" i="1"/>
  <c r="M2901" i="1"/>
  <c r="N2905" i="1"/>
  <c r="M2905" i="1"/>
  <c r="N2909" i="1"/>
  <c r="M2909" i="1"/>
  <c r="N2913" i="1"/>
  <c r="M2913" i="1"/>
  <c r="N2917" i="1"/>
  <c r="M2917" i="1"/>
  <c r="N2921" i="1"/>
  <c r="M2921" i="1"/>
  <c r="N2925" i="1"/>
  <c r="M2925" i="1"/>
  <c r="N2929" i="1"/>
  <c r="M2929" i="1"/>
  <c r="N2933" i="1"/>
  <c r="M2933" i="1"/>
  <c r="N2937" i="1"/>
  <c r="M2937" i="1"/>
  <c r="N2941" i="1"/>
  <c r="M2941" i="1"/>
  <c r="N2945" i="1"/>
  <c r="M2945" i="1"/>
  <c r="N2949" i="1"/>
  <c r="M2949" i="1"/>
  <c r="N2953" i="1"/>
  <c r="M2953" i="1"/>
  <c r="N2957" i="1"/>
  <c r="M2957" i="1"/>
  <c r="N2961" i="1"/>
  <c r="M2961" i="1"/>
  <c r="N2965" i="1"/>
  <c r="M2965" i="1"/>
  <c r="N2969" i="1"/>
  <c r="M2969" i="1"/>
  <c r="N2973" i="1"/>
  <c r="M2973" i="1"/>
  <c r="N2977" i="1"/>
  <c r="M2977" i="1"/>
  <c r="N2981" i="1"/>
  <c r="M2981" i="1"/>
  <c r="N2985" i="1"/>
  <c r="M2985" i="1"/>
  <c r="N2989" i="1"/>
  <c r="M2989" i="1"/>
  <c r="N2993" i="1"/>
  <c r="M2993" i="1"/>
  <c r="N2997" i="1"/>
  <c r="M2997" i="1"/>
  <c r="N3001" i="1"/>
  <c r="M3001" i="1"/>
  <c r="N3005" i="1"/>
  <c r="M3005" i="1"/>
  <c r="N3009" i="1"/>
  <c r="M3009" i="1"/>
  <c r="N3013" i="1"/>
  <c r="M3013" i="1"/>
  <c r="N3017" i="1"/>
  <c r="M3017" i="1"/>
  <c r="N3021" i="1"/>
  <c r="M3021" i="1"/>
  <c r="N3025" i="1"/>
  <c r="M3025" i="1"/>
  <c r="N3029" i="1"/>
  <c r="M3029" i="1"/>
  <c r="N3033" i="1"/>
  <c r="M3033" i="1"/>
  <c r="N3037" i="1"/>
  <c r="M3037" i="1"/>
  <c r="N3041" i="1"/>
  <c r="M3041" i="1"/>
  <c r="N3045" i="1"/>
  <c r="M3045" i="1"/>
  <c r="N3049" i="1"/>
  <c r="M3049" i="1"/>
  <c r="N3053" i="1"/>
  <c r="M3053" i="1"/>
  <c r="N3057" i="1"/>
  <c r="M3057" i="1"/>
  <c r="N3061" i="1"/>
  <c r="M3061" i="1"/>
  <c r="N3065" i="1"/>
  <c r="M3065" i="1"/>
  <c r="N3069" i="1"/>
  <c r="M3069" i="1"/>
  <c r="N3073" i="1"/>
  <c r="M3073" i="1"/>
  <c r="N3077" i="1"/>
  <c r="M3077" i="1"/>
  <c r="N3081" i="1"/>
  <c r="M3081" i="1"/>
  <c r="N3085" i="1"/>
  <c r="M3085" i="1"/>
  <c r="N3089" i="1"/>
  <c r="M3089" i="1"/>
  <c r="N3093" i="1"/>
  <c r="M3093" i="1"/>
  <c r="N3097" i="1"/>
  <c r="M3097" i="1"/>
  <c r="N3101" i="1"/>
  <c r="M3101" i="1"/>
  <c r="N3105" i="1"/>
  <c r="M3105" i="1"/>
  <c r="N3109" i="1"/>
  <c r="M3109" i="1"/>
  <c r="N3113" i="1"/>
  <c r="M3113" i="1"/>
  <c r="N3117" i="1"/>
  <c r="M3117" i="1"/>
  <c r="N3121" i="1"/>
  <c r="M3121" i="1"/>
  <c r="N3125" i="1"/>
  <c r="M3125" i="1"/>
  <c r="N3129" i="1"/>
  <c r="M3129" i="1"/>
  <c r="N3133" i="1"/>
  <c r="M3133" i="1"/>
  <c r="N3137" i="1"/>
  <c r="M3137" i="1"/>
  <c r="N3141" i="1"/>
  <c r="M3141" i="1"/>
  <c r="N3145" i="1"/>
  <c r="M3145" i="1"/>
  <c r="N3149" i="1"/>
  <c r="M3149" i="1"/>
  <c r="N3153" i="1"/>
  <c r="M3153" i="1"/>
  <c r="N3157" i="1"/>
  <c r="M3157" i="1"/>
  <c r="N3161" i="1"/>
  <c r="M3161" i="1"/>
  <c r="N3165" i="1"/>
  <c r="M3165" i="1"/>
  <c r="N3169" i="1"/>
  <c r="M3169" i="1"/>
  <c r="N3173" i="1"/>
  <c r="M3173" i="1"/>
  <c r="N3177" i="1"/>
  <c r="M3177" i="1"/>
  <c r="N3181" i="1"/>
  <c r="M3181" i="1"/>
  <c r="N3185" i="1"/>
  <c r="M3185" i="1"/>
  <c r="N3189" i="1"/>
  <c r="M3189" i="1"/>
  <c r="N3193" i="1"/>
  <c r="M3193" i="1"/>
  <c r="N3197" i="1"/>
  <c r="M3197" i="1"/>
  <c r="N3201" i="1"/>
  <c r="M3201" i="1"/>
  <c r="N3205" i="1"/>
  <c r="M3205" i="1"/>
  <c r="N3209" i="1"/>
  <c r="M3209" i="1"/>
  <c r="N3213" i="1"/>
  <c r="M3213" i="1"/>
  <c r="N3217" i="1"/>
  <c r="M3217" i="1"/>
  <c r="N3221" i="1"/>
  <c r="M3221" i="1"/>
  <c r="N3225" i="1"/>
  <c r="M3225" i="1"/>
  <c r="N3229" i="1"/>
  <c r="M3229" i="1"/>
  <c r="N3233" i="1"/>
  <c r="M3233" i="1"/>
  <c r="N3237" i="1"/>
  <c r="M3237" i="1"/>
  <c r="N3241" i="1"/>
  <c r="M3241" i="1"/>
  <c r="N3245" i="1"/>
  <c r="M3245" i="1"/>
  <c r="N3249" i="1"/>
  <c r="M3249" i="1"/>
  <c r="N3253" i="1"/>
  <c r="M3253" i="1"/>
  <c r="N3257" i="1"/>
  <c r="M3257" i="1"/>
  <c r="N3261" i="1"/>
  <c r="M3261" i="1"/>
  <c r="N3265" i="1"/>
  <c r="M3265" i="1"/>
  <c r="N3269" i="1"/>
  <c r="M3269" i="1"/>
  <c r="N3273" i="1"/>
  <c r="M3273" i="1"/>
  <c r="N3277" i="1"/>
  <c r="M3277" i="1"/>
  <c r="N3281" i="1"/>
  <c r="M3281" i="1"/>
  <c r="N3285" i="1"/>
  <c r="M3285" i="1"/>
  <c r="N3289" i="1"/>
  <c r="M3289" i="1"/>
  <c r="N3293" i="1"/>
  <c r="M3293" i="1"/>
  <c r="N3297" i="1"/>
  <c r="M3297" i="1"/>
  <c r="N3301" i="1"/>
  <c r="M3301" i="1"/>
  <c r="N3305" i="1"/>
  <c r="M3305" i="1"/>
  <c r="N3309" i="1"/>
  <c r="M3309" i="1"/>
  <c r="N3313" i="1"/>
  <c r="M3313" i="1"/>
  <c r="N3317" i="1"/>
  <c r="M3317" i="1"/>
  <c r="N3321" i="1"/>
  <c r="M3321" i="1"/>
  <c r="N3325" i="1"/>
  <c r="M3325" i="1"/>
  <c r="N3329" i="1"/>
  <c r="M3329" i="1"/>
  <c r="N3333" i="1"/>
  <c r="M3333" i="1"/>
  <c r="N3337" i="1"/>
  <c r="M3337" i="1"/>
  <c r="N3341" i="1"/>
  <c r="M3341" i="1"/>
  <c r="N3345" i="1"/>
  <c r="M3345" i="1"/>
  <c r="N3349" i="1"/>
  <c r="M3349" i="1"/>
  <c r="N3353" i="1"/>
  <c r="M3353" i="1"/>
  <c r="N3357" i="1"/>
  <c r="M3357" i="1"/>
  <c r="N3361" i="1"/>
  <c r="M3361" i="1"/>
  <c r="N3365" i="1"/>
  <c r="M3365" i="1"/>
  <c r="N3369" i="1"/>
  <c r="M3369" i="1"/>
  <c r="N3373" i="1"/>
  <c r="M3373" i="1"/>
  <c r="N3377" i="1"/>
  <c r="M3377" i="1"/>
  <c r="N3381" i="1"/>
  <c r="M3381" i="1"/>
  <c r="N3385" i="1"/>
  <c r="M3385" i="1"/>
  <c r="N3389" i="1"/>
  <c r="M3389" i="1"/>
  <c r="N3393" i="1"/>
  <c r="M3393" i="1"/>
  <c r="N3397" i="1"/>
  <c r="M3397" i="1"/>
  <c r="N3401" i="1"/>
  <c r="M3401" i="1"/>
  <c r="N3405" i="1"/>
  <c r="M3405" i="1"/>
  <c r="N3409" i="1"/>
  <c r="M3409" i="1"/>
  <c r="N3413" i="1"/>
  <c r="M3413" i="1"/>
  <c r="N3417" i="1"/>
  <c r="M3417" i="1"/>
  <c r="N3421" i="1"/>
  <c r="M3421" i="1"/>
  <c r="N3425" i="1"/>
  <c r="M3425" i="1"/>
  <c r="N3429" i="1"/>
  <c r="M3429" i="1"/>
  <c r="N3433" i="1"/>
  <c r="M3433" i="1"/>
  <c r="N3437" i="1"/>
  <c r="M3437" i="1"/>
  <c r="N3441" i="1"/>
  <c r="M3441" i="1"/>
  <c r="N3445" i="1"/>
  <c r="M3445" i="1"/>
  <c r="N3449" i="1"/>
  <c r="M3449" i="1"/>
  <c r="N3453" i="1"/>
  <c r="M3453" i="1"/>
  <c r="N3457" i="1"/>
  <c r="M3457" i="1"/>
  <c r="N3461" i="1"/>
  <c r="M3461" i="1"/>
  <c r="N3465" i="1"/>
  <c r="M3465" i="1"/>
  <c r="N3469" i="1"/>
  <c r="M3469" i="1"/>
  <c r="N3473" i="1"/>
  <c r="M3473" i="1"/>
  <c r="N3477" i="1"/>
  <c r="M3477" i="1"/>
  <c r="N3481" i="1"/>
  <c r="M3481" i="1"/>
  <c r="N3485" i="1"/>
  <c r="M3485" i="1"/>
  <c r="N3489" i="1"/>
  <c r="M3489" i="1"/>
  <c r="N3493" i="1"/>
  <c r="M3493" i="1"/>
  <c r="N3497" i="1"/>
  <c r="M3497" i="1"/>
  <c r="N3501" i="1"/>
  <c r="M3501" i="1"/>
  <c r="N3505" i="1"/>
  <c r="M3505" i="1"/>
  <c r="N3509" i="1"/>
  <c r="M3509" i="1"/>
  <c r="N3513" i="1"/>
  <c r="M3513" i="1"/>
  <c r="N3517" i="1"/>
  <c r="M3517" i="1"/>
  <c r="N3521" i="1"/>
  <c r="M3521" i="1"/>
  <c r="N3525" i="1"/>
  <c r="M3525" i="1"/>
  <c r="N3529" i="1"/>
  <c r="M3529" i="1"/>
  <c r="N3533" i="1"/>
  <c r="M3533" i="1"/>
  <c r="N3537" i="1"/>
  <c r="M3537" i="1"/>
  <c r="N3541" i="1"/>
  <c r="M3541" i="1"/>
  <c r="N3545" i="1"/>
  <c r="M3545" i="1"/>
  <c r="N3549" i="1"/>
  <c r="M3549" i="1"/>
  <c r="N3553" i="1"/>
  <c r="M3553" i="1"/>
  <c r="N3557" i="1"/>
  <c r="M3557" i="1"/>
  <c r="N3561" i="1"/>
  <c r="M3561" i="1"/>
  <c r="N3565" i="1"/>
  <c r="M3565" i="1"/>
  <c r="N3569" i="1"/>
  <c r="M3569" i="1"/>
  <c r="N3573" i="1"/>
  <c r="M3573" i="1"/>
  <c r="N3577" i="1"/>
  <c r="M3577" i="1"/>
  <c r="N3581" i="1"/>
  <c r="M3581" i="1"/>
  <c r="N3585" i="1"/>
  <c r="M3585" i="1"/>
  <c r="N3589" i="1"/>
  <c r="M3589" i="1"/>
  <c r="N3593" i="1"/>
  <c r="M3593" i="1"/>
  <c r="N3597" i="1"/>
  <c r="M3597" i="1"/>
  <c r="N3601" i="1"/>
  <c r="M3601" i="1"/>
  <c r="N3605" i="1"/>
  <c r="M3605" i="1"/>
  <c r="N3609" i="1"/>
  <c r="M3609" i="1"/>
  <c r="N3613" i="1"/>
  <c r="M3613" i="1"/>
  <c r="N3617" i="1"/>
  <c r="M3617" i="1"/>
  <c r="N3621" i="1"/>
  <c r="M3621" i="1"/>
  <c r="N3625" i="1"/>
  <c r="M3625" i="1"/>
  <c r="N3629" i="1"/>
  <c r="M3629" i="1"/>
  <c r="N3633" i="1"/>
  <c r="M3633" i="1"/>
  <c r="N3637" i="1"/>
  <c r="M3637" i="1"/>
  <c r="N3641" i="1"/>
  <c r="M3641" i="1"/>
  <c r="N3645" i="1"/>
  <c r="M3645" i="1"/>
  <c r="N3649" i="1"/>
  <c r="M3649" i="1"/>
  <c r="N3653" i="1"/>
  <c r="M3653" i="1"/>
  <c r="N3657" i="1"/>
  <c r="M3657" i="1"/>
  <c r="N3661" i="1"/>
  <c r="M3661" i="1"/>
  <c r="N3665" i="1"/>
  <c r="M3665" i="1"/>
  <c r="N3669" i="1"/>
  <c r="M3669" i="1"/>
  <c r="N3673" i="1"/>
  <c r="M3673" i="1"/>
  <c r="N3677" i="1"/>
  <c r="M3677" i="1"/>
  <c r="N3681" i="1"/>
  <c r="M3681" i="1"/>
  <c r="N3685" i="1"/>
  <c r="M3685" i="1"/>
  <c r="N3689" i="1"/>
  <c r="M3689" i="1"/>
  <c r="N3693" i="1"/>
  <c r="M3693" i="1"/>
  <c r="N3697" i="1"/>
  <c r="M3697" i="1"/>
  <c r="N3701" i="1"/>
  <c r="M3701" i="1"/>
  <c r="N3705" i="1"/>
  <c r="M3705" i="1"/>
  <c r="N3709" i="1"/>
  <c r="M3709" i="1"/>
  <c r="N3713" i="1"/>
  <c r="M3713" i="1"/>
  <c r="N3717" i="1"/>
  <c r="M3717" i="1"/>
  <c r="N3721" i="1"/>
  <c r="M3721" i="1"/>
  <c r="N3725" i="1"/>
  <c r="M3725" i="1"/>
  <c r="N3729" i="1"/>
  <c r="M3729" i="1"/>
  <c r="N3733" i="1"/>
  <c r="M3733" i="1"/>
  <c r="N3737" i="1"/>
  <c r="M3737" i="1"/>
  <c r="N3741" i="1"/>
  <c r="M3741" i="1"/>
  <c r="N3745" i="1"/>
  <c r="M3745" i="1"/>
  <c r="N3749" i="1"/>
  <c r="M3749" i="1"/>
  <c r="N3753" i="1"/>
  <c r="M3753" i="1"/>
  <c r="N3757" i="1"/>
  <c r="M3757" i="1"/>
  <c r="N3761" i="1"/>
  <c r="M3761" i="1"/>
  <c r="N3765" i="1"/>
  <c r="M3765" i="1"/>
  <c r="N3769" i="1"/>
  <c r="M3769" i="1"/>
  <c r="N3773" i="1"/>
  <c r="M3773" i="1"/>
  <c r="N3777" i="1"/>
  <c r="M3777" i="1"/>
  <c r="N3781" i="1"/>
  <c r="M3781" i="1"/>
  <c r="N3785" i="1"/>
  <c r="M3785" i="1"/>
  <c r="N3789" i="1"/>
  <c r="M3789" i="1"/>
  <c r="N3793" i="1"/>
  <c r="M3793" i="1"/>
  <c r="N3797" i="1"/>
  <c r="M3797" i="1"/>
  <c r="N3801" i="1"/>
  <c r="M3801" i="1"/>
  <c r="N3805" i="1"/>
  <c r="M3805" i="1"/>
  <c r="N3809" i="1"/>
  <c r="M3809" i="1"/>
  <c r="N3813" i="1"/>
  <c r="M3813" i="1"/>
  <c r="N3817" i="1"/>
  <c r="M3817" i="1"/>
  <c r="N3821" i="1"/>
  <c r="M3821" i="1"/>
  <c r="N3825" i="1"/>
  <c r="M3825" i="1"/>
  <c r="N3829" i="1"/>
  <c r="M3829" i="1"/>
  <c r="N3833" i="1"/>
  <c r="M3833" i="1"/>
  <c r="N3837" i="1"/>
  <c r="M3837" i="1"/>
  <c r="N3841" i="1"/>
  <c r="M3841" i="1"/>
  <c r="N3845" i="1"/>
  <c r="M3845" i="1"/>
  <c r="N3849" i="1"/>
  <c r="M3849" i="1"/>
  <c r="N3853" i="1"/>
  <c r="M3853" i="1"/>
  <c r="N3857" i="1"/>
  <c r="M3857" i="1"/>
  <c r="N3861" i="1"/>
  <c r="M3861" i="1"/>
  <c r="N3865" i="1"/>
  <c r="M3865" i="1"/>
  <c r="N3869" i="1"/>
  <c r="M3869" i="1"/>
  <c r="N3873" i="1"/>
  <c r="M3873" i="1"/>
  <c r="N3877" i="1"/>
  <c r="M3877" i="1"/>
  <c r="N3881" i="1"/>
  <c r="M3881" i="1"/>
  <c r="N3885" i="1"/>
  <c r="M3885" i="1"/>
  <c r="N3889" i="1"/>
  <c r="M3889" i="1"/>
  <c r="N3893" i="1"/>
  <c r="M3893" i="1"/>
  <c r="N3897" i="1"/>
  <c r="M3897" i="1"/>
  <c r="N3901" i="1"/>
  <c r="M3901" i="1"/>
  <c r="N3905" i="1"/>
  <c r="M3905" i="1"/>
  <c r="N3909" i="1"/>
  <c r="M3909" i="1"/>
  <c r="N3913" i="1"/>
  <c r="M3913" i="1"/>
  <c r="N3917" i="1"/>
  <c r="M3917" i="1"/>
  <c r="N3921" i="1"/>
  <c r="M3921" i="1"/>
  <c r="N3925" i="1"/>
  <c r="M3925" i="1"/>
  <c r="N3929" i="1"/>
  <c r="M3929" i="1"/>
  <c r="N3933" i="1"/>
  <c r="M3933" i="1"/>
  <c r="N3937" i="1"/>
  <c r="M3937" i="1"/>
  <c r="N3941" i="1"/>
  <c r="M3941" i="1"/>
  <c r="N3945" i="1"/>
  <c r="M3945" i="1"/>
  <c r="N3949" i="1"/>
  <c r="M3949" i="1"/>
  <c r="N3953" i="1"/>
  <c r="M3953" i="1"/>
  <c r="N3957" i="1"/>
  <c r="M3957" i="1"/>
  <c r="N3961" i="1"/>
  <c r="M3961" i="1"/>
  <c r="N3965" i="1"/>
  <c r="M3965" i="1"/>
  <c r="N3969" i="1"/>
  <c r="M3969" i="1"/>
  <c r="N3973" i="1"/>
  <c r="M3973" i="1"/>
  <c r="N3977" i="1"/>
  <c r="M3977" i="1"/>
  <c r="N3981" i="1"/>
  <c r="M3981" i="1"/>
  <c r="N3985" i="1"/>
  <c r="M3985" i="1"/>
  <c r="N3989" i="1"/>
  <c r="M3989" i="1"/>
  <c r="N3993" i="1"/>
  <c r="M3993" i="1"/>
  <c r="N3997" i="1"/>
  <c r="M3997" i="1"/>
  <c r="N4001" i="1"/>
  <c r="M4001" i="1"/>
  <c r="N4005" i="1"/>
  <c r="M4005" i="1"/>
  <c r="N4009" i="1"/>
  <c r="M4009" i="1"/>
  <c r="N4013" i="1"/>
  <c r="M4013" i="1"/>
  <c r="N4017" i="1"/>
  <c r="M4017" i="1"/>
  <c r="N4021" i="1"/>
  <c r="M4021" i="1"/>
  <c r="N4025" i="1"/>
  <c r="M4025" i="1"/>
  <c r="N4029" i="1"/>
  <c r="M4029" i="1"/>
  <c r="N4033" i="1"/>
  <c r="M4033" i="1"/>
  <c r="N4037" i="1"/>
  <c r="M4037" i="1"/>
  <c r="N4041" i="1"/>
  <c r="M4041" i="1"/>
  <c r="N4045" i="1"/>
  <c r="M4045" i="1"/>
  <c r="N4049" i="1"/>
  <c r="M4049" i="1"/>
  <c r="N4053" i="1"/>
  <c r="M4053" i="1"/>
  <c r="N4057" i="1"/>
  <c r="M4057" i="1"/>
  <c r="N4061" i="1"/>
  <c r="M4061" i="1"/>
  <c r="N4065" i="1"/>
  <c r="M4065" i="1"/>
  <c r="N4069" i="1"/>
  <c r="M4069" i="1"/>
  <c r="N4073" i="1"/>
  <c r="M4073" i="1"/>
  <c r="N4077" i="1"/>
  <c r="M4077" i="1"/>
  <c r="N4081" i="1"/>
  <c r="M4081" i="1"/>
  <c r="N4085" i="1"/>
  <c r="M4085" i="1"/>
  <c r="N4089" i="1"/>
  <c r="M4089" i="1"/>
  <c r="N4093" i="1"/>
  <c r="M4093" i="1"/>
  <c r="N4097" i="1"/>
  <c r="M4097" i="1"/>
  <c r="N4101" i="1"/>
  <c r="M4101" i="1"/>
  <c r="N4105" i="1"/>
  <c r="M4105" i="1"/>
  <c r="N4109" i="1"/>
  <c r="M4109" i="1"/>
  <c r="N4113" i="1"/>
  <c r="M4113" i="1"/>
  <c r="P3" i="1"/>
  <c r="O3" i="1"/>
  <c r="P7" i="1"/>
  <c r="O7" i="1"/>
  <c r="P11" i="1"/>
  <c r="O11" i="1"/>
  <c r="P15" i="1"/>
  <c r="O15" i="1"/>
  <c r="P19" i="1"/>
  <c r="O19" i="1"/>
  <c r="P23" i="1"/>
  <c r="O23" i="1"/>
  <c r="P27" i="1"/>
  <c r="O27" i="1"/>
  <c r="P31" i="1"/>
  <c r="O31" i="1"/>
  <c r="P35" i="1"/>
  <c r="O35" i="1"/>
  <c r="P39" i="1"/>
  <c r="O39" i="1"/>
  <c r="P43" i="1"/>
  <c r="O43" i="1"/>
  <c r="P47" i="1"/>
  <c r="O47" i="1"/>
  <c r="P51" i="1"/>
  <c r="O51" i="1"/>
  <c r="P55" i="1"/>
  <c r="O55" i="1"/>
  <c r="P59" i="1"/>
  <c r="O59" i="1"/>
  <c r="P63" i="1"/>
  <c r="O63" i="1"/>
  <c r="P67" i="1"/>
  <c r="O67" i="1"/>
  <c r="P71" i="1"/>
  <c r="O71" i="1"/>
  <c r="P75" i="1"/>
  <c r="O75" i="1"/>
  <c r="P79" i="1"/>
  <c r="O79" i="1"/>
  <c r="P83" i="1"/>
  <c r="O83" i="1"/>
  <c r="P87" i="1"/>
  <c r="O87" i="1"/>
  <c r="P91" i="1"/>
  <c r="O91" i="1"/>
  <c r="P95" i="1"/>
  <c r="O95" i="1"/>
  <c r="P99" i="1"/>
  <c r="O99" i="1"/>
  <c r="P103" i="1"/>
  <c r="O103" i="1"/>
  <c r="P107" i="1"/>
  <c r="O107" i="1"/>
  <c r="P111" i="1"/>
  <c r="O111" i="1"/>
  <c r="P115" i="1"/>
  <c r="O115" i="1"/>
  <c r="P119" i="1"/>
  <c r="O119" i="1"/>
  <c r="P123" i="1"/>
  <c r="O123" i="1"/>
  <c r="P127" i="1"/>
  <c r="O127" i="1"/>
  <c r="P131" i="1"/>
  <c r="O131" i="1"/>
  <c r="P135" i="1"/>
  <c r="O135" i="1"/>
  <c r="P139" i="1"/>
  <c r="O139" i="1"/>
  <c r="P143" i="1"/>
  <c r="O143" i="1"/>
  <c r="P147" i="1"/>
  <c r="O147" i="1"/>
  <c r="P151" i="1"/>
  <c r="O151" i="1"/>
  <c r="P155" i="1"/>
  <c r="O155" i="1"/>
  <c r="P159" i="1"/>
  <c r="O159" i="1"/>
  <c r="P163" i="1"/>
  <c r="O163" i="1"/>
  <c r="P167" i="1"/>
  <c r="O167" i="1"/>
  <c r="P171" i="1"/>
  <c r="O171" i="1"/>
  <c r="P175" i="1"/>
  <c r="O175" i="1"/>
  <c r="P179" i="1"/>
  <c r="O179" i="1"/>
  <c r="P183" i="1"/>
  <c r="O183" i="1"/>
  <c r="P187" i="1"/>
  <c r="O187" i="1"/>
  <c r="P191" i="1"/>
  <c r="O191" i="1"/>
  <c r="P195" i="1"/>
  <c r="O195" i="1"/>
  <c r="P199" i="1"/>
  <c r="O199" i="1"/>
  <c r="P203" i="1"/>
  <c r="O203" i="1"/>
  <c r="P207" i="1"/>
  <c r="O207" i="1"/>
  <c r="P211" i="1"/>
  <c r="O211" i="1"/>
  <c r="P215" i="1"/>
  <c r="O215" i="1"/>
  <c r="P219" i="1"/>
  <c r="O219" i="1"/>
  <c r="P223" i="1"/>
  <c r="O223" i="1"/>
  <c r="P227" i="1"/>
  <c r="O227" i="1"/>
  <c r="P231" i="1"/>
  <c r="O231" i="1"/>
  <c r="P235" i="1"/>
  <c r="O235" i="1"/>
  <c r="P239" i="1"/>
  <c r="O239" i="1"/>
  <c r="P243" i="1"/>
  <c r="O243" i="1"/>
  <c r="P247" i="1"/>
  <c r="O247" i="1"/>
  <c r="P251" i="1"/>
  <c r="O251" i="1"/>
  <c r="P255" i="1"/>
  <c r="O255" i="1"/>
  <c r="P259" i="1"/>
  <c r="O259" i="1"/>
  <c r="P263" i="1"/>
  <c r="O263" i="1"/>
  <c r="P267" i="1"/>
  <c r="O267" i="1"/>
  <c r="P271" i="1"/>
  <c r="O271" i="1"/>
  <c r="P275" i="1"/>
  <c r="O275" i="1"/>
  <c r="P279" i="1"/>
  <c r="O279" i="1"/>
  <c r="P283" i="1"/>
  <c r="O283" i="1"/>
  <c r="P287" i="1"/>
  <c r="O287" i="1"/>
  <c r="P291" i="1"/>
  <c r="O291" i="1"/>
  <c r="P295" i="1"/>
  <c r="O295" i="1"/>
  <c r="P299" i="1"/>
  <c r="O299" i="1"/>
  <c r="P303" i="1"/>
  <c r="O303" i="1"/>
  <c r="P307" i="1"/>
  <c r="O307" i="1"/>
  <c r="P311" i="1"/>
  <c r="O311" i="1"/>
  <c r="P315" i="1"/>
  <c r="O315" i="1"/>
  <c r="P319" i="1"/>
  <c r="O319" i="1"/>
  <c r="P323" i="1"/>
  <c r="O323" i="1"/>
  <c r="P327" i="1"/>
  <c r="O327" i="1"/>
  <c r="P331" i="1"/>
  <c r="O331" i="1"/>
  <c r="P335" i="1"/>
  <c r="O335" i="1"/>
  <c r="P339" i="1"/>
  <c r="O339" i="1"/>
  <c r="P343" i="1"/>
  <c r="O343" i="1"/>
  <c r="P347" i="1"/>
  <c r="O347" i="1"/>
  <c r="P351" i="1"/>
  <c r="O351" i="1"/>
  <c r="P355" i="1"/>
  <c r="O355" i="1"/>
  <c r="P359" i="1"/>
  <c r="O359" i="1"/>
  <c r="P363" i="1"/>
  <c r="O363" i="1"/>
  <c r="P367" i="1"/>
  <c r="O367" i="1"/>
  <c r="P371" i="1"/>
  <c r="O371" i="1"/>
  <c r="P375" i="1"/>
  <c r="O375" i="1"/>
  <c r="P379" i="1"/>
  <c r="O379" i="1"/>
  <c r="P383" i="1"/>
  <c r="O383" i="1"/>
  <c r="P387" i="1"/>
  <c r="O387" i="1"/>
  <c r="P391" i="1"/>
  <c r="O391" i="1"/>
  <c r="P395" i="1"/>
  <c r="O395" i="1"/>
  <c r="P399" i="1"/>
  <c r="O399" i="1"/>
  <c r="P403" i="1"/>
  <c r="O403" i="1"/>
  <c r="P407" i="1"/>
  <c r="O407" i="1"/>
  <c r="P411" i="1"/>
  <c r="O411" i="1"/>
  <c r="P415" i="1"/>
  <c r="O415" i="1"/>
  <c r="P419" i="1"/>
  <c r="O419" i="1"/>
  <c r="P423" i="1"/>
  <c r="O423" i="1"/>
  <c r="P427" i="1"/>
  <c r="O427" i="1"/>
  <c r="P431" i="1"/>
  <c r="O431" i="1"/>
  <c r="P435" i="1"/>
  <c r="O435" i="1"/>
  <c r="P439" i="1"/>
  <c r="O439" i="1"/>
  <c r="P443" i="1"/>
  <c r="O443" i="1"/>
  <c r="P447" i="1"/>
  <c r="O447" i="1"/>
  <c r="P451" i="1"/>
  <c r="O451" i="1"/>
  <c r="P455" i="1"/>
  <c r="O455" i="1"/>
  <c r="P459" i="1"/>
  <c r="O459" i="1"/>
  <c r="P463" i="1"/>
  <c r="O463" i="1"/>
  <c r="P467" i="1"/>
  <c r="O467" i="1"/>
  <c r="P471" i="1"/>
  <c r="O471" i="1"/>
  <c r="P475" i="1"/>
  <c r="O475" i="1"/>
  <c r="P479" i="1"/>
  <c r="O479" i="1"/>
  <c r="P483" i="1"/>
  <c r="O483" i="1"/>
  <c r="P487" i="1"/>
  <c r="O487" i="1"/>
  <c r="P491" i="1"/>
  <c r="O491" i="1"/>
  <c r="P495" i="1"/>
  <c r="O495" i="1"/>
  <c r="P499" i="1"/>
  <c r="O499" i="1"/>
  <c r="P503" i="1"/>
  <c r="O503" i="1"/>
  <c r="P507" i="1"/>
  <c r="O507" i="1"/>
  <c r="P511" i="1"/>
  <c r="O511" i="1"/>
  <c r="P515" i="1"/>
  <c r="O515" i="1"/>
  <c r="P519" i="1"/>
  <c r="O519" i="1"/>
  <c r="P523" i="1"/>
  <c r="O523" i="1"/>
  <c r="P527" i="1"/>
  <c r="O527" i="1"/>
  <c r="P531" i="1"/>
  <c r="O531" i="1"/>
  <c r="P535" i="1"/>
  <c r="O535" i="1"/>
  <c r="P539" i="1"/>
  <c r="O539" i="1"/>
  <c r="P543" i="1"/>
  <c r="O543" i="1"/>
  <c r="P547" i="1"/>
  <c r="O547" i="1"/>
  <c r="P551" i="1"/>
  <c r="O551" i="1"/>
  <c r="P555" i="1"/>
  <c r="O555" i="1"/>
  <c r="P559" i="1"/>
  <c r="O559" i="1"/>
  <c r="P563" i="1"/>
  <c r="O563" i="1"/>
  <c r="P567" i="1"/>
  <c r="O567" i="1"/>
  <c r="P571" i="1"/>
  <c r="O571" i="1"/>
  <c r="P575" i="1"/>
  <c r="O575" i="1"/>
  <c r="P579" i="1"/>
  <c r="O579" i="1"/>
  <c r="P583" i="1"/>
  <c r="O583" i="1"/>
  <c r="P587" i="1"/>
  <c r="O587" i="1"/>
  <c r="P591" i="1"/>
  <c r="O591" i="1"/>
  <c r="P595" i="1"/>
  <c r="O595" i="1"/>
  <c r="P599" i="1"/>
  <c r="O599" i="1"/>
  <c r="P603" i="1"/>
  <c r="O603" i="1"/>
  <c r="P607" i="1"/>
  <c r="O607" i="1"/>
  <c r="P611" i="1"/>
  <c r="O611" i="1"/>
  <c r="P615" i="1"/>
  <c r="O615" i="1"/>
  <c r="P619" i="1"/>
  <c r="O619" i="1"/>
  <c r="P623" i="1"/>
  <c r="O623" i="1"/>
  <c r="P627" i="1"/>
  <c r="O627" i="1"/>
  <c r="P631" i="1"/>
  <c r="O631" i="1"/>
  <c r="P635" i="1"/>
  <c r="O635" i="1"/>
  <c r="P639" i="1"/>
  <c r="O639" i="1"/>
  <c r="P643" i="1"/>
  <c r="O643" i="1"/>
  <c r="P647" i="1"/>
  <c r="O647" i="1"/>
  <c r="P651" i="1"/>
  <c r="O651" i="1"/>
  <c r="P655" i="1"/>
  <c r="O655" i="1"/>
  <c r="P659" i="1"/>
  <c r="O659" i="1"/>
  <c r="P663" i="1"/>
  <c r="O663" i="1"/>
  <c r="P667" i="1"/>
  <c r="O667" i="1"/>
  <c r="P671" i="1"/>
  <c r="O671" i="1"/>
  <c r="P675" i="1"/>
  <c r="O675" i="1"/>
  <c r="P679" i="1"/>
  <c r="O679" i="1"/>
  <c r="P683" i="1"/>
  <c r="O683" i="1"/>
  <c r="P687" i="1"/>
  <c r="O687" i="1"/>
  <c r="P691" i="1"/>
  <c r="O691" i="1"/>
  <c r="P695" i="1"/>
  <c r="O695" i="1"/>
  <c r="P699" i="1"/>
  <c r="O699" i="1"/>
  <c r="P703" i="1"/>
  <c r="O703" i="1"/>
  <c r="P707" i="1"/>
  <c r="O707" i="1"/>
  <c r="P711" i="1"/>
  <c r="O711" i="1"/>
  <c r="P715" i="1"/>
  <c r="O715" i="1"/>
  <c r="P719" i="1"/>
  <c r="O719" i="1"/>
  <c r="P723" i="1"/>
  <c r="O723" i="1"/>
  <c r="P727" i="1"/>
  <c r="O727" i="1"/>
  <c r="P731" i="1"/>
  <c r="O731" i="1"/>
  <c r="P735" i="1"/>
  <c r="O735" i="1"/>
  <c r="P739" i="1"/>
  <c r="O739" i="1"/>
  <c r="P743" i="1"/>
  <c r="O743" i="1"/>
  <c r="P747" i="1"/>
  <c r="O747" i="1"/>
  <c r="P751" i="1"/>
  <c r="O751" i="1"/>
  <c r="P755" i="1"/>
  <c r="O755" i="1"/>
  <c r="P759" i="1"/>
  <c r="O759" i="1"/>
  <c r="P763" i="1"/>
  <c r="O763" i="1"/>
  <c r="P767" i="1"/>
  <c r="O767" i="1"/>
  <c r="P771" i="1"/>
  <c r="O771" i="1"/>
  <c r="P775" i="1"/>
  <c r="O775" i="1"/>
  <c r="P779" i="1"/>
  <c r="O779" i="1"/>
  <c r="P783" i="1"/>
  <c r="O783" i="1"/>
  <c r="P787" i="1"/>
  <c r="O787" i="1"/>
  <c r="P791" i="1"/>
  <c r="O791" i="1"/>
  <c r="P795" i="1"/>
  <c r="O795" i="1"/>
  <c r="P799" i="1"/>
  <c r="O799" i="1"/>
  <c r="P803" i="1"/>
  <c r="O803" i="1"/>
  <c r="P807" i="1"/>
  <c r="O807" i="1"/>
  <c r="P811" i="1"/>
  <c r="O811" i="1"/>
  <c r="P815" i="1"/>
  <c r="O815" i="1"/>
  <c r="P819" i="1"/>
  <c r="O819" i="1"/>
  <c r="P823" i="1"/>
  <c r="O823" i="1"/>
  <c r="P827" i="1"/>
  <c r="O827" i="1"/>
  <c r="P831" i="1"/>
  <c r="O831" i="1"/>
  <c r="P835" i="1"/>
  <c r="O835" i="1"/>
  <c r="P839" i="1"/>
  <c r="O839" i="1"/>
  <c r="P843" i="1"/>
  <c r="O843" i="1"/>
  <c r="P847" i="1"/>
  <c r="O847" i="1"/>
  <c r="P851" i="1"/>
  <c r="O851" i="1"/>
  <c r="P855" i="1"/>
  <c r="O855" i="1"/>
  <c r="P859" i="1"/>
  <c r="O859" i="1"/>
  <c r="P863" i="1"/>
  <c r="O863" i="1"/>
  <c r="P867" i="1"/>
  <c r="O867" i="1"/>
  <c r="P871" i="1"/>
  <c r="O871" i="1"/>
  <c r="P875" i="1"/>
  <c r="O875" i="1"/>
  <c r="P879" i="1"/>
  <c r="O879" i="1"/>
  <c r="P883" i="1"/>
  <c r="O883" i="1"/>
  <c r="P887" i="1"/>
  <c r="O887" i="1"/>
  <c r="P891" i="1"/>
  <c r="O891" i="1"/>
  <c r="P895" i="1"/>
  <c r="O895" i="1"/>
  <c r="P899" i="1"/>
  <c r="O899" i="1"/>
  <c r="P903" i="1"/>
  <c r="O903" i="1"/>
  <c r="P907" i="1"/>
  <c r="O907" i="1"/>
  <c r="P911" i="1"/>
  <c r="O911" i="1"/>
  <c r="P915" i="1"/>
  <c r="O915" i="1"/>
  <c r="P919" i="1"/>
  <c r="O919" i="1"/>
  <c r="P923" i="1"/>
  <c r="O923" i="1"/>
  <c r="P927" i="1"/>
  <c r="O927" i="1"/>
  <c r="P931" i="1"/>
  <c r="O931" i="1"/>
  <c r="P935" i="1"/>
  <c r="O935" i="1"/>
  <c r="P939" i="1"/>
  <c r="O939" i="1"/>
  <c r="P943" i="1"/>
  <c r="O943" i="1"/>
  <c r="P947" i="1"/>
  <c r="O947" i="1"/>
  <c r="P951" i="1"/>
  <c r="O951" i="1"/>
  <c r="P955" i="1"/>
  <c r="O955" i="1"/>
  <c r="P959" i="1"/>
  <c r="O959" i="1"/>
  <c r="P963" i="1"/>
  <c r="O963" i="1"/>
  <c r="P967" i="1"/>
  <c r="O967" i="1"/>
  <c r="P971" i="1"/>
  <c r="O971" i="1"/>
  <c r="P975" i="1"/>
  <c r="O975" i="1"/>
  <c r="P979" i="1"/>
  <c r="O979" i="1"/>
  <c r="P983" i="1"/>
  <c r="O983" i="1"/>
  <c r="P987" i="1"/>
  <c r="O987" i="1"/>
  <c r="P991" i="1"/>
  <c r="O991" i="1"/>
  <c r="P995" i="1"/>
  <c r="O995" i="1"/>
  <c r="P999" i="1"/>
  <c r="O999" i="1"/>
  <c r="P1003" i="1"/>
  <c r="O1003" i="1"/>
  <c r="P1007" i="1"/>
  <c r="O1007" i="1"/>
  <c r="P1011" i="1"/>
  <c r="O1011" i="1"/>
  <c r="P1015" i="1"/>
  <c r="O1015" i="1"/>
  <c r="P1019" i="1"/>
  <c r="O1019" i="1"/>
  <c r="P1023" i="1"/>
  <c r="O1023" i="1"/>
  <c r="P1027" i="1"/>
  <c r="O1027" i="1"/>
  <c r="P1031" i="1"/>
  <c r="O1031" i="1"/>
  <c r="P1035" i="1"/>
  <c r="O1035" i="1"/>
  <c r="P1039" i="1"/>
  <c r="O1039" i="1"/>
  <c r="P1043" i="1"/>
  <c r="O1043" i="1"/>
  <c r="P1047" i="1"/>
  <c r="O1047" i="1"/>
  <c r="P1051" i="1"/>
  <c r="O1051" i="1"/>
  <c r="P1055" i="1"/>
  <c r="O1055" i="1"/>
  <c r="P1059" i="1"/>
  <c r="O1059" i="1"/>
  <c r="P1063" i="1"/>
  <c r="O1063" i="1"/>
  <c r="P1067" i="1"/>
  <c r="O1067" i="1"/>
  <c r="P1071" i="1"/>
  <c r="O1071" i="1"/>
  <c r="P1075" i="1"/>
  <c r="O1075" i="1"/>
  <c r="P1079" i="1"/>
  <c r="O1079" i="1"/>
  <c r="P1083" i="1"/>
  <c r="O1083" i="1"/>
  <c r="P1087" i="1"/>
  <c r="O1087" i="1"/>
  <c r="P1091" i="1"/>
  <c r="O1091" i="1"/>
  <c r="P1095" i="1"/>
  <c r="O1095" i="1"/>
  <c r="P1099" i="1"/>
  <c r="O1099" i="1"/>
  <c r="P1103" i="1"/>
  <c r="O1103" i="1"/>
  <c r="P1107" i="1"/>
  <c r="O1107" i="1"/>
  <c r="P1111" i="1"/>
  <c r="O1111" i="1"/>
  <c r="P1115" i="1"/>
  <c r="O1115" i="1"/>
  <c r="P1119" i="1"/>
  <c r="O1119" i="1"/>
  <c r="P1123" i="1"/>
  <c r="O1123" i="1"/>
  <c r="P1127" i="1"/>
  <c r="O1127" i="1"/>
  <c r="P1131" i="1"/>
  <c r="O1131" i="1"/>
  <c r="P1135" i="1"/>
  <c r="O1135" i="1"/>
  <c r="P1139" i="1"/>
  <c r="O1139" i="1"/>
  <c r="P1143" i="1"/>
  <c r="O1143" i="1"/>
  <c r="P1147" i="1"/>
  <c r="O1147" i="1"/>
  <c r="P1151" i="1"/>
  <c r="O1151" i="1"/>
  <c r="P1155" i="1"/>
  <c r="O1155" i="1"/>
  <c r="P1159" i="1"/>
  <c r="O1159" i="1"/>
  <c r="P1163" i="1"/>
  <c r="O1163" i="1"/>
  <c r="P1167" i="1"/>
  <c r="O1167" i="1"/>
  <c r="P1171" i="1"/>
  <c r="O1171" i="1"/>
  <c r="P1175" i="1"/>
  <c r="O1175" i="1"/>
  <c r="P1179" i="1"/>
  <c r="O1179" i="1"/>
  <c r="P1183" i="1"/>
  <c r="O1183" i="1"/>
  <c r="P1187" i="1"/>
  <c r="O1187" i="1"/>
  <c r="P1191" i="1"/>
  <c r="O1191" i="1"/>
  <c r="P1195" i="1"/>
  <c r="O1195" i="1"/>
  <c r="P1199" i="1"/>
  <c r="O1199" i="1"/>
  <c r="P1203" i="1"/>
  <c r="O1203" i="1"/>
  <c r="P1207" i="1"/>
  <c r="O1207" i="1"/>
  <c r="P1211" i="1"/>
  <c r="O1211" i="1"/>
  <c r="P1215" i="1"/>
  <c r="O1215" i="1"/>
  <c r="P1219" i="1"/>
  <c r="O1219" i="1"/>
  <c r="P1223" i="1"/>
  <c r="O1223" i="1"/>
  <c r="P1227" i="1"/>
  <c r="O1227" i="1"/>
  <c r="P1231" i="1"/>
  <c r="O1231" i="1"/>
  <c r="P1235" i="1"/>
  <c r="O1235" i="1"/>
  <c r="P1239" i="1"/>
  <c r="O1239" i="1"/>
  <c r="P1243" i="1"/>
  <c r="O1243" i="1"/>
  <c r="P1247" i="1"/>
  <c r="O1247" i="1"/>
  <c r="P1251" i="1"/>
  <c r="O1251" i="1"/>
  <c r="P1255" i="1"/>
  <c r="O1255" i="1"/>
  <c r="P1259" i="1"/>
  <c r="O1259" i="1"/>
  <c r="P1263" i="1"/>
  <c r="O1263" i="1"/>
  <c r="P1267" i="1"/>
  <c r="O1267" i="1"/>
  <c r="P1271" i="1"/>
  <c r="O1271" i="1"/>
  <c r="P1275" i="1"/>
  <c r="O1275" i="1"/>
  <c r="P1279" i="1"/>
  <c r="O1279" i="1"/>
  <c r="P1283" i="1"/>
  <c r="O1283" i="1"/>
  <c r="P1287" i="1"/>
  <c r="O1287" i="1"/>
  <c r="P1291" i="1"/>
  <c r="O1291" i="1"/>
  <c r="P1295" i="1"/>
  <c r="O1295" i="1"/>
  <c r="P1299" i="1"/>
  <c r="O1299" i="1"/>
  <c r="P1303" i="1"/>
  <c r="O1303" i="1"/>
  <c r="P1307" i="1"/>
  <c r="O1307" i="1"/>
  <c r="P1311" i="1"/>
  <c r="O1311" i="1"/>
  <c r="P1315" i="1"/>
  <c r="O1315" i="1"/>
  <c r="P1319" i="1"/>
  <c r="O1319" i="1"/>
  <c r="P1323" i="1"/>
  <c r="O1323" i="1"/>
  <c r="P1327" i="1"/>
  <c r="O1327" i="1"/>
  <c r="P1331" i="1"/>
  <c r="O1331" i="1"/>
  <c r="P1335" i="1"/>
  <c r="O1335" i="1"/>
  <c r="P1339" i="1"/>
  <c r="O1339" i="1"/>
  <c r="P1343" i="1"/>
  <c r="O1343" i="1"/>
  <c r="P1347" i="1"/>
  <c r="O1347" i="1"/>
  <c r="P1351" i="1"/>
  <c r="O1351" i="1"/>
  <c r="P1355" i="1"/>
  <c r="O1355" i="1"/>
  <c r="P1359" i="1"/>
  <c r="O1359" i="1"/>
  <c r="P1363" i="1"/>
  <c r="O1363" i="1"/>
  <c r="P1367" i="1"/>
  <c r="O1367" i="1"/>
  <c r="P1371" i="1"/>
  <c r="O1371" i="1"/>
  <c r="P1375" i="1"/>
  <c r="O1375" i="1"/>
  <c r="P1379" i="1"/>
  <c r="O1379" i="1"/>
  <c r="P1383" i="1"/>
  <c r="O1383" i="1"/>
  <c r="P1387" i="1"/>
  <c r="O1387" i="1"/>
  <c r="P1391" i="1"/>
  <c r="O1391" i="1"/>
  <c r="P1395" i="1"/>
  <c r="O1395" i="1"/>
  <c r="P1399" i="1"/>
  <c r="O1399" i="1"/>
  <c r="P1403" i="1"/>
  <c r="O1403" i="1"/>
  <c r="P1407" i="1"/>
  <c r="O1407" i="1"/>
  <c r="P1411" i="1"/>
  <c r="O1411" i="1"/>
  <c r="P1415" i="1"/>
  <c r="O1415" i="1"/>
  <c r="P1419" i="1"/>
  <c r="O1419" i="1"/>
  <c r="P1423" i="1"/>
  <c r="O1423" i="1"/>
  <c r="P1427" i="1"/>
  <c r="O1427" i="1"/>
  <c r="P1431" i="1"/>
  <c r="O1431" i="1"/>
  <c r="P1435" i="1"/>
  <c r="O1435" i="1"/>
  <c r="P1439" i="1"/>
  <c r="O1439" i="1"/>
  <c r="P1443" i="1"/>
  <c r="O1443" i="1"/>
  <c r="P1447" i="1"/>
  <c r="O1447" i="1"/>
  <c r="P1451" i="1"/>
  <c r="O1451" i="1"/>
  <c r="P1455" i="1"/>
  <c r="O1455" i="1"/>
  <c r="P1459" i="1"/>
  <c r="O1459" i="1"/>
  <c r="P1463" i="1"/>
  <c r="O1463" i="1"/>
  <c r="P1467" i="1"/>
  <c r="O1467" i="1"/>
  <c r="P1471" i="1"/>
  <c r="O1471" i="1"/>
  <c r="P1475" i="1"/>
  <c r="O1475" i="1"/>
  <c r="P1479" i="1"/>
  <c r="O1479" i="1"/>
  <c r="P1483" i="1"/>
  <c r="O1483" i="1"/>
  <c r="P1487" i="1"/>
  <c r="O1487" i="1"/>
  <c r="P1491" i="1"/>
  <c r="O1491" i="1"/>
  <c r="P1495" i="1"/>
  <c r="O1495" i="1"/>
  <c r="P1499" i="1"/>
  <c r="O1499" i="1"/>
  <c r="P1503" i="1"/>
  <c r="O1503" i="1"/>
  <c r="P1507" i="1"/>
  <c r="O1507" i="1"/>
  <c r="P1511" i="1"/>
  <c r="O1511" i="1"/>
  <c r="P1515" i="1"/>
  <c r="O1515" i="1"/>
  <c r="P1519" i="1"/>
  <c r="O1519" i="1"/>
  <c r="P1523" i="1"/>
  <c r="O1523" i="1"/>
  <c r="P1527" i="1"/>
  <c r="O1527" i="1"/>
  <c r="P1531" i="1"/>
  <c r="O1531" i="1"/>
  <c r="P1535" i="1"/>
  <c r="O1535" i="1"/>
  <c r="P1539" i="1"/>
  <c r="O1539" i="1"/>
  <c r="P1543" i="1"/>
  <c r="O1543" i="1"/>
  <c r="P1547" i="1"/>
  <c r="O1547" i="1"/>
  <c r="P1551" i="1"/>
  <c r="O1551" i="1"/>
  <c r="P1555" i="1"/>
  <c r="O1555" i="1"/>
  <c r="P1559" i="1"/>
  <c r="O1559" i="1"/>
  <c r="P1563" i="1"/>
  <c r="O1563" i="1"/>
  <c r="P1567" i="1"/>
  <c r="O1567" i="1"/>
  <c r="P1571" i="1"/>
  <c r="O1571" i="1"/>
  <c r="P1575" i="1"/>
  <c r="O1575" i="1"/>
  <c r="P1579" i="1"/>
  <c r="O1579" i="1"/>
  <c r="P1583" i="1"/>
  <c r="O1583" i="1"/>
  <c r="P1587" i="1"/>
  <c r="O1587" i="1"/>
  <c r="P1591" i="1"/>
  <c r="O1591" i="1"/>
  <c r="P1595" i="1"/>
  <c r="O1595" i="1"/>
  <c r="P1599" i="1"/>
  <c r="O1599" i="1"/>
  <c r="P1603" i="1"/>
  <c r="O1603" i="1"/>
  <c r="P1607" i="1"/>
  <c r="O1607" i="1"/>
  <c r="P1611" i="1"/>
  <c r="O1611" i="1"/>
  <c r="P1615" i="1"/>
  <c r="O1615" i="1"/>
  <c r="P1619" i="1"/>
  <c r="O1619" i="1"/>
  <c r="P1623" i="1"/>
  <c r="O1623" i="1"/>
  <c r="P1627" i="1"/>
  <c r="O1627" i="1"/>
  <c r="P1631" i="1"/>
  <c r="O1631" i="1"/>
  <c r="P1635" i="1"/>
  <c r="O1635" i="1"/>
  <c r="P1639" i="1"/>
  <c r="O1639" i="1"/>
  <c r="P1643" i="1"/>
  <c r="O1643" i="1"/>
  <c r="P1647" i="1"/>
  <c r="O1647" i="1"/>
  <c r="P1651" i="1"/>
  <c r="O1651" i="1"/>
  <c r="P1655" i="1"/>
  <c r="O1655" i="1"/>
  <c r="P1659" i="1"/>
  <c r="O1659" i="1"/>
  <c r="P1663" i="1"/>
  <c r="O1663" i="1"/>
  <c r="P1667" i="1"/>
  <c r="O1667" i="1"/>
  <c r="P1671" i="1"/>
  <c r="O1671" i="1"/>
  <c r="P1675" i="1"/>
  <c r="O1675" i="1"/>
  <c r="P1679" i="1"/>
  <c r="O1679" i="1"/>
  <c r="P1683" i="1"/>
  <c r="O1683" i="1"/>
  <c r="P1687" i="1"/>
  <c r="O1687" i="1"/>
  <c r="P1691" i="1"/>
  <c r="O1691" i="1"/>
  <c r="P1695" i="1"/>
  <c r="O1695" i="1"/>
  <c r="P1699" i="1"/>
  <c r="O1699" i="1"/>
  <c r="P1703" i="1"/>
  <c r="O1703" i="1"/>
  <c r="P1707" i="1"/>
  <c r="O1707" i="1"/>
  <c r="P1711" i="1"/>
  <c r="O1711" i="1"/>
  <c r="P1715" i="1"/>
  <c r="O1715" i="1"/>
  <c r="P1719" i="1"/>
  <c r="O1719" i="1"/>
  <c r="P1723" i="1"/>
  <c r="O1723" i="1"/>
  <c r="P1727" i="1"/>
  <c r="O1727" i="1"/>
  <c r="P1731" i="1"/>
  <c r="O1731" i="1"/>
  <c r="P1735" i="1"/>
  <c r="O1735" i="1"/>
  <c r="P1739" i="1"/>
  <c r="O1739" i="1"/>
  <c r="P1741" i="1"/>
  <c r="O1741" i="1"/>
  <c r="P1745" i="1"/>
  <c r="O1745" i="1"/>
  <c r="P1749" i="1"/>
  <c r="O1749" i="1"/>
  <c r="P1753" i="1"/>
  <c r="O1753" i="1"/>
  <c r="P1757" i="1"/>
  <c r="O1757" i="1"/>
  <c r="P1761" i="1"/>
  <c r="O1761" i="1"/>
  <c r="P1765" i="1"/>
  <c r="O1765" i="1"/>
  <c r="P1769" i="1"/>
  <c r="O1769" i="1"/>
  <c r="P1773" i="1"/>
  <c r="O1773" i="1"/>
  <c r="P1777" i="1"/>
  <c r="O1777" i="1"/>
  <c r="P1781" i="1"/>
  <c r="O1781" i="1"/>
  <c r="P1785" i="1"/>
  <c r="O1785" i="1"/>
  <c r="P1789" i="1"/>
  <c r="O1789" i="1"/>
  <c r="P1793" i="1"/>
  <c r="O1793" i="1"/>
  <c r="P1797" i="1"/>
  <c r="O1797" i="1"/>
  <c r="P1801" i="1"/>
  <c r="O1801" i="1"/>
  <c r="P1805" i="1"/>
  <c r="O1805" i="1"/>
  <c r="P1809" i="1"/>
  <c r="O1809" i="1"/>
  <c r="P1813" i="1"/>
  <c r="O1813" i="1"/>
  <c r="P1817" i="1"/>
  <c r="O1817" i="1"/>
  <c r="P1821" i="1"/>
  <c r="O1821" i="1"/>
  <c r="P1825" i="1"/>
  <c r="O1825" i="1"/>
  <c r="P1829" i="1"/>
  <c r="O1829" i="1"/>
  <c r="P1833" i="1"/>
  <c r="O1833" i="1"/>
  <c r="P1837" i="1"/>
  <c r="O1837" i="1"/>
  <c r="P1841" i="1"/>
  <c r="O1841" i="1"/>
  <c r="P1845" i="1"/>
  <c r="O1845" i="1"/>
  <c r="P1849" i="1"/>
  <c r="O1849" i="1"/>
  <c r="P1853" i="1"/>
  <c r="O1853" i="1"/>
  <c r="P1857" i="1"/>
  <c r="O1857" i="1"/>
  <c r="P1861" i="1"/>
  <c r="O1861" i="1"/>
  <c r="P1865" i="1"/>
  <c r="O1865" i="1"/>
  <c r="P1869" i="1"/>
  <c r="O1869" i="1"/>
  <c r="P1873" i="1"/>
  <c r="O1873" i="1"/>
  <c r="P1877" i="1"/>
  <c r="O1877" i="1"/>
  <c r="P1881" i="1"/>
  <c r="O1881" i="1"/>
  <c r="P1885" i="1"/>
  <c r="O1885" i="1"/>
  <c r="P1889" i="1"/>
  <c r="O1889" i="1"/>
  <c r="P1893" i="1"/>
  <c r="O1893" i="1"/>
  <c r="P1897" i="1"/>
  <c r="O1897" i="1"/>
  <c r="P1901" i="1"/>
  <c r="O1901" i="1"/>
  <c r="P1905" i="1"/>
  <c r="O1905" i="1"/>
  <c r="P1909" i="1"/>
  <c r="O1909" i="1"/>
  <c r="P1913" i="1"/>
  <c r="O1913" i="1"/>
  <c r="P1917" i="1"/>
  <c r="O1917" i="1"/>
  <c r="P1921" i="1"/>
  <c r="O1921" i="1"/>
  <c r="P1925" i="1"/>
  <c r="O1925" i="1"/>
  <c r="P1929" i="1"/>
  <c r="O1929" i="1"/>
  <c r="P1933" i="1"/>
  <c r="O1933" i="1"/>
  <c r="P1937" i="1"/>
  <c r="O1937" i="1"/>
  <c r="P1941" i="1"/>
  <c r="O1941" i="1"/>
  <c r="P1945" i="1"/>
  <c r="O1945" i="1"/>
  <c r="P1949" i="1"/>
  <c r="O1949" i="1"/>
  <c r="P1953" i="1"/>
  <c r="O1953" i="1"/>
  <c r="P1957" i="1"/>
  <c r="O1957" i="1"/>
  <c r="P1961" i="1"/>
  <c r="O1961" i="1"/>
  <c r="P1965" i="1"/>
  <c r="O1965" i="1"/>
  <c r="P1969" i="1"/>
  <c r="O1969" i="1"/>
  <c r="P1973" i="1"/>
  <c r="O1973" i="1"/>
  <c r="P1977" i="1"/>
  <c r="O1977" i="1"/>
  <c r="P1981" i="1"/>
  <c r="O1981" i="1"/>
  <c r="P1985" i="1"/>
  <c r="O1985" i="1"/>
  <c r="P1989" i="1"/>
  <c r="O1989" i="1"/>
  <c r="P1993" i="1"/>
  <c r="O1993" i="1"/>
  <c r="P1997" i="1"/>
  <c r="O1997" i="1"/>
  <c r="P2001" i="1"/>
  <c r="O2001" i="1"/>
  <c r="P2005" i="1"/>
  <c r="O2005" i="1"/>
  <c r="P2009" i="1"/>
  <c r="O2009" i="1"/>
  <c r="P2013" i="1"/>
  <c r="O2013" i="1"/>
  <c r="P2017" i="1"/>
  <c r="O2017" i="1"/>
  <c r="P2021" i="1"/>
  <c r="O2021" i="1"/>
  <c r="P2025" i="1"/>
  <c r="O2025" i="1"/>
  <c r="P2029" i="1"/>
  <c r="O2029" i="1"/>
  <c r="P2033" i="1"/>
  <c r="O2033" i="1"/>
  <c r="P2037" i="1"/>
  <c r="O2037" i="1"/>
  <c r="P2041" i="1"/>
  <c r="O2041" i="1"/>
  <c r="P2045" i="1"/>
  <c r="O2045" i="1"/>
  <c r="P2049" i="1"/>
  <c r="O2049" i="1"/>
  <c r="P2053" i="1"/>
  <c r="O2053" i="1"/>
  <c r="P2057" i="1"/>
  <c r="O2057" i="1"/>
  <c r="P2061" i="1"/>
  <c r="O2061" i="1"/>
  <c r="P2065" i="1"/>
  <c r="O2065" i="1"/>
  <c r="P2069" i="1"/>
  <c r="O2069" i="1"/>
  <c r="P2073" i="1"/>
  <c r="O2073" i="1"/>
  <c r="P2077" i="1"/>
  <c r="O2077" i="1"/>
  <c r="P2081" i="1"/>
  <c r="O2081" i="1"/>
  <c r="P2085" i="1"/>
  <c r="O2085" i="1"/>
  <c r="P2089" i="1"/>
  <c r="O2089" i="1"/>
  <c r="P2093" i="1"/>
  <c r="O2093" i="1"/>
  <c r="P2097" i="1"/>
  <c r="O2097" i="1"/>
  <c r="P2101" i="1"/>
  <c r="O2101" i="1"/>
  <c r="P2105" i="1"/>
  <c r="O2105" i="1"/>
  <c r="P2109" i="1"/>
  <c r="O2109" i="1"/>
  <c r="P2113" i="1"/>
  <c r="O2113" i="1"/>
  <c r="P2117" i="1"/>
  <c r="O2117" i="1"/>
  <c r="P2121" i="1"/>
  <c r="O2121" i="1"/>
  <c r="P2125" i="1"/>
  <c r="O2125" i="1"/>
  <c r="P2129" i="1"/>
  <c r="O2129" i="1"/>
  <c r="P2133" i="1"/>
  <c r="O2133" i="1"/>
  <c r="P2137" i="1"/>
  <c r="O2137" i="1"/>
  <c r="P2141" i="1"/>
  <c r="O2141" i="1"/>
  <c r="P2145" i="1"/>
  <c r="O2145" i="1"/>
  <c r="P2149" i="1"/>
  <c r="O2149" i="1"/>
  <c r="P2153" i="1"/>
  <c r="O2153" i="1"/>
  <c r="P2157" i="1"/>
  <c r="O2157" i="1"/>
  <c r="P2161" i="1"/>
  <c r="O2161" i="1"/>
  <c r="P2165" i="1"/>
  <c r="O2165" i="1"/>
  <c r="P2169" i="1"/>
  <c r="O2169" i="1"/>
  <c r="P2173" i="1"/>
  <c r="O2173" i="1"/>
  <c r="P2177" i="1"/>
  <c r="O2177" i="1"/>
  <c r="P2181" i="1"/>
  <c r="O2181" i="1"/>
  <c r="P2185" i="1"/>
  <c r="O2185" i="1"/>
  <c r="P2189" i="1"/>
  <c r="O2189" i="1"/>
  <c r="P2193" i="1"/>
  <c r="O2193" i="1"/>
  <c r="P2197" i="1"/>
  <c r="O2197" i="1"/>
  <c r="P2201" i="1"/>
  <c r="O2201" i="1"/>
  <c r="P2205" i="1"/>
  <c r="O2205" i="1"/>
  <c r="P2209" i="1"/>
  <c r="O2209" i="1"/>
  <c r="P2213" i="1"/>
  <c r="O2213" i="1"/>
  <c r="P2217" i="1"/>
  <c r="O2217" i="1"/>
  <c r="P2221" i="1"/>
  <c r="O2221" i="1"/>
  <c r="P2225" i="1"/>
  <c r="O2225" i="1"/>
  <c r="P2229" i="1"/>
  <c r="O2229" i="1"/>
  <c r="P2233" i="1"/>
  <c r="O2233" i="1"/>
  <c r="P2237" i="1"/>
  <c r="O2237" i="1"/>
  <c r="P2241" i="1"/>
  <c r="O2241" i="1"/>
  <c r="P2245" i="1"/>
  <c r="O2245" i="1"/>
  <c r="P2249" i="1"/>
  <c r="O2249" i="1"/>
  <c r="P2253" i="1"/>
  <c r="O2253" i="1"/>
  <c r="P2257" i="1"/>
  <c r="O2257" i="1"/>
  <c r="P2261" i="1"/>
  <c r="O2261" i="1"/>
  <c r="P2265" i="1"/>
  <c r="O2265" i="1"/>
  <c r="P2269" i="1"/>
  <c r="O2269" i="1"/>
  <c r="P2273" i="1"/>
  <c r="O2273" i="1"/>
  <c r="P2277" i="1"/>
  <c r="O2277" i="1"/>
  <c r="P2281" i="1"/>
  <c r="O2281" i="1"/>
  <c r="P2285" i="1"/>
  <c r="O2285" i="1"/>
  <c r="P2289" i="1"/>
  <c r="O2289" i="1"/>
  <c r="P2293" i="1"/>
  <c r="O2293" i="1"/>
  <c r="P2297" i="1"/>
  <c r="O2297" i="1"/>
  <c r="P2301" i="1"/>
  <c r="O2301" i="1"/>
  <c r="P2305" i="1"/>
  <c r="O2305" i="1"/>
  <c r="P2309" i="1"/>
  <c r="O2309" i="1"/>
  <c r="P2313" i="1"/>
  <c r="O2313" i="1"/>
  <c r="P2317" i="1"/>
  <c r="O2317" i="1"/>
  <c r="P2321" i="1"/>
  <c r="O2321" i="1"/>
  <c r="P2325" i="1"/>
  <c r="O2325" i="1"/>
  <c r="P2329" i="1"/>
  <c r="O2329" i="1"/>
  <c r="P2333" i="1"/>
  <c r="O2333" i="1"/>
  <c r="P2337" i="1"/>
  <c r="O2337" i="1"/>
  <c r="P2341" i="1"/>
  <c r="O2341" i="1"/>
  <c r="P2345" i="1"/>
  <c r="O2345" i="1"/>
  <c r="P2349" i="1"/>
  <c r="O2349" i="1"/>
  <c r="P2353" i="1"/>
  <c r="O2353" i="1"/>
  <c r="P2357" i="1"/>
  <c r="O2357" i="1"/>
  <c r="P2361" i="1"/>
  <c r="O2361" i="1"/>
  <c r="P2365" i="1"/>
  <c r="O2365" i="1"/>
  <c r="P2369" i="1"/>
  <c r="O2369" i="1"/>
  <c r="P2373" i="1"/>
  <c r="O2373" i="1"/>
  <c r="P2377" i="1"/>
  <c r="O2377" i="1"/>
  <c r="P2381" i="1"/>
  <c r="O2381" i="1"/>
  <c r="P2385" i="1"/>
  <c r="O2385" i="1"/>
  <c r="P2389" i="1"/>
  <c r="O2389" i="1"/>
  <c r="P2393" i="1"/>
  <c r="O2393" i="1"/>
  <c r="P2397" i="1"/>
  <c r="O2397" i="1"/>
  <c r="P2401" i="1"/>
  <c r="O2401" i="1"/>
  <c r="P2405" i="1"/>
  <c r="O2405" i="1"/>
  <c r="P2409" i="1"/>
  <c r="O2409" i="1"/>
  <c r="P2413" i="1"/>
  <c r="O2413" i="1"/>
  <c r="P2417" i="1"/>
  <c r="O2417" i="1"/>
  <c r="P2421" i="1"/>
  <c r="O2421" i="1"/>
  <c r="P2425" i="1"/>
  <c r="O2425" i="1"/>
  <c r="P2429" i="1"/>
  <c r="O2429" i="1"/>
  <c r="P2433" i="1"/>
  <c r="O2433" i="1"/>
  <c r="P2437" i="1"/>
  <c r="O2437" i="1"/>
  <c r="P2441" i="1"/>
  <c r="O2441" i="1"/>
  <c r="P2445" i="1"/>
  <c r="O2445" i="1"/>
  <c r="P2449" i="1"/>
  <c r="O2449" i="1"/>
  <c r="P2453" i="1"/>
  <c r="O2453" i="1"/>
  <c r="P2457" i="1"/>
  <c r="O2457" i="1"/>
  <c r="P2461" i="1"/>
  <c r="O2461" i="1"/>
  <c r="P2465" i="1"/>
  <c r="O2465" i="1"/>
  <c r="P2469" i="1"/>
  <c r="O2469" i="1"/>
  <c r="P2473" i="1"/>
  <c r="O2473" i="1"/>
  <c r="P2477" i="1"/>
  <c r="O2477" i="1"/>
  <c r="P2481" i="1"/>
  <c r="O2481" i="1"/>
  <c r="P2485" i="1"/>
  <c r="O2485" i="1"/>
  <c r="P2489" i="1"/>
  <c r="O2489" i="1"/>
  <c r="P2493" i="1"/>
  <c r="O2493" i="1"/>
  <c r="P2497" i="1"/>
  <c r="O2497" i="1"/>
  <c r="P2501" i="1"/>
  <c r="O2501" i="1"/>
  <c r="P2505" i="1"/>
  <c r="O2505" i="1"/>
  <c r="P2509" i="1"/>
  <c r="O2509" i="1"/>
  <c r="P2513" i="1"/>
  <c r="O2513" i="1"/>
  <c r="P2517" i="1"/>
  <c r="O2517" i="1"/>
  <c r="P2521" i="1"/>
  <c r="O2521" i="1"/>
  <c r="P2525" i="1"/>
  <c r="O2525" i="1"/>
  <c r="P2529" i="1"/>
  <c r="O2529" i="1"/>
  <c r="P2533" i="1"/>
  <c r="O2533" i="1"/>
  <c r="P2537" i="1"/>
  <c r="O2537" i="1"/>
  <c r="P2541" i="1"/>
  <c r="O2541" i="1"/>
  <c r="P2545" i="1"/>
  <c r="O2545" i="1"/>
  <c r="P2549" i="1"/>
  <c r="O2549" i="1"/>
  <c r="P2553" i="1"/>
  <c r="O2553" i="1"/>
  <c r="P2557" i="1"/>
  <c r="O2557" i="1"/>
  <c r="P2561" i="1"/>
  <c r="O2561" i="1"/>
  <c r="P2565" i="1"/>
  <c r="O2565" i="1"/>
  <c r="P2569" i="1"/>
  <c r="O2569" i="1"/>
  <c r="P2573" i="1"/>
  <c r="O2573" i="1"/>
  <c r="P2577" i="1"/>
  <c r="O2577" i="1"/>
  <c r="P2581" i="1"/>
  <c r="O2581" i="1"/>
  <c r="P2585" i="1"/>
  <c r="O2585" i="1"/>
  <c r="P2589" i="1"/>
  <c r="O2589" i="1"/>
  <c r="P2593" i="1"/>
  <c r="O2593" i="1"/>
  <c r="P2597" i="1"/>
  <c r="O2597" i="1"/>
  <c r="P2601" i="1"/>
  <c r="O2601" i="1"/>
  <c r="P2605" i="1"/>
  <c r="O2605" i="1"/>
  <c r="P2609" i="1"/>
  <c r="O2609" i="1"/>
  <c r="P2613" i="1"/>
  <c r="O2613" i="1"/>
  <c r="P2617" i="1"/>
  <c r="O2617" i="1"/>
  <c r="P2621" i="1"/>
  <c r="O2621" i="1"/>
  <c r="P2625" i="1"/>
  <c r="O2625" i="1"/>
  <c r="P2629" i="1"/>
  <c r="O2629" i="1"/>
  <c r="P2633" i="1"/>
  <c r="O2633" i="1"/>
  <c r="P2637" i="1"/>
  <c r="O2637" i="1"/>
  <c r="P2641" i="1"/>
  <c r="O2641" i="1"/>
  <c r="P2645" i="1"/>
  <c r="O2645" i="1"/>
  <c r="P2649" i="1"/>
  <c r="O2649" i="1"/>
  <c r="P2653" i="1"/>
  <c r="O2653" i="1"/>
  <c r="P2657" i="1"/>
  <c r="O2657" i="1"/>
  <c r="P2661" i="1"/>
  <c r="O2661" i="1"/>
  <c r="P2665" i="1"/>
  <c r="O2665" i="1"/>
  <c r="P2669" i="1"/>
  <c r="O2669" i="1"/>
  <c r="P2673" i="1"/>
  <c r="O2673" i="1"/>
  <c r="P2677" i="1"/>
  <c r="O2677" i="1"/>
  <c r="P2681" i="1"/>
  <c r="O2681" i="1"/>
  <c r="P2685" i="1"/>
  <c r="O2685" i="1"/>
  <c r="P2689" i="1"/>
  <c r="O2689" i="1"/>
  <c r="P2693" i="1"/>
  <c r="O2693" i="1"/>
  <c r="P2697" i="1"/>
  <c r="O2697" i="1"/>
  <c r="P2701" i="1"/>
  <c r="O2701" i="1"/>
  <c r="P2705" i="1"/>
  <c r="O2705" i="1"/>
  <c r="P2709" i="1"/>
  <c r="O2709" i="1"/>
  <c r="P2713" i="1"/>
  <c r="O2713" i="1"/>
  <c r="P2717" i="1"/>
  <c r="O2717" i="1"/>
  <c r="P2721" i="1"/>
  <c r="O2721" i="1"/>
  <c r="P2725" i="1"/>
  <c r="O2725" i="1"/>
  <c r="P2729" i="1"/>
  <c r="O2729" i="1"/>
  <c r="P2733" i="1"/>
  <c r="O2733" i="1"/>
  <c r="P2737" i="1"/>
  <c r="O2737" i="1"/>
  <c r="P2741" i="1"/>
  <c r="O2741" i="1"/>
  <c r="P2745" i="1"/>
  <c r="O2745" i="1"/>
  <c r="P2749" i="1"/>
  <c r="O2749" i="1"/>
  <c r="P2753" i="1"/>
  <c r="O2753" i="1"/>
  <c r="P2757" i="1"/>
  <c r="O2757" i="1"/>
  <c r="P2761" i="1"/>
  <c r="O2761" i="1"/>
  <c r="P2765" i="1"/>
  <c r="O2765" i="1"/>
  <c r="P2769" i="1"/>
  <c r="O2769" i="1"/>
  <c r="P2773" i="1"/>
  <c r="O2773" i="1"/>
  <c r="P2777" i="1"/>
  <c r="O2777" i="1"/>
  <c r="P2781" i="1"/>
  <c r="O2781" i="1"/>
  <c r="P2785" i="1"/>
  <c r="O2785" i="1"/>
  <c r="P2789" i="1"/>
  <c r="O2789" i="1"/>
  <c r="P2793" i="1"/>
  <c r="O2793" i="1"/>
  <c r="P2797" i="1"/>
  <c r="O2797" i="1"/>
  <c r="P2801" i="1"/>
  <c r="O2801" i="1"/>
  <c r="P2805" i="1"/>
  <c r="O2805" i="1"/>
  <c r="P2809" i="1"/>
  <c r="O2809" i="1"/>
  <c r="P2813" i="1"/>
  <c r="O2813" i="1"/>
  <c r="P2817" i="1"/>
  <c r="O2817" i="1"/>
  <c r="P2821" i="1"/>
  <c r="O2821" i="1"/>
  <c r="P2825" i="1"/>
  <c r="O2825" i="1"/>
  <c r="P2829" i="1"/>
  <c r="O2829" i="1"/>
  <c r="P2833" i="1"/>
  <c r="O2833" i="1"/>
  <c r="P2837" i="1"/>
  <c r="O2837" i="1"/>
  <c r="P2841" i="1"/>
  <c r="O2841" i="1"/>
  <c r="P2845" i="1"/>
  <c r="O2845" i="1"/>
  <c r="P2849" i="1"/>
  <c r="O2849" i="1"/>
  <c r="P2853" i="1"/>
  <c r="O2853" i="1"/>
  <c r="P2857" i="1"/>
  <c r="O2857" i="1"/>
  <c r="P2861" i="1"/>
  <c r="O2861" i="1"/>
  <c r="P2865" i="1"/>
  <c r="O2865" i="1"/>
  <c r="P2869" i="1"/>
  <c r="O2869" i="1"/>
  <c r="P2873" i="1"/>
  <c r="O2873" i="1"/>
  <c r="P2877" i="1"/>
  <c r="O2877" i="1"/>
  <c r="P2881" i="1"/>
  <c r="O2881" i="1"/>
  <c r="P2885" i="1"/>
  <c r="O2885" i="1"/>
  <c r="P2889" i="1"/>
  <c r="O2889" i="1"/>
  <c r="P2893" i="1"/>
  <c r="O2893" i="1"/>
  <c r="P2897" i="1"/>
  <c r="O2897" i="1"/>
  <c r="P2901" i="1"/>
  <c r="O2901" i="1"/>
  <c r="P2905" i="1"/>
  <c r="O2905" i="1"/>
  <c r="P2909" i="1"/>
  <c r="O2909" i="1"/>
  <c r="P2913" i="1"/>
  <c r="O2913" i="1"/>
  <c r="P2917" i="1"/>
  <c r="O2917" i="1"/>
  <c r="P2921" i="1"/>
  <c r="O2921" i="1"/>
  <c r="P2925" i="1"/>
  <c r="O2925" i="1"/>
  <c r="P2929" i="1"/>
  <c r="O2929" i="1"/>
  <c r="P2933" i="1"/>
  <c r="O2933" i="1"/>
  <c r="P2937" i="1"/>
  <c r="O2937" i="1"/>
  <c r="P2941" i="1"/>
  <c r="O2941" i="1"/>
  <c r="P2945" i="1"/>
  <c r="O2945" i="1"/>
  <c r="P2949" i="1"/>
  <c r="O2949" i="1"/>
  <c r="P2953" i="1"/>
  <c r="O2953" i="1"/>
  <c r="P2957" i="1"/>
  <c r="O2957" i="1"/>
  <c r="P2961" i="1"/>
  <c r="O2961" i="1"/>
  <c r="P2965" i="1"/>
  <c r="O2965" i="1"/>
  <c r="P2969" i="1"/>
  <c r="O2969" i="1"/>
  <c r="P2973" i="1"/>
  <c r="O2973" i="1"/>
  <c r="P2977" i="1"/>
  <c r="O2977" i="1"/>
  <c r="P2981" i="1"/>
  <c r="O2981" i="1"/>
  <c r="P2985" i="1"/>
  <c r="O2985" i="1"/>
  <c r="P2989" i="1"/>
  <c r="O2989" i="1"/>
  <c r="P2993" i="1"/>
  <c r="O2993" i="1"/>
  <c r="P2997" i="1"/>
  <c r="O2997" i="1"/>
  <c r="P3001" i="1"/>
  <c r="O3001" i="1"/>
  <c r="P3005" i="1"/>
  <c r="O3005" i="1"/>
  <c r="P3009" i="1"/>
  <c r="O3009" i="1"/>
  <c r="P3013" i="1"/>
  <c r="O3013" i="1"/>
  <c r="P3017" i="1"/>
  <c r="O3017" i="1"/>
  <c r="P3021" i="1"/>
  <c r="O3021" i="1"/>
  <c r="P3025" i="1"/>
  <c r="O3025" i="1"/>
  <c r="P3029" i="1"/>
  <c r="O3029" i="1"/>
  <c r="P3033" i="1"/>
  <c r="O3033" i="1"/>
  <c r="P3037" i="1"/>
  <c r="O3037" i="1"/>
  <c r="P3041" i="1"/>
  <c r="O3041" i="1"/>
  <c r="P3045" i="1"/>
  <c r="O3045" i="1"/>
  <c r="P3049" i="1"/>
  <c r="O3049" i="1"/>
  <c r="P3053" i="1"/>
  <c r="O3053" i="1"/>
  <c r="P3057" i="1"/>
  <c r="O3057" i="1"/>
  <c r="P3061" i="1"/>
  <c r="O3061" i="1"/>
  <c r="P3065" i="1"/>
  <c r="O3065" i="1"/>
  <c r="P3069" i="1"/>
  <c r="O3069" i="1"/>
  <c r="P3073" i="1"/>
  <c r="O3073" i="1"/>
  <c r="P3077" i="1"/>
  <c r="O3077" i="1"/>
  <c r="P3081" i="1"/>
  <c r="O3081" i="1"/>
  <c r="P3085" i="1"/>
  <c r="O3085" i="1"/>
  <c r="P3089" i="1"/>
  <c r="O3089" i="1"/>
  <c r="P3093" i="1"/>
  <c r="O3093" i="1"/>
  <c r="P3097" i="1"/>
  <c r="O3097" i="1"/>
  <c r="P3101" i="1"/>
  <c r="O3101" i="1"/>
  <c r="P3105" i="1"/>
  <c r="O3105" i="1"/>
  <c r="P3109" i="1"/>
  <c r="O3109" i="1"/>
  <c r="P3113" i="1"/>
  <c r="O3113" i="1"/>
  <c r="P3117" i="1"/>
  <c r="O3117" i="1"/>
  <c r="P3121" i="1"/>
  <c r="O3121" i="1"/>
  <c r="P3125" i="1"/>
  <c r="O3125" i="1"/>
  <c r="P3129" i="1"/>
  <c r="O3129" i="1"/>
  <c r="P3133" i="1"/>
  <c r="O3133" i="1"/>
  <c r="P3137" i="1"/>
  <c r="O3137" i="1"/>
  <c r="P3141" i="1"/>
  <c r="O3141" i="1"/>
  <c r="P3145" i="1"/>
  <c r="O3145" i="1"/>
  <c r="P3149" i="1"/>
  <c r="O3149" i="1"/>
  <c r="P3153" i="1"/>
  <c r="O3153" i="1"/>
  <c r="P3157" i="1"/>
  <c r="O3157" i="1"/>
  <c r="P3161" i="1"/>
  <c r="O3161" i="1"/>
  <c r="P3165" i="1"/>
  <c r="O3165" i="1"/>
  <c r="P3169" i="1"/>
  <c r="O3169" i="1"/>
  <c r="P3173" i="1"/>
  <c r="O3173" i="1"/>
  <c r="P3177" i="1"/>
  <c r="O3177" i="1"/>
  <c r="P3181" i="1"/>
  <c r="O3181" i="1"/>
  <c r="P3185" i="1"/>
  <c r="O3185" i="1"/>
  <c r="P3189" i="1"/>
  <c r="O3189" i="1"/>
  <c r="P3193" i="1"/>
  <c r="O3193" i="1"/>
  <c r="P3197" i="1"/>
  <c r="O3197" i="1"/>
  <c r="P3201" i="1"/>
  <c r="O3201" i="1"/>
  <c r="P3205" i="1"/>
  <c r="O3205" i="1"/>
  <c r="P3209" i="1"/>
  <c r="O3209" i="1"/>
  <c r="P3213" i="1"/>
  <c r="O3213" i="1"/>
  <c r="P3217" i="1"/>
  <c r="O3217" i="1"/>
  <c r="P3221" i="1"/>
  <c r="O3221" i="1"/>
  <c r="P3225" i="1"/>
  <c r="O3225" i="1"/>
  <c r="P3229" i="1"/>
  <c r="O3229" i="1"/>
  <c r="P3233" i="1"/>
  <c r="O3233" i="1"/>
  <c r="P3237" i="1"/>
  <c r="O3237" i="1"/>
  <c r="P3241" i="1"/>
  <c r="O3241" i="1"/>
  <c r="P3245" i="1"/>
  <c r="O3245" i="1"/>
  <c r="P3249" i="1"/>
  <c r="O3249" i="1"/>
  <c r="P3253" i="1"/>
  <c r="O3253" i="1"/>
  <c r="P3257" i="1"/>
  <c r="O3257" i="1"/>
  <c r="P3261" i="1"/>
  <c r="O3261" i="1"/>
  <c r="P3265" i="1"/>
  <c r="O3265" i="1"/>
  <c r="P3269" i="1"/>
  <c r="O3269" i="1"/>
  <c r="P3273" i="1"/>
  <c r="O3273" i="1"/>
  <c r="P3277" i="1"/>
  <c r="O3277" i="1"/>
  <c r="P3281" i="1"/>
  <c r="O3281" i="1"/>
  <c r="P3285" i="1"/>
  <c r="O3285" i="1"/>
  <c r="P3289" i="1"/>
  <c r="O3289" i="1"/>
  <c r="P3293" i="1"/>
  <c r="O3293" i="1"/>
  <c r="P3297" i="1"/>
  <c r="O3297" i="1"/>
  <c r="P3301" i="1"/>
  <c r="O3301" i="1"/>
  <c r="P3305" i="1"/>
  <c r="O3305" i="1"/>
  <c r="P3309" i="1"/>
  <c r="O3309" i="1"/>
  <c r="P3313" i="1"/>
  <c r="O3313" i="1"/>
  <c r="P3317" i="1"/>
  <c r="O3317" i="1"/>
  <c r="P3321" i="1"/>
  <c r="O3321" i="1"/>
  <c r="P3325" i="1"/>
  <c r="O3325" i="1"/>
  <c r="P3329" i="1"/>
  <c r="O3329" i="1"/>
  <c r="P3333" i="1"/>
  <c r="O3333" i="1"/>
  <c r="P3337" i="1"/>
  <c r="O3337" i="1"/>
  <c r="P3341" i="1"/>
  <c r="O3341" i="1"/>
  <c r="P3345" i="1"/>
  <c r="O3345" i="1"/>
  <c r="P3349" i="1"/>
  <c r="O3349" i="1"/>
  <c r="P3353" i="1"/>
  <c r="O3353" i="1"/>
  <c r="P3357" i="1"/>
  <c r="O3357" i="1"/>
  <c r="P3361" i="1"/>
  <c r="O3361" i="1"/>
  <c r="P3365" i="1"/>
  <c r="O3365" i="1"/>
  <c r="P3369" i="1"/>
  <c r="O3369" i="1"/>
  <c r="P3373" i="1"/>
  <c r="O3373" i="1"/>
  <c r="P3377" i="1"/>
  <c r="O3377" i="1"/>
  <c r="P3381" i="1"/>
  <c r="O3381" i="1"/>
  <c r="P3385" i="1"/>
  <c r="O3385" i="1"/>
  <c r="P3389" i="1"/>
  <c r="O3389" i="1"/>
  <c r="P3393" i="1"/>
  <c r="O3393" i="1"/>
  <c r="P3397" i="1"/>
  <c r="O3397" i="1"/>
  <c r="P3401" i="1"/>
  <c r="O3401" i="1"/>
  <c r="P3405" i="1"/>
  <c r="O3405" i="1"/>
  <c r="P3409" i="1"/>
  <c r="O3409" i="1"/>
  <c r="P3413" i="1"/>
  <c r="O3413" i="1"/>
  <c r="P3417" i="1"/>
  <c r="O3417" i="1"/>
  <c r="P3421" i="1"/>
  <c r="O3421" i="1"/>
  <c r="P3425" i="1"/>
  <c r="O3425" i="1"/>
  <c r="P3429" i="1"/>
  <c r="O3429" i="1"/>
  <c r="P3433" i="1"/>
  <c r="O3433" i="1"/>
  <c r="P3437" i="1"/>
  <c r="O3437" i="1"/>
  <c r="P3441" i="1"/>
  <c r="O3441" i="1"/>
  <c r="P3445" i="1"/>
  <c r="O3445" i="1"/>
  <c r="P3449" i="1"/>
  <c r="O3449" i="1"/>
  <c r="P3453" i="1"/>
  <c r="O3453" i="1"/>
  <c r="P3457" i="1"/>
  <c r="O3457" i="1"/>
  <c r="P3461" i="1"/>
  <c r="O3461" i="1"/>
  <c r="P3465" i="1"/>
  <c r="O3465" i="1"/>
  <c r="P3469" i="1"/>
  <c r="O3469" i="1"/>
  <c r="P3473" i="1"/>
  <c r="O3473" i="1"/>
  <c r="P3477" i="1"/>
  <c r="O3477" i="1"/>
  <c r="P3481" i="1"/>
  <c r="O3481" i="1"/>
  <c r="P3485" i="1"/>
  <c r="O3485" i="1"/>
  <c r="P3489" i="1"/>
  <c r="O3489" i="1"/>
  <c r="P3493" i="1"/>
  <c r="O3493" i="1"/>
  <c r="P3497" i="1"/>
  <c r="O3497" i="1"/>
  <c r="P3501" i="1"/>
  <c r="O3501" i="1"/>
  <c r="P3505" i="1"/>
  <c r="O3505" i="1"/>
  <c r="P3509" i="1"/>
  <c r="O3509" i="1"/>
  <c r="P3513" i="1"/>
  <c r="O3513" i="1"/>
  <c r="P3517" i="1"/>
  <c r="O3517" i="1"/>
  <c r="P3521" i="1"/>
  <c r="O3521" i="1"/>
  <c r="P3525" i="1"/>
  <c r="O3525" i="1"/>
  <c r="P3529" i="1"/>
  <c r="O3529" i="1"/>
  <c r="P3533" i="1"/>
  <c r="O3533" i="1"/>
  <c r="P3537" i="1"/>
  <c r="O3537" i="1"/>
  <c r="P3541" i="1"/>
  <c r="O3541" i="1"/>
  <c r="P3545" i="1"/>
  <c r="O3545" i="1"/>
  <c r="P3549" i="1"/>
  <c r="O3549" i="1"/>
  <c r="P3553" i="1"/>
  <c r="O3553" i="1"/>
  <c r="P3557" i="1"/>
  <c r="O3557" i="1"/>
  <c r="P3561" i="1"/>
  <c r="O3561" i="1"/>
  <c r="P3565" i="1"/>
  <c r="O3565" i="1"/>
  <c r="P3569" i="1"/>
  <c r="O3569" i="1"/>
  <c r="P3573" i="1"/>
  <c r="O3573" i="1"/>
  <c r="P3577" i="1"/>
  <c r="O3577" i="1"/>
  <c r="P3581" i="1"/>
  <c r="O3581" i="1"/>
  <c r="P3585" i="1"/>
  <c r="O3585" i="1"/>
  <c r="P3589" i="1"/>
  <c r="O3589" i="1"/>
  <c r="P3593" i="1"/>
  <c r="O3593" i="1"/>
  <c r="P3597" i="1"/>
  <c r="O3597" i="1"/>
  <c r="P3601" i="1"/>
  <c r="O3601" i="1"/>
  <c r="P3605" i="1"/>
  <c r="O3605" i="1"/>
  <c r="P3609" i="1"/>
  <c r="O3609" i="1"/>
  <c r="P3613" i="1"/>
  <c r="O3613" i="1"/>
  <c r="P3617" i="1"/>
  <c r="O3617" i="1"/>
  <c r="P3621" i="1"/>
  <c r="O3621" i="1"/>
  <c r="P3625" i="1"/>
  <c r="O3625" i="1"/>
  <c r="P3629" i="1"/>
  <c r="O3629" i="1"/>
  <c r="P3633" i="1"/>
  <c r="O3633" i="1"/>
  <c r="P3637" i="1"/>
  <c r="O3637" i="1"/>
  <c r="P3641" i="1"/>
  <c r="O3641" i="1"/>
  <c r="P3645" i="1"/>
  <c r="O3645" i="1"/>
  <c r="P3649" i="1"/>
  <c r="O3649" i="1"/>
  <c r="P3653" i="1"/>
  <c r="O3653" i="1"/>
  <c r="P3657" i="1"/>
  <c r="O3657" i="1"/>
  <c r="P3661" i="1"/>
  <c r="O3661" i="1"/>
  <c r="P3665" i="1"/>
  <c r="O3665" i="1"/>
  <c r="P3669" i="1"/>
  <c r="O3669" i="1"/>
  <c r="P3673" i="1"/>
  <c r="O3673" i="1"/>
  <c r="P3677" i="1"/>
  <c r="O3677" i="1"/>
  <c r="P3681" i="1"/>
  <c r="O3681" i="1"/>
  <c r="P3685" i="1"/>
  <c r="O3685" i="1"/>
  <c r="P3689" i="1"/>
  <c r="O3689" i="1"/>
  <c r="P3693" i="1"/>
  <c r="O3693" i="1"/>
  <c r="P3697" i="1"/>
  <c r="O3697" i="1"/>
  <c r="P3701" i="1"/>
  <c r="O3701" i="1"/>
  <c r="P3705" i="1"/>
  <c r="O3705" i="1"/>
  <c r="P3709" i="1"/>
  <c r="O3709" i="1"/>
  <c r="P3713" i="1"/>
  <c r="O3713" i="1"/>
  <c r="P3717" i="1"/>
  <c r="O3717" i="1"/>
  <c r="P3721" i="1"/>
  <c r="O3721" i="1"/>
  <c r="P3725" i="1"/>
  <c r="O3725" i="1"/>
  <c r="P3729" i="1"/>
  <c r="O3729" i="1"/>
  <c r="P3733" i="1"/>
  <c r="O3733" i="1"/>
  <c r="P3737" i="1"/>
  <c r="O3737" i="1"/>
  <c r="P3741" i="1"/>
  <c r="O3741" i="1"/>
  <c r="P3745" i="1"/>
  <c r="O3745" i="1"/>
  <c r="P3749" i="1"/>
  <c r="O3749" i="1"/>
  <c r="P3753" i="1"/>
  <c r="O3753" i="1"/>
  <c r="P3757" i="1"/>
  <c r="O3757" i="1"/>
  <c r="P3761" i="1"/>
  <c r="O3761" i="1"/>
  <c r="P3765" i="1"/>
  <c r="O3765" i="1"/>
  <c r="P3769" i="1"/>
  <c r="O3769" i="1"/>
  <c r="P3773" i="1"/>
  <c r="O3773" i="1"/>
  <c r="P3777" i="1"/>
  <c r="O3777" i="1"/>
  <c r="P3781" i="1"/>
  <c r="O3781" i="1"/>
  <c r="P3785" i="1"/>
  <c r="O3785" i="1"/>
  <c r="P3789" i="1"/>
  <c r="O3789" i="1"/>
  <c r="P3793" i="1"/>
  <c r="O3793" i="1"/>
  <c r="P3797" i="1"/>
  <c r="O3797" i="1"/>
  <c r="P3801" i="1"/>
  <c r="O3801" i="1"/>
  <c r="P3805" i="1"/>
  <c r="O3805" i="1"/>
  <c r="P3809" i="1"/>
  <c r="O3809" i="1"/>
  <c r="P3813" i="1"/>
  <c r="O3813" i="1"/>
  <c r="P3817" i="1"/>
  <c r="O3817" i="1"/>
  <c r="P3821" i="1"/>
  <c r="O3821" i="1"/>
  <c r="P3825" i="1"/>
  <c r="O3825" i="1"/>
  <c r="P3829" i="1"/>
  <c r="O3829" i="1"/>
  <c r="P3833" i="1"/>
  <c r="O3833" i="1"/>
  <c r="P3837" i="1"/>
  <c r="O3837" i="1"/>
  <c r="P3841" i="1"/>
  <c r="O3841" i="1"/>
  <c r="P3845" i="1"/>
  <c r="O3845" i="1"/>
  <c r="P3849" i="1"/>
  <c r="O3849" i="1"/>
  <c r="P3853" i="1"/>
  <c r="O3853" i="1"/>
  <c r="P3857" i="1"/>
  <c r="O3857" i="1"/>
  <c r="P3861" i="1"/>
  <c r="O3861" i="1"/>
  <c r="P3865" i="1"/>
  <c r="O3865" i="1"/>
  <c r="P3869" i="1"/>
  <c r="O3869" i="1"/>
  <c r="P3873" i="1"/>
  <c r="O3873" i="1"/>
  <c r="P3877" i="1"/>
  <c r="O3877" i="1"/>
  <c r="P3881" i="1"/>
  <c r="O3881" i="1"/>
  <c r="P3885" i="1"/>
  <c r="O3885" i="1"/>
  <c r="P3889" i="1"/>
  <c r="O3889" i="1"/>
  <c r="P3893" i="1"/>
  <c r="O3893" i="1"/>
  <c r="P3897" i="1"/>
  <c r="O3897" i="1"/>
  <c r="P3901" i="1"/>
  <c r="O3901" i="1"/>
  <c r="P3905" i="1"/>
  <c r="O3905" i="1"/>
  <c r="P3909" i="1"/>
  <c r="O3909" i="1"/>
  <c r="P3913" i="1"/>
  <c r="O3913" i="1"/>
  <c r="P3917" i="1"/>
  <c r="O3917" i="1"/>
  <c r="P3921" i="1"/>
  <c r="O3921" i="1"/>
  <c r="P3925" i="1"/>
  <c r="O3925" i="1"/>
  <c r="P3929" i="1"/>
  <c r="O3929" i="1"/>
  <c r="P3933" i="1"/>
  <c r="O3933" i="1"/>
  <c r="P3937" i="1"/>
  <c r="O3937" i="1"/>
  <c r="P3941" i="1"/>
  <c r="O3941" i="1"/>
  <c r="P3945" i="1"/>
  <c r="O3945" i="1"/>
  <c r="P3949" i="1"/>
  <c r="O3949" i="1"/>
  <c r="P3953" i="1"/>
  <c r="O3953" i="1"/>
  <c r="P3957" i="1"/>
  <c r="O3957" i="1"/>
  <c r="P3961" i="1"/>
  <c r="O3961" i="1"/>
  <c r="P3965" i="1"/>
  <c r="O3965" i="1"/>
  <c r="P3969" i="1"/>
  <c r="O3969" i="1"/>
  <c r="P3973" i="1"/>
  <c r="O3973" i="1"/>
  <c r="P3977" i="1"/>
  <c r="O3977" i="1"/>
  <c r="P3981" i="1"/>
  <c r="O3981" i="1"/>
  <c r="P3985" i="1"/>
  <c r="O3985" i="1"/>
  <c r="P3989" i="1"/>
  <c r="O3989" i="1"/>
  <c r="P3993" i="1"/>
  <c r="O3993" i="1"/>
  <c r="P3997" i="1"/>
  <c r="O3997" i="1"/>
  <c r="P4001" i="1"/>
  <c r="O4001" i="1"/>
  <c r="P4005" i="1"/>
  <c r="O4005" i="1"/>
  <c r="P4009" i="1"/>
  <c r="O4009" i="1"/>
  <c r="P4013" i="1"/>
  <c r="O4013" i="1"/>
  <c r="P4017" i="1"/>
  <c r="O4017" i="1"/>
  <c r="P4021" i="1"/>
  <c r="O4021" i="1"/>
  <c r="P4025" i="1"/>
  <c r="O4025" i="1"/>
  <c r="P4029" i="1"/>
  <c r="O4029" i="1"/>
  <c r="P4033" i="1"/>
  <c r="O4033" i="1"/>
  <c r="P4037" i="1"/>
  <c r="O4037" i="1"/>
  <c r="P4041" i="1"/>
  <c r="O4041" i="1"/>
  <c r="P4045" i="1"/>
  <c r="O4045" i="1"/>
  <c r="P4049" i="1"/>
  <c r="O4049" i="1"/>
  <c r="P4053" i="1"/>
  <c r="O4053" i="1"/>
  <c r="P4057" i="1"/>
  <c r="O4057" i="1"/>
  <c r="P4061" i="1"/>
  <c r="O4061" i="1"/>
  <c r="P4065" i="1"/>
  <c r="O4065" i="1"/>
  <c r="P4069" i="1"/>
  <c r="O4069" i="1"/>
  <c r="P4073" i="1"/>
  <c r="O4073" i="1"/>
  <c r="P4077" i="1"/>
  <c r="O4077" i="1"/>
  <c r="P4081" i="1"/>
  <c r="O4081" i="1"/>
  <c r="P4085" i="1"/>
  <c r="O4085" i="1"/>
  <c r="P4089" i="1"/>
  <c r="O4089" i="1"/>
  <c r="P4093" i="1"/>
  <c r="O4093" i="1"/>
  <c r="P4097" i="1"/>
  <c r="O4097" i="1"/>
  <c r="P4101" i="1"/>
  <c r="O4101" i="1"/>
  <c r="P4105" i="1"/>
  <c r="O4105" i="1"/>
  <c r="P4109" i="1"/>
  <c r="O4109" i="1"/>
  <c r="P4113" i="1"/>
  <c r="O4113" i="1"/>
  <c r="P2290" i="1"/>
  <c r="O2290" i="1"/>
  <c r="P2294" i="1"/>
  <c r="O2294" i="1"/>
  <c r="P2298" i="1"/>
  <c r="O2298" i="1"/>
  <c r="P2302" i="1"/>
  <c r="O2302" i="1"/>
  <c r="P2306" i="1"/>
  <c r="O2306" i="1"/>
  <c r="P2310" i="1"/>
  <c r="O2310" i="1"/>
  <c r="P2314" i="1"/>
  <c r="O2314" i="1"/>
  <c r="P2318" i="1"/>
  <c r="O2318" i="1"/>
  <c r="P2322" i="1"/>
  <c r="O2322" i="1"/>
  <c r="P2326" i="1"/>
  <c r="O2326" i="1"/>
  <c r="P2330" i="1"/>
  <c r="O2330" i="1"/>
  <c r="P2334" i="1"/>
  <c r="O2334" i="1"/>
  <c r="P2338" i="1"/>
  <c r="O2338" i="1"/>
  <c r="P2342" i="1"/>
  <c r="O2342" i="1"/>
  <c r="P2346" i="1"/>
  <c r="O2346" i="1"/>
  <c r="P2350" i="1"/>
  <c r="O2350" i="1"/>
  <c r="P2354" i="1"/>
  <c r="O2354" i="1"/>
  <c r="P2358" i="1"/>
  <c r="O2358" i="1"/>
  <c r="P2362" i="1"/>
  <c r="O2362" i="1"/>
  <c r="P2366" i="1"/>
  <c r="O2366" i="1"/>
  <c r="P2370" i="1"/>
  <c r="O2370" i="1"/>
  <c r="P2374" i="1"/>
  <c r="O2374" i="1"/>
  <c r="P2378" i="1"/>
  <c r="O2378" i="1"/>
  <c r="P2382" i="1"/>
  <c r="O2382" i="1"/>
  <c r="P2386" i="1"/>
  <c r="O2386" i="1"/>
  <c r="P2390" i="1"/>
  <c r="O2390" i="1"/>
  <c r="P2394" i="1"/>
  <c r="O2394" i="1"/>
  <c r="P2398" i="1"/>
  <c r="O2398" i="1"/>
  <c r="P2402" i="1"/>
  <c r="O2402" i="1"/>
  <c r="P2406" i="1"/>
  <c r="O2406" i="1"/>
  <c r="P2410" i="1"/>
  <c r="O2410" i="1"/>
  <c r="P2414" i="1"/>
  <c r="O2414" i="1"/>
  <c r="P2418" i="1"/>
  <c r="O2418" i="1"/>
  <c r="P2422" i="1"/>
  <c r="O2422" i="1"/>
  <c r="P2426" i="1"/>
  <c r="O2426" i="1"/>
  <c r="P2430" i="1"/>
  <c r="O2430" i="1"/>
  <c r="P2434" i="1"/>
  <c r="O2434" i="1"/>
  <c r="P2438" i="1"/>
  <c r="O2438" i="1"/>
  <c r="P2442" i="1"/>
  <c r="O2442" i="1"/>
  <c r="P2446" i="1"/>
  <c r="O2446" i="1"/>
  <c r="P2450" i="1"/>
  <c r="O2450" i="1"/>
  <c r="P2454" i="1"/>
  <c r="O2454" i="1"/>
  <c r="P2458" i="1"/>
  <c r="O2458" i="1"/>
  <c r="P2462" i="1"/>
  <c r="O2462" i="1"/>
  <c r="P2466" i="1"/>
  <c r="O2466" i="1"/>
  <c r="P2470" i="1"/>
  <c r="O2470" i="1"/>
  <c r="P2474" i="1"/>
  <c r="O2474" i="1"/>
  <c r="P2478" i="1"/>
  <c r="O2478" i="1"/>
  <c r="P2482" i="1"/>
  <c r="O2482" i="1"/>
  <c r="P2486" i="1"/>
  <c r="O2486" i="1"/>
  <c r="P2490" i="1"/>
  <c r="O2490" i="1"/>
  <c r="P2494" i="1"/>
  <c r="O2494" i="1"/>
  <c r="P2498" i="1"/>
  <c r="O2498" i="1"/>
  <c r="P2502" i="1"/>
  <c r="O2502" i="1"/>
  <c r="P2506" i="1"/>
  <c r="O2506" i="1"/>
  <c r="P2510" i="1"/>
  <c r="O2510" i="1"/>
  <c r="P2514" i="1"/>
  <c r="O2514" i="1"/>
  <c r="P2518" i="1"/>
  <c r="O2518" i="1"/>
  <c r="P2522" i="1"/>
  <c r="O2522" i="1"/>
  <c r="P2526" i="1"/>
  <c r="O2526" i="1"/>
  <c r="P2530" i="1"/>
  <c r="O2530" i="1"/>
  <c r="P2534" i="1"/>
  <c r="O2534" i="1"/>
  <c r="P2538" i="1"/>
  <c r="O2538" i="1"/>
  <c r="P2542" i="1"/>
  <c r="O2542" i="1"/>
  <c r="P2546" i="1"/>
  <c r="O2546" i="1"/>
  <c r="P2550" i="1"/>
  <c r="O2550" i="1"/>
  <c r="P2554" i="1"/>
  <c r="O2554" i="1"/>
  <c r="P2558" i="1"/>
  <c r="O2558" i="1"/>
  <c r="P2562" i="1"/>
  <c r="O2562" i="1"/>
  <c r="P2566" i="1"/>
  <c r="O2566" i="1"/>
  <c r="P2570" i="1"/>
  <c r="O2570" i="1"/>
  <c r="P2574" i="1"/>
  <c r="O2574" i="1"/>
  <c r="P2578" i="1"/>
  <c r="O2578" i="1"/>
  <c r="P2582" i="1"/>
  <c r="O2582" i="1"/>
  <c r="P2586" i="1"/>
  <c r="O2586" i="1"/>
  <c r="P2590" i="1"/>
  <c r="O2590" i="1"/>
  <c r="P2594" i="1"/>
  <c r="O2594" i="1"/>
  <c r="P2598" i="1"/>
  <c r="O2598" i="1"/>
  <c r="P2602" i="1"/>
  <c r="O2602" i="1"/>
  <c r="P2606" i="1"/>
  <c r="O2606" i="1"/>
  <c r="P2610" i="1"/>
  <c r="O2610" i="1"/>
  <c r="P2614" i="1"/>
  <c r="O2614" i="1"/>
  <c r="P2618" i="1"/>
  <c r="O2618" i="1"/>
  <c r="P2622" i="1"/>
  <c r="O2622" i="1"/>
  <c r="P2626" i="1"/>
  <c r="O2626" i="1"/>
  <c r="P2630" i="1"/>
  <c r="O2630" i="1"/>
  <c r="P2634" i="1"/>
  <c r="O2634" i="1"/>
  <c r="P2638" i="1"/>
  <c r="O2638" i="1"/>
  <c r="P2642" i="1"/>
  <c r="O2642" i="1"/>
  <c r="P2646" i="1"/>
  <c r="O2646" i="1"/>
  <c r="P2650" i="1"/>
  <c r="O2650" i="1"/>
  <c r="P2654" i="1"/>
  <c r="O2654" i="1"/>
  <c r="P2658" i="1"/>
  <c r="O2658" i="1"/>
  <c r="P2662" i="1"/>
  <c r="O2662" i="1"/>
  <c r="P2666" i="1"/>
  <c r="O2666" i="1"/>
  <c r="P2670" i="1"/>
  <c r="O2670" i="1"/>
  <c r="P2674" i="1"/>
  <c r="O2674" i="1"/>
  <c r="P2678" i="1"/>
  <c r="O2678" i="1"/>
  <c r="P2682" i="1"/>
  <c r="O2682" i="1"/>
  <c r="P2686" i="1"/>
  <c r="O2686" i="1"/>
  <c r="P2690" i="1"/>
  <c r="O2690" i="1"/>
  <c r="P2694" i="1"/>
  <c r="O2694" i="1"/>
  <c r="P2698" i="1"/>
  <c r="O2698" i="1"/>
  <c r="P2702" i="1"/>
  <c r="O2702" i="1"/>
  <c r="P2706" i="1"/>
  <c r="O2706" i="1"/>
  <c r="P2710" i="1"/>
  <c r="O2710" i="1"/>
  <c r="P2714" i="1"/>
  <c r="O2714" i="1"/>
  <c r="P2718" i="1"/>
  <c r="O2718" i="1"/>
  <c r="P2722" i="1"/>
  <c r="O2722" i="1"/>
  <c r="P2726" i="1"/>
  <c r="O2726" i="1"/>
  <c r="P2730" i="1"/>
  <c r="O2730" i="1"/>
  <c r="P2734" i="1"/>
  <c r="O2734" i="1"/>
  <c r="P2738" i="1"/>
  <c r="O2738" i="1"/>
  <c r="P2742" i="1"/>
  <c r="O2742" i="1"/>
  <c r="P2746" i="1"/>
  <c r="O2746" i="1"/>
  <c r="P2750" i="1"/>
  <c r="O2750" i="1"/>
  <c r="P2754" i="1"/>
  <c r="O2754" i="1"/>
  <c r="P2758" i="1"/>
  <c r="O2758" i="1"/>
  <c r="P2762" i="1"/>
  <c r="O2762" i="1"/>
  <c r="P2766" i="1"/>
  <c r="O2766" i="1"/>
  <c r="P2770" i="1"/>
  <c r="O2770" i="1"/>
  <c r="P2774" i="1"/>
  <c r="O2774" i="1"/>
  <c r="P2778" i="1"/>
  <c r="O2778" i="1"/>
  <c r="P2782" i="1"/>
  <c r="O2782" i="1"/>
  <c r="P2786" i="1"/>
  <c r="O2786" i="1"/>
  <c r="P2790" i="1"/>
  <c r="O2790" i="1"/>
  <c r="P2794" i="1"/>
  <c r="O2794" i="1"/>
  <c r="P2798" i="1"/>
  <c r="O2798" i="1"/>
  <c r="P2802" i="1"/>
  <c r="O2802" i="1"/>
  <c r="P2806" i="1"/>
  <c r="O2806" i="1"/>
  <c r="P2810" i="1"/>
  <c r="O2810" i="1"/>
  <c r="P2814" i="1"/>
  <c r="O2814" i="1"/>
  <c r="P2818" i="1"/>
  <c r="O2818" i="1"/>
  <c r="P2822" i="1"/>
  <c r="O2822" i="1"/>
  <c r="P2826" i="1"/>
  <c r="O2826" i="1"/>
  <c r="P2830" i="1"/>
  <c r="O2830" i="1"/>
  <c r="P2834" i="1"/>
  <c r="O2834" i="1"/>
  <c r="P2838" i="1"/>
  <c r="O2838" i="1"/>
  <c r="P2842" i="1"/>
  <c r="O2842" i="1"/>
  <c r="P2846" i="1"/>
  <c r="O2846" i="1"/>
  <c r="P2850" i="1"/>
  <c r="O2850" i="1"/>
  <c r="P2854" i="1"/>
  <c r="O2854" i="1"/>
  <c r="P2858" i="1"/>
  <c r="O2858" i="1"/>
  <c r="P2862" i="1"/>
  <c r="O2862" i="1"/>
  <c r="P2866" i="1"/>
  <c r="O2866" i="1"/>
  <c r="P2870" i="1"/>
  <c r="O2870" i="1"/>
  <c r="P2874" i="1"/>
  <c r="O2874" i="1"/>
  <c r="P2878" i="1"/>
  <c r="O2878" i="1"/>
  <c r="P2882" i="1"/>
  <c r="O2882" i="1"/>
  <c r="P2886" i="1"/>
  <c r="O2886" i="1"/>
  <c r="P2890" i="1"/>
  <c r="O2890" i="1"/>
  <c r="P2894" i="1"/>
  <c r="O2894" i="1"/>
  <c r="P2898" i="1"/>
  <c r="O2898" i="1"/>
  <c r="P2902" i="1"/>
  <c r="O2902" i="1"/>
  <c r="P2906" i="1"/>
  <c r="O2906" i="1"/>
  <c r="P2910" i="1"/>
  <c r="O2910" i="1"/>
  <c r="P2914" i="1"/>
  <c r="O2914" i="1"/>
  <c r="P2918" i="1"/>
  <c r="O2918" i="1"/>
  <c r="P2922" i="1"/>
  <c r="O2922" i="1"/>
  <c r="P2926" i="1"/>
  <c r="O2926" i="1"/>
  <c r="P2930" i="1"/>
  <c r="O2930" i="1"/>
  <c r="P2934" i="1"/>
  <c r="O2934" i="1"/>
  <c r="P2938" i="1"/>
  <c r="O2938" i="1"/>
  <c r="P2942" i="1"/>
  <c r="O2942" i="1"/>
  <c r="P2946" i="1"/>
  <c r="O2946" i="1"/>
  <c r="P2950" i="1"/>
  <c r="O2950" i="1"/>
  <c r="P2954" i="1"/>
  <c r="O2954" i="1"/>
  <c r="P2958" i="1"/>
  <c r="O2958" i="1"/>
  <c r="P2962" i="1"/>
  <c r="O2962" i="1"/>
  <c r="P2966" i="1"/>
  <c r="O2966" i="1"/>
  <c r="P2970" i="1"/>
  <c r="O2970" i="1"/>
  <c r="P2974" i="1"/>
  <c r="O2974" i="1"/>
  <c r="P2978" i="1"/>
  <c r="O2978" i="1"/>
  <c r="P2982" i="1"/>
  <c r="O2982" i="1"/>
  <c r="P2986" i="1"/>
  <c r="O2986" i="1"/>
  <c r="P2990" i="1"/>
  <c r="O2990" i="1"/>
  <c r="P2994" i="1"/>
  <c r="O2994" i="1"/>
  <c r="P2998" i="1"/>
  <c r="O2998" i="1"/>
  <c r="P3002" i="1"/>
  <c r="O3002" i="1"/>
  <c r="P3006" i="1"/>
  <c r="O3006" i="1"/>
  <c r="P3010" i="1"/>
  <c r="O3010" i="1"/>
  <c r="P3014" i="1"/>
  <c r="O3014" i="1"/>
  <c r="P3018" i="1"/>
  <c r="O3018" i="1"/>
  <c r="P3022" i="1"/>
  <c r="O3022" i="1"/>
  <c r="P3026" i="1"/>
  <c r="O3026" i="1"/>
  <c r="P3030" i="1"/>
  <c r="O3030" i="1"/>
  <c r="P3034" i="1"/>
  <c r="O3034" i="1"/>
  <c r="P3038" i="1"/>
  <c r="O3038" i="1"/>
  <c r="P3042" i="1"/>
  <c r="O3042" i="1"/>
  <c r="P3046" i="1"/>
  <c r="O3046" i="1"/>
  <c r="P3050" i="1"/>
  <c r="O3050" i="1"/>
  <c r="P3054" i="1"/>
  <c r="O3054" i="1"/>
  <c r="P3058" i="1"/>
  <c r="O3058" i="1"/>
  <c r="P3062" i="1"/>
  <c r="O3062" i="1"/>
  <c r="P3066" i="1"/>
  <c r="O3066" i="1"/>
  <c r="P3070" i="1"/>
  <c r="O3070" i="1"/>
  <c r="P3074" i="1"/>
  <c r="O3074" i="1"/>
  <c r="P3078" i="1"/>
  <c r="O3078" i="1"/>
  <c r="P3082" i="1"/>
  <c r="O3082" i="1"/>
  <c r="P3086" i="1"/>
  <c r="O3086" i="1"/>
  <c r="P3090" i="1"/>
  <c r="O3090" i="1"/>
  <c r="P3094" i="1"/>
  <c r="O3094" i="1"/>
  <c r="P3098" i="1"/>
  <c r="O3098" i="1"/>
  <c r="P3102" i="1"/>
  <c r="O3102" i="1"/>
  <c r="P3106" i="1"/>
  <c r="O3106" i="1"/>
  <c r="P3110" i="1"/>
  <c r="O3110" i="1"/>
  <c r="P3114" i="1"/>
  <c r="O3114" i="1"/>
  <c r="P3118" i="1"/>
  <c r="O3118" i="1"/>
  <c r="P3122" i="1"/>
  <c r="O3122" i="1"/>
  <c r="P3126" i="1"/>
  <c r="O3126" i="1"/>
  <c r="P3130" i="1"/>
  <c r="O3130" i="1"/>
  <c r="P3134" i="1"/>
  <c r="O3134" i="1"/>
  <c r="P3138" i="1"/>
  <c r="O3138" i="1"/>
  <c r="P3142" i="1"/>
  <c r="O3142" i="1"/>
  <c r="P3146" i="1"/>
  <c r="O3146" i="1"/>
  <c r="P3150" i="1"/>
  <c r="O3150" i="1"/>
  <c r="P3154" i="1"/>
  <c r="O3154" i="1"/>
  <c r="P3158" i="1"/>
  <c r="O3158" i="1"/>
  <c r="P3162" i="1"/>
  <c r="O3162" i="1"/>
  <c r="P3166" i="1"/>
  <c r="O3166" i="1"/>
  <c r="P3170" i="1"/>
  <c r="O3170" i="1"/>
  <c r="P3174" i="1"/>
  <c r="O3174" i="1"/>
  <c r="P3178" i="1"/>
  <c r="O3178" i="1"/>
  <c r="P3182" i="1"/>
  <c r="O3182" i="1"/>
  <c r="P3186" i="1"/>
  <c r="O3186" i="1"/>
  <c r="P3190" i="1"/>
  <c r="O3190" i="1"/>
  <c r="P3194" i="1"/>
  <c r="O3194" i="1"/>
  <c r="P3198" i="1"/>
  <c r="O3198" i="1"/>
  <c r="P3202" i="1"/>
  <c r="O3202" i="1"/>
  <c r="P3206" i="1"/>
  <c r="O3206" i="1"/>
  <c r="P3210" i="1"/>
  <c r="O3210" i="1"/>
  <c r="P3214" i="1"/>
  <c r="O3214" i="1"/>
  <c r="P3218" i="1"/>
  <c r="O3218" i="1"/>
  <c r="P3222" i="1"/>
  <c r="O3222" i="1"/>
  <c r="P3226" i="1"/>
  <c r="O3226" i="1"/>
  <c r="P3230" i="1"/>
  <c r="O3230" i="1"/>
  <c r="P3234" i="1"/>
  <c r="O3234" i="1"/>
  <c r="P3238" i="1"/>
  <c r="O3238" i="1"/>
  <c r="P3242" i="1"/>
  <c r="O3242" i="1"/>
  <c r="P3246" i="1"/>
  <c r="O3246" i="1"/>
  <c r="P3250" i="1"/>
  <c r="O3250" i="1"/>
  <c r="P3254" i="1"/>
  <c r="O3254" i="1"/>
  <c r="P3258" i="1"/>
  <c r="O3258" i="1"/>
  <c r="P3262" i="1"/>
  <c r="O3262" i="1"/>
  <c r="P3266" i="1"/>
  <c r="O3266" i="1"/>
  <c r="P3270" i="1"/>
  <c r="O3270" i="1"/>
  <c r="P3274" i="1"/>
  <c r="O3274" i="1"/>
  <c r="P3278" i="1"/>
  <c r="O3278" i="1"/>
  <c r="P3282" i="1"/>
  <c r="O3282" i="1"/>
  <c r="P3286" i="1"/>
  <c r="O3286" i="1"/>
  <c r="P3290" i="1"/>
  <c r="O3290" i="1"/>
  <c r="P3294" i="1"/>
  <c r="O3294" i="1"/>
  <c r="P3298" i="1"/>
  <c r="O3298" i="1"/>
  <c r="P3302" i="1"/>
  <c r="O3302" i="1"/>
  <c r="P3306" i="1"/>
  <c r="O3306" i="1"/>
  <c r="P3310" i="1"/>
  <c r="O3310" i="1"/>
  <c r="P3314" i="1"/>
  <c r="O3314" i="1"/>
  <c r="P3318" i="1"/>
  <c r="O3318" i="1"/>
  <c r="P3322" i="1"/>
  <c r="O3322" i="1"/>
  <c r="P3326" i="1"/>
  <c r="O3326" i="1"/>
  <c r="P3330" i="1"/>
  <c r="O3330" i="1"/>
  <c r="P3334" i="1"/>
  <c r="O3334" i="1"/>
  <c r="P3338" i="1"/>
  <c r="O3338" i="1"/>
  <c r="P3342" i="1"/>
  <c r="O3342" i="1"/>
  <c r="P3346" i="1"/>
  <c r="O3346" i="1"/>
  <c r="P3350" i="1"/>
  <c r="O3350" i="1"/>
  <c r="P3354" i="1"/>
  <c r="O3354" i="1"/>
  <c r="P3358" i="1"/>
  <c r="O3358" i="1"/>
  <c r="P3362" i="1"/>
  <c r="O3362" i="1"/>
  <c r="P3366" i="1"/>
  <c r="O3366" i="1"/>
  <c r="P3370" i="1"/>
  <c r="O3370" i="1"/>
  <c r="P3374" i="1"/>
  <c r="O3374" i="1"/>
  <c r="P3378" i="1"/>
  <c r="O3378" i="1"/>
  <c r="P3382" i="1"/>
  <c r="O3382" i="1"/>
  <c r="P3386" i="1"/>
  <c r="O3386" i="1"/>
  <c r="P3390" i="1"/>
  <c r="O3390" i="1"/>
  <c r="P3394" i="1"/>
  <c r="O3394" i="1"/>
  <c r="P3398" i="1"/>
  <c r="O3398" i="1"/>
  <c r="P3402" i="1"/>
  <c r="O3402" i="1"/>
  <c r="P3406" i="1"/>
  <c r="O3406" i="1"/>
  <c r="P3410" i="1"/>
  <c r="O3410" i="1"/>
  <c r="P3414" i="1"/>
  <c r="O3414" i="1"/>
  <c r="P3418" i="1"/>
  <c r="O3418" i="1"/>
  <c r="P3422" i="1"/>
  <c r="O3422" i="1"/>
  <c r="P3426" i="1"/>
  <c r="O3426" i="1"/>
  <c r="P3430" i="1"/>
  <c r="O3430" i="1"/>
  <c r="P3434" i="1"/>
  <c r="O3434" i="1"/>
  <c r="P3438" i="1"/>
  <c r="O3438" i="1"/>
  <c r="P3442" i="1"/>
  <c r="O3442" i="1"/>
  <c r="P3446" i="1"/>
  <c r="O3446" i="1"/>
  <c r="P3450" i="1"/>
  <c r="O3450" i="1"/>
  <c r="P3454" i="1"/>
  <c r="O3454" i="1"/>
  <c r="P3458" i="1"/>
  <c r="O3458" i="1"/>
  <c r="P3462" i="1"/>
  <c r="O3462" i="1"/>
  <c r="P3466" i="1"/>
  <c r="O3466" i="1"/>
  <c r="P3470" i="1"/>
  <c r="O3470" i="1"/>
  <c r="P3474" i="1"/>
  <c r="O3474" i="1"/>
  <c r="P3478" i="1"/>
  <c r="O3478" i="1"/>
  <c r="P3482" i="1"/>
  <c r="O3482" i="1"/>
  <c r="P3486" i="1"/>
  <c r="O3486" i="1"/>
  <c r="P3490" i="1"/>
  <c r="O3490" i="1"/>
  <c r="P3494" i="1"/>
  <c r="O3494" i="1"/>
  <c r="P3498" i="1"/>
  <c r="O3498" i="1"/>
  <c r="P3502" i="1"/>
  <c r="O3502" i="1"/>
  <c r="P3506" i="1"/>
  <c r="O3506" i="1"/>
  <c r="P3510" i="1"/>
  <c r="O3510" i="1"/>
  <c r="P3514" i="1"/>
  <c r="O3514" i="1"/>
  <c r="P3518" i="1"/>
  <c r="O3518" i="1"/>
  <c r="P3522" i="1"/>
  <c r="O3522" i="1"/>
  <c r="P3526" i="1"/>
  <c r="O3526" i="1"/>
  <c r="P3530" i="1"/>
  <c r="O3530" i="1"/>
  <c r="P3534" i="1"/>
  <c r="O3534" i="1"/>
  <c r="P3538" i="1"/>
  <c r="O3538" i="1"/>
  <c r="P3542" i="1"/>
  <c r="O3542" i="1"/>
  <c r="P3546" i="1"/>
  <c r="O3546" i="1"/>
  <c r="P3550" i="1"/>
  <c r="O3550" i="1"/>
  <c r="P3554" i="1"/>
  <c r="O3554" i="1"/>
  <c r="P3558" i="1"/>
  <c r="O3558" i="1"/>
  <c r="P3562" i="1"/>
  <c r="O3562" i="1"/>
  <c r="P3566" i="1"/>
  <c r="O3566" i="1"/>
  <c r="P3570" i="1"/>
  <c r="O3570" i="1"/>
  <c r="P3574" i="1"/>
  <c r="O3574" i="1"/>
  <c r="P3578" i="1"/>
  <c r="O3578" i="1"/>
  <c r="P3582" i="1"/>
  <c r="O3582" i="1"/>
  <c r="P3586" i="1"/>
  <c r="O3586" i="1"/>
  <c r="P3590" i="1"/>
  <c r="O3590" i="1"/>
  <c r="P3594" i="1"/>
  <c r="O3594" i="1"/>
  <c r="P3598" i="1"/>
  <c r="O3598" i="1"/>
  <c r="P3602" i="1"/>
  <c r="O3602" i="1"/>
  <c r="P3606" i="1"/>
  <c r="O3606" i="1"/>
  <c r="P3610" i="1"/>
  <c r="O3610" i="1"/>
  <c r="P3614" i="1"/>
  <c r="O3614" i="1"/>
  <c r="P3618" i="1"/>
  <c r="O3618" i="1"/>
  <c r="P3622" i="1"/>
  <c r="O3622" i="1"/>
  <c r="P3626" i="1"/>
  <c r="O3626" i="1"/>
  <c r="P3630" i="1"/>
  <c r="O3630" i="1"/>
  <c r="P3634" i="1"/>
  <c r="O3634" i="1"/>
  <c r="P3638" i="1"/>
  <c r="O3638" i="1"/>
  <c r="P3642" i="1"/>
  <c r="O3642" i="1"/>
  <c r="P3646" i="1"/>
  <c r="O3646" i="1"/>
  <c r="P3650" i="1"/>
  <c r="O3650" i="1"/>
  <c r="P3654" i="1"/>
  <c r="O3654" i="1"/>
  <c r="P3658" i="1"/>
  <c r="O3658" i="1"/>
  <c r="P3662" i="1"/>
  <c r="O3662" i="1"/>
  <c r="P3666" i="1"/>
  <c r="O3666" i="1"/>
  <c r="P3670" i="1"/>
  <c r="O3670" i="1"/>
  <c r="P3674" i="1"/>
  <c r="O3674" i="1"/>
  <c r="P3678" i="1"/>
  <c r="O3678" i="1"/>
  <c r="P3682" i="1"/>
  <c r="O3682" i="1"/>
  <c r="P3686" i="1"/>
  <c r="O3686" i="1"/>
  <c r="P3690" i="1"/>
  <c r="O3690" i="1"/>
  <c r="P3694" i="1"/>
  <c r="O3694" i="1"/>
  <c r="P3698" i="1"/>
  <c r="O3698" i="1"/>
  <c r="P3702" i="1"/>
  <c r="O3702" i="1"/>
  <c r="P3706" i="1"/>
  <c r="O3706" i="1"/>
  <c r="P3710" i="1"/>
  <c r="O3710" i="1"/>
  <c r="P3714" i="1"/>
  <c r="O3714" i="1"/>
  <c r="P3718" i="1"/>
  <c r="O3718" i="1"/>
  <c r="P3722" i="1"/>
  <c r="O3722" i="1"/>
  <c r="P3726" i="1"/>
  <c r="O3726" i="1"/>
  <c r="P3730" i="1"/>
  <c r="O3730" i="1"/>
  <c r="P3734" i="1"/>
  <c r="O3734" i="1"/>
  <c r="P3738" i="1"/>
  <c r="O3738" i="1"/>
  <c r="P3742" i="1"/>
  <c r="O3742" i="1"/>
  <c r="P3746" i="1"/>
  <c r="O3746" i="1"/>
  <c r="P3750" i="1"/>
  <c r="O3750" i="1"/>
  <c r="P3754" i="1"/>
  <c r="O3754" i="1"/>
  <c r="P3758" i="1"/>
  <c r="O3758" i="1"/>
  <c r="P3762" i="1"/>
  <c r="O3762" i="1"/>
  <c r="P3766" i="1"/>
  <c r="O3766" i="1"/>
  <c r="P3770" i="1"/>
  <c r="O3770" i="1"/>
  <c r="P3774" i="1"/>
  <c r="O3774" i="1"/>
  <c r="P3778" i="1"/>
  <c r="O3778" i="1"/>
  <c r="P3782" i="1"/>
  <c r="O3782" i="1"/>
  <c r="P3786" i="1"/>
  <c r="O3786" i="1"/>
  <c r="P3790" i="1"/>
  <c r="O3790" i="1"/>
  <c r="P3794" i="1"/>
  <c r="O3794" i="1"/>
  <c r="P3798" i="1"/>
  <c r="O3798" i="1"/>
  <c r="P3802" i="1"/>
  <c r="O3802" i="1"/>
  <c r="P3806" i="1"/>
  <c r="O3806" i="1"/>
  <c r="P3810" i="1"/>
  <c r="O3810" i="1"/>
  <c r="P3814" i="1"/>
  <c r="O3814" i="1"/>
  <c r="P3818" i="1"/>
  <c r="O3818" i="1"/>
  <c r="P3822" i="1"/>
  <c r="O3822" i="1"/>
  <c r="P3826" i="1"/>
  <c r="O3826" i="1"/>
  <c r="P3830" i="1"/>
  <c r="O3830" i="1"/>
  <c r="P3834" i="1"/>
  <c r="O3834" i="1"/>
  <c r="P3838" i="1"/>
  <c r="O3838" i="1"/>
  <c r="P3842" i="1"/>
  <c r="O3842" i="1"/>
  <c r="P3846" i="1"/>
  <c r="O3846" i="1"/>
  <c r="P3850" i="1"/>
  <c r="O3850" i="1"/>
  <c r="P3854" i="1"/>
  <c r="O3854" i="1"/>
  <c r="P3858" i="1"/>
  <c r="O3858" i="1"/>
  <c r="P3862" i="1"/>
  <c r="O3862" i="1"/>
  <c r="P3866" i="1"/>
  <c r="O3866" i="1"/>
  <c r="P3870" i="1"/>
  <c r="O3870" i="1"/>
  <c r="P3874" i="1"/>
  <c r="O3874" i="1"/>
  <c r="P3878" i="1"/>
  <c r="O3878" i="1"/>
  <c r="P3882" i="1"/>
  <c r="O3882" i="1"/>
  <c r="P3886" i="1"/>
  <c r="O3886" i="1"/>
  <c r="P3890" i="1"/>
  <c r="O3890" i="1"/>
  <c r="P3894" i="1"/>
  <c r="O3894" i="1"/>
  <c r="P3898" i="1"/>
  <c r="O3898" i="1"/>
  <c r="P3902" i="1"/>
  <c r="O3902" i="1"/>
  <c r="P3906" i="1"/>
  <c r="O3906" i="1"/>
  <c r="P3910" i="1"/>
  <c r="O3910" i="1"/>
  <c r="P3914" i="1"/>
  <c r="O3914" i="1"/>
  <c r="P3918" i="1"/>
  <c r="O3918" i="1"/>
  <c r="P3922" i="1"/>
  <c r="O3922" i="1"/>
  <c r="P3926" i="1"/>
  <c r="O3926" i="1"/>
  <c r="P3930" i="1"/>
  <c r="O3930" i="1"/>
  <c r="P3934" i="1"/>
  <c r="O3934" i="1"/>
  <c r="P3938" i="1"/>
  <c r="O3938" i="1"/>
  <c r="P3942" i="1"/>
  <c r="O3942" i="1"/>
  <c r="P3946" i="1"/>
  <c r="O3946" i="1"/>
  <c r="P3950" i="1"/>
  <c r="O3950" i="1"/>
  <c r="P3954" i="1"/>
  <c r="O3954" i="1"/>
  <c r="P3958" i="1"/>
  <c r="O3958" i="1"/>
  <c r="P3962" i="1"/>
  <c r="O3962" i="1"/>
  <c r="P3966" i="1"/>
  <c r="O3966" i="1"/>
  <c r="P3970" i="1"/>
  <c r="O3970" i="1"/>
  <c r="P3974" i="1"/>
  <c r="O3974" i="1"/>
  <c r="P3978" i="1"/>
  <c r="O3978" i="1"/>
  <c r="P3982" i="1"/>
  <c r="O3982" i="1"/>
  <c r="P3986" i="1"/>
  <c r="O3986" i="1"/>
  <c r="P3990" i="1"/>
  <c r="O3990" i="1"/>
  <c r="P3994" i="1"/>
  <c r="O3994" i="1"/>
  <c r="P3998" i="1"/>
  <c r="O3998" i="1"/>
  <c r="P4002" i="1"/>
  <c r="O4002" i="1"/>
  <c r="P4006" i="1"/>
  <c r="O4006" i="1"/>
  <c r="P4010" i="1"/>
  <c r="O4010" i="1"/>
  <c r="P4014" i="1"/>
  <c r="O4014" i="1"/>
  <c r="P4018" i="1"/>
  <c r="O4018" i="1"/>
  <c r="P4022" i="1"/>
  <c r="O4022" i="1"/>
  <c r="P4026" i="1"/>
  <c r="O4026" i="1"/>
  <c r="P4030" i="1"/>
  <c r="O4030" i="1"/>
  <c r="P4034" i="1"/>
  <c r="O4034" i="1"/>
  <c r="P4038" i="1"/>
  <c r="O4038" i="1"/>
  <c r="P4042" i="1"/>
  <c r="O4042" i="1"/>
  <c r="P4046" i="1"/>
  <c r="O4046" i="1"/>
  <c r="P4050" i="1"/>
  <c r="O4050" i="1"/>
  <c r="P4054" i="1"/>
  <c r="O4054" i="1"/>
  <c r="P4058" i="1"/>
  <c r="O4058" i="1"/>
  <c r="P4062" i="1"/>
  <c r="O4062" i="1"/>
  <c r="P4066" i="1"/>
  <c r="O4066" i="1"/>
  <c r="P4070" i="1"/>
  <c r="O4070" i="1"/>
  <c r="P4074" i="1"/>
  <c r="O4074" i="1"/>
  <c r="P4078" i="1"/>
  <c r="O4078" i="1"/>
  <c r="P4082" i="1"/>
  <c r="O4082" i="1"/>
  <c r="P4086" i="1"/>
  <c r="O4086" i="1"/>
  <c r="P4090" i="1"/>
  <c r="O4090" i="1"/>
  <c r="P4094" i="1"/>
  <c r="O4094" i="1"/>
  <c r="P4098" i="1"/>
  <c r="O4098" i="1"/>
  <c r="P4102" i="1"/>
  <c r="O4102" i="1"/>
  <c r="P4106" i="1"/>
  <c r="O4106" i="1"/>
  <c r="P4110" i="1"/>
  <c r="O4110" i="1"/>
  <c r="P4114" i="1"/>
  <c r="O4114" i="1"/>
  <c r="P1743" i="1"/>
  <c r="O1743" i="1"/>
  <c r="P1747" i="1"/>
  <c r="O1747" i="1"/>
  <c r="P1751" i="1"/>
  <c r="O1751" i="1"/>
  <c r="P1755" i="1"/>
  <c r="O1755" i="1"/>
  <c r="P1759" i="1"/>
  <c r="O1759" i="1"/>
  <c r="P1763" i="1"/>
  <c r="O1763" i="1"/>
  <c r="P1767" i="1"/>
  <c r="O1767" i="1"/>
  <c r="P1771" i="1"/>
  <c r="O1771" i="1"/>
  <c r="P1775" i="1"/>
  <c r="O1775" i="1"/>
  <c r="P1779" i="1"/>
  <c r="O1779" i="1"/>
  <c r="P1783" i="1"/>
  <c r="O1783" i="1"/>
  <c r="P1787" i="1"/>
  <c r="O1787" i="1"/>
  <c r="P1791" i="1"/>
  <c r="O1791" i="1"/>
  <c r="P1795" i="1"/>
  <c r="O1795" i="1"/>
  <c r="P1799" i="1"/>
  <c r="O1799" i="1"/>
  <c r="P1803" i="1"/>
  <c r="O1803" i="1"/>
  <c r="P1807" i="1"/>
  <c r="O1807" i="1"/>
  <c r="P1811" i="1"/>
  <c r="O1811" i="1"/>
  <c r="P1815" i="1"/>
  <c r="O1815" i="1"/>
  <c r="P1819" i="1"/>
  <c r="O1819" i="1"/>
  <c r="P1823" i="1"/>
  <c r="O1823" i="1"/>
  <c r="P1827" i="1"/>
  <c r="O1827" i="1"/>
  <c r="P1831" i="1"/>
  <c r="O1831" i="1"/>
  <c r="P1835" i="1"/>
  <c r="O1835" i="1"/>
  <c r="P1839" i="1"/>
  <c r="O1839" i="1"/>
  <c r="P1843" i="1"/>
  <c r="O1843" i="1"/>
  <c r="P1847" i="1"/>
  <c r="O1847" i="1"/>
  <c r="P1851" i="1"/>
  <c r="O1851" i="1"/>
  <c r="P1855" i="1"/>
  <c r="O1855" i="1"/>
  <c r="P1859" i="1"/>
  <c r="O1859" i="1"/>
  <c r="P1863" i="1"/>
  <c r="O1863" i="1"/>
  <c r="P1867" i="1"/>
  <c r="O1867" i="1"/>
  <c r="P1871" i="1"/>
  <c r="O1871" i="1"/>
  <c r="P1875" i="1"/>
  <c r="O1875" i="1"/>
  <c r="P1879" i="1"/>
  <c r="O1879" i="1"/>
  <c r="P1883" i="1"/>
  <c r="O1883" i="1"/>
  <c r="P1887" i="1"/>
  <c r="O1887" i="1"/>
  <c r="P1891" i="1"/>
  <c r="O1891" i="1"/>
  <c r="P1895" i="1"/>
  <c r="O1895" i="1"/>
  <c r="P1899" i="1"/>
  <c r="O1899" i="1"/>
  <c r="P1903" i="1"/>
  <c r="O1903" i="1"/>
  <c r="P1907" i="1"/>
  <c r="O1907" i="1"/>
  <c r="P1911" i="1"/>
  <c r="O1911" i="1"/>
  <c r="P1915" i="1"/>
  <c r="O1915" i="1"/>
  <c r="P1919" i="1"/>
  <c r="O1919" i="1"/>
  <c r="P1923" i="1"/>
  <c r="O1923" i="1"/>
  <c r="P1927" i="1"/>
  <c r="O1927" i="1"/>
  <c r="P1931" i="1"/>
  <c r="O1931" i="1"/>
  <c r="P1935" i="1"/>
  <c r="O1935" i="1"/>
  <c r="P1939" i="1"/>
  <c r="O1939" i="1"/>
  <c r="P1943" i="1"/>
  <c r="O1943" i="1"/>
  <c r="P1947" i="1"/>
  <c r="O1947" i="1"/>
  <c r="P1951" i="1"/>
  <c r="O1951" i="1"/>
  <c r="P1955" i="1"/>
  <c r="O1955" i="1"/>
  <c r="P1959" i="1"/>
  <c r="O1959" i="1"/>
  <c r="P1963" i="1"/>
  <c r="O1963" i="1"/>
  <c r="P1967" i="1"/>
  <c r="O1967" i="1"/>
  <c r="P1971" i="1"/>
  <c r="O1971" i="1"/>
  <c r="P1975" i="1"/>
  <c r="O1975" i="1"/>
  <c r="P1979" i="1"/>
  <c r="O1979" i="1"/>
  <c r="P1983" i="1"/>
  <c r="O1983" i="1"/>
  <c r="P1987" i="1"/>
  <c r="O1987" i="1"/>
  <c r="P1991" i="1"/>
  <c r="O1991" i="1"/>
  <c r="P1995" i="1"/>
  <c r="O1995" i="1"/>
  <c r="P1999" i="1"/>
  <c r="O1999" i="1"/>
  <c r="P2003" i="1"/>
  <c r="O2003" i="1"/>
  <c r="P2007" i="1"/>
  <c r="O2007" i="1"/>
  <c r="P2011" i="1"/>
  <c r="O2011" i="1"/>
  <c r="P2015" i="1"/>
  <c r="O2015" i="1"/>
  <c r="P2019" i="1"/>
  <c r="O2019" i="1"/>
  <c r="P2023" i="1"/>
  <c r="O2023" i="1"/>
  <c r="P2027" i="1"/>
  <c r="O2027" i="1"/>
  <c r="P2031" i="1"/>
  <c r="O2031" i="1"/>
  <c r="P2035" i="1"/>
  <c r="O2035" i="1"/>
  <c r="P2039" i="1"/>
  <c r="O2039" i="1"/>
  <c r="P2043" i="1"/>
  <c r="O2043" i="1"/>
  <c r="P2047" i="1"/>
  <c r="O2047" i="1"/>
  <c r="P2051" i="1"/>
  <c r="O2051" i="1"/>
  <c r="P2055" i="1"/>
  <c r="O2055" i="1"/>
  <c r="P2059" i="1"/>
  <c r="O2059" i="1"/>
  <c r="P2063" i="1"/>
  <c r="O2063" i="1"/>
  <c r="P2067" i="1"/>
  <c r="O2067" i="1"/>
  <c r="P2071" i="1"/>
  <c r="O2071" i="1"/>
  <c r="P2075" i="1"/>
  <c r="O2075" i="1"/>
  <c r="P2079" i="1"/>
  <c r="O2079" i="1"/>
  <c r="P2083" i="1"/>
  <c r="O2083" i="1"/>
  <c r="P2087" i="1"/>
  <c r="O2087" i="1"/>
  <c r="P2091" i="1"/>
  <c r="O2091" i="1"/>
  <c r="P2095" i="1"/>
  <c r="O2095" i="1"/>
  <c r="P2099" i="1"/>
  <c r="O2099" i="1"/>
  <c r="P2103" i="1"/>
  <c r="O2103" i="1"/>
  <c r="P2107" i="1"/>
  <c r="O2107" i="1"/>
  <c r="P2111" i="1"/>
  <c r="O2111" i="1"/>
  <c r="P2115" i="1"/>
  <c r="O2115" i="1"/>
  <c r="P2119" i="1"/>
  <c r="O2119" i="1"/>
  <c r="P2123" i="1"/>
  <c r="O2123" i="1"/>
  <c r="P2127" i="1"/>
  <c r="O2127" i="1"/>
  <c r="P2131" i="1"/>
  <c r="O2131" i="1"/>
  <c r="P2135" i="1"/>
  <c r="O2135" i="1"/>
  <c r="P2139" i="1"/>
  <c r="O2139" i="1"/>
  <c r="P2143" i="1"/>
  <c r="O2143" i="1"/>
  <c r="P2147" i="1"/>
  <c r="O2147" i="1"/>
  <c r="P2151" i="1"/>
  <c r="O2151" i="1"/>
  <c r="P2155" i="1"/>
  <c r="O2155" i="1"/>
  <c r="P2159" i="1"/>
  <c r="O2159" i="1"/>
  <c r="P2163" i="1"/>
  <c r="O2163" i="1"/>
  <c r="P2167" i="1"/>
  <c r="O2167" i="1"/>
  <c r="P2171" i="1"/>
  <c r="O2171" i="1"/>
  <c r="P2175" i="1"/>
  <c r="O2175" i="1"/>
  <c r="P2179" i="1"/>
  <c r="O2179" i="1"/>
  <c r="P2183" i="1"/>
  <c r="O2183" i="1"/>
  <c r="P2187" i="1"/>
  <c r="O2187" i="1"/>
  <c r="P2191" i="1"/>
  <c r="O2191" i="1"/>
  <c r="P2195" i="1"/>
  <c r="O2195" i="1"/>
  <c r="P2199" i="1"/>
  <c r="O2199" i="1"/>
  <c r="P2203" i="1"/>
  <c r="O2203" i="1"/>
  <c r="P2207" i="1"/>
  <c r="O2207" i="1"/>
  <c r="P2211" i="1"/>
  <c r="O2211" i="1"/>
  <c r="P2215" i="1"/>
  <c r="O2215" i="1"/>
  <c r="P2219" i="1"/>
  <c r="O2219" i="1"/>
  <c r="P2223" i="1"/>
  <c r="O2223" i="1"/>
  <c r="P2227" i="1"/>
  <c r="O2227" i="1"/>
  <c r="P2231" i="1"/>
  <c r="O2231" i="1"/>
  <c r="P2235" i="1"/>
  <c r="O2235" i="1"/>
  <c r="P2239" i="1"/>
  <c r="O2239" i="1"/>
  <c r="P2243" i="1"/>
  <c r="O2243" i="1"/>
  <c r="P2247" i="1"/>
  <c r="O2247" i="1"/>
  <c r="P2251" i="1"/>
  <c r="O2251" i="1"/>
  <c r="P2255" i="1"/>
  <c r="O2255" i="1"/>
  <c r="P2259" i="1"/>
  <c r="O2259" i="1"/>
  <c r="P2263" i="1"/>
  <c r="O2263" i="1"/>
  <c r="P2267" i="1"/>
  <c r="O2267" i="1"/>
  <c r="P2271" i="1"/>
  <c r="O2271" i="1"/>
  <c r="P2275" i="1"/>
  <c r="O2275" i="1"/>
  <c r="P2279" i="1"/>
  <c r="O2279" i="1"/>
  <c r="P2283" i="1"/>
  <c r="O2283" i="1"/>
  <c r="P2287" i="1"/>
  <c r="O2287" i="1"/>
  <c r="P2291" i="1"/>
  <c r="O2291" i="1"/>
  <c r="P2295" i="1"/>
  <c r="O2295" i="1"/>
  <c r="P2299" i="1"/>
  <c r="O2299" i="1"/>
  <c r="P2303" i="1"/>
  <c r="O2303" i="1"/>
  <c r="P2307" i="1"/>
  <c r="O2307" i="1"/>
  <c r="P2311" i="1"/>
  <c r="O2311" i="1"/>
  <c r="P2315" i="1"/>
  <c r="O2315" i="1"/>
  <c r="P2319" i="1"/>
  <c r="O2319" i="1"/>
  <c r="P2323" i="1"/>
  <c r="O2323" i="1"/>
  <c r="P2327" i="1"/>
  <c r="O2327" i="1"/>
  <c r="P2331" i="1"/>
  <c r="O2331" i="1"/>
  <c r="P2335" i="1"/>
  <c r="O2335" i="1"/>
  <c r="P2339" i="1"/>
  <c r="O2339" i="1"/>
  <c r="P2343" i="1"/>
  <c r="O2343" i="1"/>
  <c r="P2347" i="1"/>
  <c r="O2347" i="1"/>
  <c r="P2351" i="1"/>
  <c r="O2351" i="1"/>
  <c r="P2355" i="1"/>
  <c r="O2355" i="1"/>
  <c r="P2359" i="1"/>
  <c r="O2359" i="1"/>
  <c r="P2363" i="1"/>
  <c r="O2363" i="1"/>
  <c r="P2367" i="1"/>
  <c r="O2367" i="1"/>
  <c r="P2371" i="1"/>
  <c r="O2371" i="1"/>
  <c r="P2375" i="1"/>
  <c r="O2375" i="1"/>
  <c r="P2379" i="1"/>
  <c r="O2379" i="1"/>
  <c r="P2383" i="1"/>
  <c r="O2383" i="1"/>
  <c r="P2387" i="1"/>
  <c r="O2387" i="1"/>
  <c r="P2391" i="1"/>
  <c r="O2391" i="1"/>
  <c r="P2395" i="1"/>
  <c r="O2395" i="1"/>
  <c r="P2399" i="1"/>
  <c r="O2399" i="1"/>
  <c r="P2403" i="1"/>
  <c r="O2403" i="1"/>
  <c r="P2407" i="1"/>
  <c r="O2407" i="1"/>
  <c r="P2411" i="1"/>
  <c r="O2411" i="1"/>
  <c r="P2415" i="1"/>
  <c r="O2415" i="1"/>
  <c r="P2419" i="1"/>
  <c r="O2419" i="1"/>
  <c r="P2423" i="1"/>
  <c r="O2423" i="1"/>
  <c r="P2427" i="1"/>
  <c r="O2427" i="1"/>
  <c r="P2431" i="1"/>
  <c r="O2431" i="1"/>
  <c r="P2435" i="1"/>
  <c r="O2435" i="1"/>
  <c r="P2439" i="1"/>
  <c r="O2439" i="1"/>
  <c r="P2443" i="1"/>
  <c r="O2443" i="1"/>
  <c r="P2447" i="1"/>
  <c r="O2447" i="1"/>
  <c r="P2451" i="1"/>
  <c r="O2451" i="1"/>
  <c r="P2455" i="1"/>
  <c r="O2455" i="1"/>
  <c r="P2459" i="1"/>
  <c r="O2459" i="1"/>
  <c r="P2463" i="1"/>
  <c r="O2463" i="1"/>
  <c r="P2467" i="1"/>
  <c r="O2467" i="1"/>
  <c r="P2471" i="1"/>
  <c r="O2471" i="1"/>
  <c r="P2475" i="1"/>
  <c r="O2475" i="1"/>
  <c r="P2479" i="1"/>
  <c r="O2479" i="1"/>
  <c r="P2483" i="1"/>
  <c r="O2483" i="1"/>
  <c r="P2487" i="1"/>
  <c r="O2487" i="1"/>
  <c r="P2491" i="1"/>
  <c r="O2491" i="1"/>
  <c r="P2495" i="1"/>
  <c r="O2495" i="1"/>
  <c r="P2499" i="1"/>
  <c r="O2499" i="1"/>
  <c r="P2503" i="1"/>
  <c r="O2503" i="1"/>
  <c r="P2507" i="1"/>
  <c r="O2507" i="1"/>
  <c r="P2511" i="1"/>
  <c r="O2511" i="1"/>
  <c r="P2515" i="1"/>
  <c r="O2515" i="1"/>
  <c r="P2519" i="1"/>
  <c r="O2519" i="1"/>
  <c r="P2523" i="1"/>
  <c r="O2523" i="1"/>
  <c r="P2527" i="1"/>
  <c r="O2527" i="1"/>
  <c r="P2531" i="1"/>
  <c r="O2531" i="1"/>
  <c r="P2535" i="1"/>
  <c r="O2535" i="1"/>
  <c r="P2539" i="1"/>
  <c r="O2539" i="1"/>
  <c r="P2543" i="1"/>
  <c r="O2543" i="1"/>
  <c r="P2547" i="1"/>
  <c r="O2547" i="1"/>
  <c r="P2551" i="1"/>
  <c r="O2551" i="1"/>
  <c r="P2555" i="1"/>
  <c r="O2555" i="1"/>
  <c r="P2559" i="1"/>
  <c r="O2559" i="1"/>
  <c r="P2563" i="1"/>
  <c r="O2563" i="1"/>
  <c r="P2567" i="1"/>
  <c r="O2567" i="1"/>
  <c r="P2571" i="1"/>
  <c r="O2571" i="1"/>
  <c r="P2575" i="1"/>
  <c r="O2575" i="1"/>
  <c r="P2579" i="1"/>
  <c r="O2579" i="1"/>
  <c r="P2583" i="1"/>
  <c r="O2583" i="1"/>
  <c r="P2587" i="1"/>
  <c r="O2587" i="1"/>
  <c r="P2591" i="1"/>
  <c r="O2591" i="1"/>
  <c r="P2595" i="1"/>
  <c r="O2595" i="1"/>
  <c r="P2599" i="1"/>
  <c r="O2599" i="1"/>
  <c r="P2603" i="1"/>
  <c r="O2603" i="1"/>
  <c r="P2607" i="1"/>
  <c r="O2607" i="1"/>
  <c r="P2611" i="1"/>
  <c r="O2611" i="1"/>
  <c r="P2615" i="1"/>
  <c r="O2615" i="1"/>
  <c r="P2619" i="1"/>
  <c r="O2619" i="1"/>
  <c r="P2623" i="1"/>
  <c r="O2623" i="1"/>
  <c r="P2627" i="1"/>
  <c r="O2627" i="1"/>
  <c r="P2631" i="1"/>
  <c r="O2631" i="1"/>
  <c r="P2635" i="1"/>
  <c r="O2635" i="1"/>
  <c r="P2639" i="1"/>
  <c r="O2639" i="1"/>
  <c r="P2643" i="1"/>
  <c r="O2643" i="1"/>
  <c r="P2647" i="1"/>
  <c r="O2647" i="1"/>
  <c r="P2651" i="1"/>
  <c r="O2651" i="1"/>
  <c r="P2655" i="1"/>
  <c r="O2655" i="1"/>
  <c r="P2659" i="1"/>
  <c r="O2659" i="1"/>
  <c r="P2663" i="1"/>
  <c r="O2663" i="1"/>
  <c r="P2667" i="1"/>
  <c r="O2667" i="1"/>
  <c r="P2671" i="1"/>
  <c r="O2671" i="1"/>
  <c r="P2675" i="1"/>
  <c r="O2675" i="1"/>
  <c r="P2679" i="1"/>
  <c r="O2679" i="1"/>
  <c r="P2683" i="1"/>
  <c r="O2683" i="1"/>
  <c r="P2687" i="1"/>
  <c r="O2687" i="1"/>
  <c r="P2691" i="1"/>
  <c r="O2691" i="1"/>
  <c r="P2695" i="1"/>
  <c r="O2695" i="1"/>
  <c r="P2699" i="1"/>
  <c r="O2699" i="1"/>
  <c r="P2703" i="1"/>
  <c r="O2703" i="1"/>
  <c r="P2707" i="1"/>
  <c r="O2707" i="1"/>
  <c r="P2711" i="1"/>
  <c r="O2711" i="1"/>
  <c r="P2715" i="1"/>
  <c r="O2715" i="1"/>
  <c r="P2719" i="1"/>
  <c r="O2719" i="1"/>
  <c r="P2723" i="1"/>
  <c r="O2723" i="1"/>
  <c r="P2727" i="1"/>
  <c r="O2727" i="1"/>
  <c r="P2731" i="1"/>
  <c r="O2731" i="1"/>
  <c r="P2735" i="1"/>
  <c r="O2735" i="1"/>
  <c r="P2739" i="1"/>
  <c r="O2739" i="1"/>
  <c r="P2743" i="1"/>
  <c r="O2743" i="1"/>
  <c r="P2747" i="1"/>
  <c r="O2747" i="1"/>
  <c r="P2751" i="1"/>
  <c r="O2751" i="1"/>
  <c r="P2755" i="1"/>
  <c r="O2755" i="1"/>
  <c r="P2759" i="1"/>
  <c r="O2759" i="1"/>
  <c r="P2763" i="1"/>
  <c r="O2763" i="1"/>
  <c r="P2767" i="1"/>
  <c r="O2767" i="1"/>
  <c r="P2771" i="1"/>
  <c r="O2771" i="1"/>
  <c r="P2775" i="1"/>
  <c r="O2775" i="1"/>
  <c r="P2779" i="1"/>
  <c r="O2779" i="1"/>
  <c r="P2783" i="1"/>
  <c r="O2783" i="1"/>
  <c r="P2787" i="1"/>
  <c r="O2787" i="1"/>
  <c r="P2791" i="1"/>
  <c r="O2791" i="1"/>
  <c r="P2795" i="1"/>
  <c r="O2795" i="1"/>
  <c r="P2799" i="1"/>
  <c r="O2799" i="1"/>
  <c r="P2803" i="1"/>
  <c r="O2803" i="1"/>
  <c r="P2807" i="1"/>
  <c r="O2807" i="1"/>
  <c r="P2811" i="1"/>
  <c r="O2811" i="1"/>
  <c r="P2815" i="1"/>
  <c r="O2815" i="1"/>
  <c r="P2819" i="1"/>
  <c r="O2819" i="1"/>
  <c r="P2823" i="1"/>
  <c r="O2823" i="1"/>
  <c r="P2827" i="1"/>
  <c r="O2827" i="1"/>
  <c r="P2831" i="1"/>
  <c r="O2831" i="1"/>
  <c r="P2835" i="1"/>
  <c r="O2835" i="1"/>
  <c r="P2839" i="1"/>
  <c r="O2839" i="1"/>
  <c r="P2843" i="1"/>
  <c r="O2843" i="1"/>
  <c r="P2847" i="1"/>
  <c r="O2847" i="1"/>
  <c r="P2851" i="1"/>
  <c r="O2851" i="1"/>
  <c r="P2855" i="1"/>
  <c r="O2855" i="1"/>
  <c r="P2859" i="1"/>
  <c r="O2859" i="1"/>
  <c r="P2863" i="1"/>
  <c r="O2863" i="1"/>
  <c r="P2867" i="1"/>
  <c r="O2867" i="1"/>
  <c r="P2871" i="1"/>
  <c r="O2871" i="1"/>
  <c r="P2875" i="1"/>
  <c r="O2875" i="1"/>
  <c r="P2879" i="1"/>
  <c r="O2879" i="1"/>
  <c r="P2883" i="1"/>
  <c r="O2883" i="1"/>
  <c r="P2887" i="1"/>
  <c r="O2887" i="1"/>
  <c r="P2891" i="1"/>
  <c r="O2891" i="1"/>
  <c r="P2895" i="1"/>
  <c r="O2895" i="1"/>
  <c r="P2899" i="1"/>
  <c r="O2899" i="1"/>
  <c r="P2903" i="1"/>
  <c r="O2903" i="1"/>
  <c r="P2907" i="1"/>
  <c r="O2907" i="1"/>
  <c r="P2911" i="1"/>
  <c r="O2911" i="1"/>
  <c r="P2915" i="1"/>
  <c r="O2915" i="1"/>
  <c r="P2919" i="1"/>
  <c r="O2919" i="1"/>
  <c r="P2923" i="1"/>
  <c r="O2923" i="1"/>
  <c r="P2927" i="1"/>
  <c r="O2927" i="1"/>
  <c r="P2931" i="1"/>
  <c r="O2931" i="1"/>
  <c r="P2935" i="1"/>
  <c r="O2935" i="1"/>
  <c r="P2939" i="1"/>
  <c r="O2939" i="1"/>
  <c r="P2943" i="1"/>
  <c r="O2943" i="1"/>
  <c r="P2947" i="1"/>
  <c r="O2947" i="1"/>
  <c r="P2951" i="1"/>
  <c r="O2951" i="1"/>
  <c r="P2955" i="1"/>
  <c r="O2955" i="1"/>
  <c r="P2959" i="1"/>
  <c r="O2959" i="1"/>
  <c r="P2963" i="1"/>
  <c r="O2963" i="1"/>
  <c r="P2967" i="1"/>
  <c r="O2967" i="1"/>
  <c r="P2971" i="1"/>
  <c r="O2971" i="1"/>
  <c r="P2975" i="1"/>
  <c r="O2975" i="1"/>
  <c r="P2979" i="1"/>
  <c r="O2979" i="1"/>
  <c r="P2983" i="1"/>
  <c r="O2983" i="1"/>
  <c r="P2987" i="1"/>
  <c r="O2987" i="1"/>
  <c r="P2991" i="1"/>
  <c r="O2991" i="1"/>
  <c r="P2995" i="1"/>
  <c r="O2995" i="1"/>
  <c r="P2999" i="1"/>
  <c r="O2999" i="1"/>
  <c r="P3003" i="1"/>
  <c r="O3003" i="1"/>
  <c r="P3007" i="1"/>
  <c r="O3007" i="1"/>
  <c r="P3011" i="1"/>
  <c r="O3011" i="1"/>
  <c r="P3015" i="1"/>
  <c r="O3015" i="1"/>
  <c r="P3019" i="1"/>
  <c r="O3019" i="1"/>
  <c r="P3023" i="1"/>
  <c r="O3023" i="1"/>
  <c r="P3027" i="1"/>
  <c r="O3027" i="1"/>
  <c r="P3031" i="1"/>
  <c r="O3031" i="1"/>
  <c r="P3035" i="1"/>
  <c r="O3035" i="1"/>
  <c r="P3039" i="1"/>
  <c r="O3039" i="1"/>
  <c r="P3043" i="1"/>
  <c r="O3043" i="1"/>
  <c r="P3047" i="1"/>
  <c r="O3047" i="1"/>
  <c r="P3051" i="1"/>
  <c r="O3051" i="1"/>
  <c r="P3055" i="1"/>
  <c r="O3055" i="1"/>
  <c r="P3059" i="1"/>
  <c r="O3059" i="1"/>
  <c r="P3063" i="1"/>
  <c r="O3063" i="1"/>
  <c r="P3067" i="1"/>
  <c r="O3067" i="1"/>
  <c r="P3071" i="1"/>
  <c r="O3071" i="1"/>
  <c r="P3075" i="1"/>
  <c r="O3075" i="1"/>
  <c r="P3079" i="1"/>
  <c r="O3079" i="1"/>
  <c r="P3083" i="1"/>
  <c r="O3083" i="1"/>
  <c r="P3087" i="1"/>
  <c r="O3087" i="1"/>
  <c r="P3091" i="1"/>
  <c r="O3091" i="1"/>
  <c r="P3095" i="1"/>
  <c r="O3095" i="1"/>
  <c r="P3099" i="1"/>
  <c r="O3099" i="1"/>
  <c r="P3103" i="1"/>
  <c r="O3103" i="1"/>
  <c r="P3107" i="1"/>
  <c r="O3107" i="1"/>
  <c r="P3111" i="1"/>
  <c r="O3111" i="1"/>
  <c r="P3115" i="1"/>
  <c r="O3115" i="1"/>
  <c r="P3119" i="1"/>
  <c r="O3119" i="1"/>
  <c r="P3123" i="1"/>
  <c r="O3123" i="1"/>
  <c r="P3127" i="1"/>
  <c r="O3127" i="1"/>
  <c r="P3131" i="1"/>
  <c r="O3131" i="1"/>
  <c r="P3135" i="1"/>
  <c r="O3135" i="1"/>
  <c r="P3139" i="1"/>
  <c r="O3139" i="1"/>
  <c r="P3143" i="1"/>
  <c r="O3143" i="1"/>
  <c r="P3147" i="1"/>
  <c r="O3147" i="1"/>
  <c r="P3151" i="1"/>
  <c r="O3151" i="1"/>
  <c r="P3155" i="1"/>
  <c r="O3155" i="1"/>
  <c r="P3159" i="1"/>
  <c r="O3159" i="1"/>
  <c r="P3163" i="1"/>
  <c r="O3163" i="1"/>
  <c r="P3167" i="1"/>
  <c r="O3167" i="1"/>
  <c r="P3171" i="1"/>
  <c r="O3171" i="1"/>
  <c r="P3175" i="1"/>
  <c r="O3175" i="1"/>
  <c r="P3179" i="1"/>
  <c r="O3179" i="1"/>
  <c r="P3183" i="1"/>
  <c r="O3183" i="1"/>
  <c r="P3187" i="1"/>
  <c r="O3187" i="1"/>
  <c r="P3191" i="1"/>
  <c r="O3191" i="1"/>
  <c r="P3195" i="1"/>
  <c r="O3195" i="1"/>
  <c r="P3199" i="1"/>
  <c r="O3199" i="1"/>
  <c r="P3203" i="1"/>
  <c r="O3203" i="1"/>
  <c r="P3207" i="1"/>
  <c r="O3207" i="1"/>
  <c r="P3211" i="1"/>
  <c r="O3211" i="1"/>
  <c r="P3215" i="1"/>
  <c r="O3215" i="1"/>
  <c r="P3219" i="1"/>
  <c r="O3219" i="1"/>
  <c r="P3223" i="1"/>
  <c r="O3223" i="1"/>
  <c r="P3227" i="1"/>
  <c r="O3227" i="1"/>
  <c r="P3231" i="1"/>
  <c r="O3231" i="1"/>
  <c r="P3235" i="1"/>
  <c r="O3235" i="1"/>
  <c r="P3239" i="1"/>
  <c r="O3239" i="1"/>
  <c r="P3243" i="1"/>
  <c r="O3243" i="1"/>
  <c r="P3247" i="1"/>
  <c r="O3247" i="1"/>
  <c r="P3251" i="1"/>
  <c r="O3251" i="1"/>
  <c r="P3255" i="1"/>
  <c r="O3255" i="1"/>
  <c r="P3259" i="1"/>
  <c r="O3259" i="1"/>
  <c r="P3263" i="1"/>
  <c r="O3263" i="1"/>
  <c r="P3267" i="1"/>
  <c r="O3267" i="1"/>
  <c r="P3271" i="1"/>
  <c r="O3271" i="1"/>
  <c r="P3275" i="1"/>
  <c r="O3275" i="1"/>
  <c r="P3279" i="1"/>
  <c r="O3279" i="1"/>
  <c r="P3283" i="1"/>
  <c r="O3283" i="1"/>
  <c r="P3287" i="1"/>
  <c r="O3287" i="1"/>
  <c r="P3291" i="1"/>
  <c r="O3291" i="1"/>
  <c r="P3295" i="1"/>
  <c r="O3295" i="1"/>
  <c r="P3299" i="1"/>
  <c r="O3299" i="1"/>
  <c r="P3303" i="1"/>
  <c r="O3303" i="1"/>
  <c r="P3307" i="1"/>
  <c r="O3307" i="1"/>
  <c r="P3311" i="1"/>
  <c r="O3311" i="1"/>
  <c r="P3315" i="1"/>
  <c r="O3315" i="1"/>
  <c r="P3319" i="1"/>
  <c r="O3319" i="1"/>
  <c r="P3323" i="1"/>
  <c r="O3323" i="1"/>
  <c r="P3327" i="1"/>
  <c r="O3327" i="1"/>
  <c r="P3331" i="1"/>
  <c r="O3331" i="1"/>
  <c r="P3335" i="1"/>
  <c r="O3335" i="1"/>
  <c r="P3339" i="1"/>
  <c r="O3339" i="1"/>
  <c r="P3343" i="1"/>
  <c r="O3343" i="1"/>
  <c r="P3347" i="1"/>
  <c r="O3347" i="1"/>
  <c r="P3351" i="1"/>
  <c r="O3351" i="1"/>
  <c r="P3355" i="1"/>
  <c r="O3355" i="1"/>
  <c r="P3359" i="1"/>
  <c r="O3359" i="1"/>
  <c r="P3363" i="1"/>
  <c r="O3363" i="1"/>
  <c r="P3367" i="1"/>
  <c r="O3367" i="1"/>
  <c r="P3371" i="1"/>
  <c r="O3371" i="1"/>
  <c r="P3375" i="1"/>
  <c r="O3375" i="1"/>
  <c r="P3379" i="1"/>
  <c r="O3379" i="1"/>
  <c r="P3383" i="1"/>
  <c r="O3383" i="1"/>
  <c r="P3387" i="1"/>
  <c r="O3387" i="1"/>
  <c r="P3391" i="1"/>
  <c r="O3391" i="1"/>
  <c r="P3395" i="1"/>
  <c r="O3395" i="1"/>
  <c r="P3399" i="1"/>
  <c r="O3399" i="1"/>
  <c r="P3403" i="1"/>
  <c r="O3403" i="1"/>
  <c r="P3407" i="1"/>
  <c r="O3407" i="1"/>
  <c r="P3411" i="1"/>
  <c r="O3411" i="1"/>
  <c r="P3415" i="1"/>
  <c r="O3415" i="1"/>
  <c r="P3419" i="1"/>
  <c r="O3419" i="1"/>
  <c r="P3423" i="1"/>
  <c r="O3423" i="1"/>
  <c r="P3427" i="1"/>
  <c r="O3427" i="1"/>
  <c r="P3431" i="1"/>
  <c r="O3431" i="1"/>
  <c r="P3435" i="1"/>
  <c r="O3435" i="1"/>
  <c r="P3439" i="1"/>
  <c r="O3439" i="1"/>
  <c r="P3443" i="1"/>
  <c r="O3443" i="1"/>
  <c r="P3447" i="1"/>
  <c r="O3447" i="1"/>
  <c r="P3451" i="1"/>
  <c r="O3451" i="1"/>
  <c r="P3455" i="1"/>
  <c r="O3455" i="1"/>
  <c r="P3459" i="1"/>
  <c r="O3459" i="1"/>
  <c r="P3463" i="1"/>
  <c r="O3463" i="1"/>
  <c r="P3467" i="1"/>
  <c r="O3467" i="1"/>
  <c r="P3471" i="1"/>
  <c r="O3471" i="1"/>
  <c r="P3475" i="1"/>
  <c r="O3475" i="1"/>
  <c r="P3479" i="1"/>
  <c r="O3479" i="1"/>
  <c r="P3483" i="1"/>
  <c r="O3483" i="1"/>
  <c r="P3487" i="1"/>
  <c r="O3487" i="1"/>
  <c r="P3491" i="1"/>
  <c r="O3491" i="1"/>
  <c r="P3495" i="1"/>
  <c r="O3495" i="1"/>
  <c r="P3499" i="1"/>
  <c r="O3499" i="1"/>
  <c r="P3503" i="1"/>
  <c r="O3503" i="1"/>
  <c r="P3507" i="1"/>
  <c r="O3507" i="1"/>
  <c r="P3511" i="1"/>
  <c r="O3511" i="1"/>
  <c r="P3515" i="1"/>
  <c r="O3515" i="1"/>
  <c r="P3519" i="1"/>
  <c r="O3519" i="1"/>
  <c r="P3523" i="1"/>
  <c r="O3523" i="1"/>
  <c r="P3527" i="1"/>
  <c r="O3527" i="1"/>
  <c r="P3531" i="1"/>
  <c r="O3531" i="1"/>
  <c r="P3535" i="1"/>
  <c r="O3535" i="1"/>
  <c r="P3539" i="1"/>
  <c r="O3539" i="1"/>
  <c r="P3543" i="1"/>
  <c r="O3543" i="1"/>
  <c r="P3547" i="1"/>
  <c r="O3547" i="1"/>
  <c r="P3551" i="1"/>
  <c r="O3551" i="1"/>
  <c r="P3555" i="1"/>
  <c r="O3555" i="1"/>
  <c r="P3559" i="1"/>
  <c r="O3559" i="1"/>
  <c r="P3563" i="1"/>
  <c r="O3563" i="1"/>
  <c r="P3567" i="1"/>
  <c r="O3567" i="1"/>
  <c r="P3571" i="1"/>
  <c r="O3571" i="1"/>
  <c r="P3575" i="1"/>
  <c r="O3575" i="1"/>
  <c r="P3579" i="1"/>
  <c r="O3579" i="1"/>
  <c r="P3583" i="1"/>
  <c r="O3583" i="1"/>
  <c r="P3587" i="1"/>
  <c r="O3587" i="1"/>
  <c r="P3591" i="1"/>
  <c r="O3591" i="1"/>
  <c r="P3595" i="1"/>
  <c r="O3595" i="1"/>
  <c r="P3599" i="1"/>
  <c r="O3599" i="1"/>
  <c r="P3603" i="1"/>
  <c r="O3603" i="1"/>
  <c r="P3607" i="1"/>
  <c r="O3607" i="1"/>
  <c r="P3611" i="1"/>
  <c r="O3611" i="1"/>
  <c r="P3615" i="1"/>
  <c r="O3615" i="1"/>
  <c r="P3619" i="1"/>
  <c r="O3619" i="1"/>
  <c r="P3623" i="1"/>
  <c r="O3623" i="1"/>
  <c r="P3627" i="1"/>
  <c r="O3627" i="1"/>
  <c r="P3631" i="1"/>
  <c r="O3631" i="1"/>
  <c r="P3635" i="1"/>
  <c r="O3635" i="1"/>
  <c r="P3639" i="1"/>
  <c r="O3639" i="1"/>
  <c r="P3643" i="1"/>
  <c r="O3643" i="1"/>
  <c r="P3647" i="1"/>
  <c r="O3647" i="1"/>
  <c r="P3651" i="1"/>
  <c r="O3651" i="1"/>
  <c r="P3655" i="1"/>
  <c r="O3655" i="1"/>
  <c r="P3659" i="1"/>
  <c r="O3659" i="1"/>
  <c r="P3663" i="1"/>
  <c r="O3663" i="1"/>
  <c r="P3667" i="1"/>
  <c r="O3667" i="1"/>
  <c r="P3671" i="1"/>
  <c r="O3671" i="1"/>
  <c r="P3675" i="1"/>
  <c r="O3675" i="1"/>
  <c r="P3679" i="1"/>
  <c r="O3679" i="1"/>
  <c r="P3683" i="1"/>
  <c r="O3683" i="1"/>
  <c r="P3687" i="1"/>
  <c r="O3687" i="1"/>
  <c r="P3691" i="1"/>
  <c r="O3691" i="1"/>
  <c r="P3695" i="1"/>
  <c r="O3695" i="1"/>
  <c r="P3699" i="1"/>
  <c r="O3699" i="1"/>
  <c r="P3703" i="1"/>
  <c r="O3703" i="1"/>
  <c r="P3707" i="1"/>
  <c r="O3707" i="1"/>
  <c r="P3711" i="1"/>
  <c r="O3711" i="1"/>
  <c r="P3715" i="1"/>
  <c r="O3715" i="1"/>
  <c r="P3719" i="1"/>
  <c r="O3719" i="1"/>
  <c r="P3723" i="1"/>
  <c r="O3723" i="1"/>
  <c r="P3727" i="1"/>
  <c r="O3727" i="1"/>
  <c r="P3731" i="1"/>
  <c r="O3731" i="1"/>
  <c r="P3735" i="1"/>
  <c r="O3735" i="1"/>
  <c r="P3739" i="1"/>
  <c r="O3739" i="1"/>
  <c r="P3743" i="1"/>
  <c r="O3743" i="1"/>
  <c r="P3747" i="1"/>
  <c r="O3747" i="1"/>
  <c r="P3751" i="1"/>
  <c r="O3751" i="1"/>
  <c r="P3755" i="1"/>
  <c r="O3755" i="1"/>
  <c r="P3759" i="1"/>
  <c r="O3759" i="1"/>
  <c r="P3763" i="1"/>
  <c r="O3763" i="1"/>
  <c r="P3767" i="1"/>
  <c r="O3767" i="1"/>
  <c r="P3771" i="1"/>
  <c r="O3771" i="1"/>
  <c r="P3775" i="1"/>
  <c r="O3775" i="1"/>
  <c r="P3779" i="1"/>
  <c r="O3779" i="1"/>
  <c r="P3783" i="1"/>
  <c r="O3783" i="1"/>
  <c r="P3787" i="1"/>
  <c r="O3787" i="1"/>
  <c r="P3791" i="1"/>
  <c r="O3791" i="1"/>
  <c r="P3795" i="1"/>
  <c r="O3795" i="1"/>
  <c r="P3799" i="1"/>
  <c r="O3799" i="1"/>
  <c r="P3803" i="1"/>
  <c r="O3803" i="1"/>
  <c r="P3807" i="1"/>
  <c r="O3807" i="1"/>
  <c r="P3811" i="1"/>
  <c r="O3811" i="1"/>
  <c r="P3815" i="1"/>
  <c r="O3815" i="1"/>
  <c r="P3819" i="1"/>
  <c r="O3819" i="1"/>
  <c r="P3823" i="1"/>
  <c r="O3823" i="1"/>
  <c r="P3827" i="1"/>
  <c r="O3827" i="1"/>
  <c r="P3831" i="1"/>
  <c r="O3831" i="1"/>
  <c r="P3835" i="1"/>
  <c r="O3835" i="1"/>
  <c r="P3839" i="1"/>
  <c r="O3839" i="1"/>
  <c r="P3843" i="1"/>
  <c r="O3843" i="1"/>
  <c r="P3847" i="1"/>
  <c r="O3847" i="1"/>
  <c r="P3851" i="1"/>
  <c r="O3851" i="1"/>
  <c r="P3855" i="1"/>
  <c r="O3855" i="1"/>
  <c r="P3859" i="1"/>
  <c r="O3859" i="1"/>
  <c r="P3863" i="1"/>
  <c r="O3863" i="1"/>
  <c r="P3867" i="1"/>
  <c r="O3867" i="1"/>
  <c r="P3871" i="1"/>
  <c r="O3871" i="1"/>
  <c r="P3875" i="1"/>
  <c r="O3875" i="1"/>
  <c r="P3879" i="1"/>
  <c r="O3879" i="1"/>
  <c r="P3883" i="1"/>
  <c r="O3883" i="1"/>
  <c r="P3887" i="1"/>
  <c r="O3887" i="1"/>
  <c r="P3891" i="1"/>
  <c r="O3891" i="1"/>
  <c r="P3895" i="1"/>
  <c r="O3895" i="1"/>
  <c r="P3899" i="1"/>
  <c r="O3899" i="1"/>
  <c r="P3903" i="1"/>
  <c r="O3903" i="1"/>
  <c r="P3907" i="1"/>
  <c r="O3907" i="1"/>
  <c r="P3911" i="1"/>
  <c r="O3911" i="1"/>
  <c r="P3915" i="1"/>
  <c r="O3915" i="1"/>
  <c r="P3919" i="1"/>
  <c r="O3919" i="1"/>
  <c r="P3923" i="1"/>
  <c r="O3923" i="1"/>
  <c r="P3927" i="1"/>
  <c r="O3927" i="1"/>
  <c r="P3931" i="1"/>
  <c r="O3931" i="1"/>
  <c r="P3935" i="1"/>
  <c r="O3935" i="1"/>
  <c r="P3939" i="1"/>
  <c r="O3939" i="1"/>
  <c r="P3943" i="1"/>
  <c r="O3943" i="1"/>
  <c r="P3947" i="1"/>
  <c r="O3947" i="1"/>
  <c r="P3951" i="1"/>
  <c r="O3951" i="1"/>
  <c r="P3955" i="1"/>
  <c r="O3955" i="1"/>
  <c r="P3959" i="1"/>
  <c r="O3959" i="1"/>
  <c r="P3963" i="1"/>
  <c r="O3963" i="1"/>
  <c r="P3967" i="1"/>
  <c r="O3967" i="1"/>
  <c r="P3971" i="1"/>
  <c r="O3971" i="1"/>
  <c r="P3975" i="1"/>
  <c r="O3975" i="1"/>
  <c r="P3979" i="1"/>
  <c r="O3979" i="1"/>
  <c r="P3983" i="1"/>
  <c r="O3983" i="1"/>
  <c r="P3987" i="1"/>
  <c r="O3987" i="1"/>
  <c r="P3991" i="1"/>
  <c r="O3991" i="1"/>
  <c r="P3995" i="1"/>
  <c r="O3995" i="1"/>
  <c r="P3999" i="1"/>
  <c r="O3999" i="1"/>
  <c r="P4003" i="1"/>
  <c r="O4003" i="1"/>
  <c r="P4007" i="1"/>
  <c r="O4007" i="1"/>
  <c r="P4011" i="1"/>
  <c r="O4011" i="1"/>
  <c r="P4015" i="1"/>
  <c r="O4015" i="1"/>
  <c r="P4019" i="1"/>
  <c r="O4019" i="1"/>
  <c r="P4023" i="1"/>
  <c r="O4023" i="1"/>
  <c r="P4027" i="1"/>
  <c r="O4027" i="1"/>
  <c r="P4031" i="1"/>
  <c r="O4031" i="1"/>
  <c r="P4035" i="1"/>
  <c r="O4035" i="1"/>
  <c r="P4039" i="1"/>
  <c r="O4039" i="1"/>
  <c r="P4043" i="1"/>
  <c r="O4043" i="1"/>
  <c r="P4047" i="1"/>
  <c r="O4047" i="1"/>
  <c r="P4051" i="1"/>
  <c r="O4051" i="1"/>
  <c r="P4055" i="1"/>
  <c r="O4055" i="1"/>
  <c r="P4059" i="1"/>
  <c r="O4059" i="1"/>
  <c r="P4063" i="1"/>
  <c r="O4063" i="1"/>
  <c r="P4067" i="1"/>
  <c r="O4067" i="1"/>
  <c r="P4071" i="1"/>
  <c r="O4071" i="1"/>
  <c r="P4075" i="1"/>
  <c r="O4075" i="1"/>
  <c r="P4079" i="1"/>
  <c r="O4079" i="1"/>
  <c r="P4083" i="1"/>
  <c r="O4083" i="1"/>
  <c r="P4087" i="1"/>
  <c r="O4087" i="1"/>
  <c r="P4091" i="1"/>
  <c r="O4091" i="1"/>
  <c r="P4095" i="1"/>
  <c r="O4095" i="1"/>
  <c r="P4099" i="1"/>
  <c r="O4099" i="1"/>
  <c r="P4103" i="1"/>
  <c r="O4103" i="1"/>
  <c r="P4107" i="1"/>
  <c r="O4107" i="1"/>
  <c r="P4111" i="1"/>
  <c r="O4111" i="1"/>
  <c r="P4115" i="1"/>
  <c r="O4115" i="1"/>
  <c r="P2292" i="1"/>
  <c r="O2292" i="1"/>
  <c r="P2296" i="1"/>
  <c r="O2296" i="1"/>
  <c r="P2300" i="1"/>
  <c r="O2300" i="1"/>
  <c r="P2304" i="1"/>
  <c r="O2304" i="1"/>
  <c r="P2308" i="1"/>
  <c r="O2308" i="1"/>
  <c r="P2312" i="1"/>
  <c r="O2312" i="1"/>
  <c r="P2316" i="1"/>
  <c r="O2316" i="1"/>
  <c r="P2320" i="1"/>
  <c r="O2320" i="1"/>
  <c r="P2324" i="1"/>
  <c r="O2324" i="1"/>
  <c r="P2328" i="1"/>
  <c r="O2328" i="1"/>
  <c r="P2332" i="1"/>
  <c r="O2332" i="1"/>
  <c r="P2336" i="1"/>
  <c r="O2336" i="1"/>
  <c r="P2340" i="1"/>
  <c r="O2340" i="1"/>
  <c r="P2344" i="1"/>
  <c r="O2344" i="1"/>
  <c r="P2348" i="1"/>
  <c r="O2348" i="1"/>
  <c r="P2352" i="1"/>
  <c r="O2352" i="1"/>
  <c r="P2356" i="1"/>
  <c r="O2356" i="1"/>
  <c r="P2360" i="1"/>
  <c r="O2360" i="1"/>
  <c r="P2364" i="1"/>
  <c r="O2364" i="1"/>
  <c r="P2368" i="1"/>
  <c r="O2368" i="1"/>
  <c r="P2372" i="1"/>
  <c r="O2372" i="1"/>
  <c r="P2376" i="1"/>
  <c r="O2376" i="1"/>
  <c r="P2380" i="1"/>
  <c r="O2380" i="1"/>
  <c r="P2384" i="1"/>
  <c r="O2384" i="1"/>
  <c r="P2388" i="1"/>
  <c r="O2388" i="1"/>
  <c r="P2392" i="1"/>
  <c r="O2392" i="1"/>
  <c r="P2396" i="1"/>
  <c r="O2396" i="1"/>
  <c r="P2400" i="1"/>
  <c r="O2400" i="1"/>
  <c r="P2404" i="1"/>
  <c r="O2404" i="1"/>
  <c r="P2408" i="1"/>
  <c r="O2408" i="1"/>
  <c r="P2412" i="1"/>
  <c r="O2412" i="1"/>
  <c r="P2416" i="1"/>
  <c r="O2416" i="1"/>
  <c r="P2420" i="1"/>
  <c r="O2420" i="1"/>
  <c r="P2424" i="1"/>
  <c r="O2424" i="1"/>
  <c r="P2428" i="1"/>
  <c r="O2428" i="1"/>
  <c r="P2432" i="1"/>
  <c r="O2432" i="1"/>
  <c r="P2436" i="1"/>
  <c r="O2436" i="1"/>
  <c r="P2440" i="1"/>
  <c r="O2440" i="1"/>
  <c r="P2444" i="1"/>
  <c r="O2444" i="1"/>
  <c r="P2448" i="1"/>
  <c r="O2448" i="1"/>
  <c r="P2452" i="1"/>
  <c r="O2452" i="1"/>
  <c r="P2456" i="1"/>
  <c r="O2456" i="1"/>
  <c r="P2460" i="1"/>
  <c r="O2460" i="1"/>
  <c r="P2464" i="1"/>
  <c r="O2464" i="1"/>
  <c r="P2468" i="1"/>
  <c r="O2468" i="1"/>
  <c r="P2472" i="1"/>
  <c r="O2472" i="1"/>
  <c r="P2476" i="1"/>
  <c r="O2476" i="1"/>
  <c r="P2480" i="1"/>
  <c r="O2480" i="1"/>
  <c r="P2484" i="1"/>
  <c r="O2484" i="1"/>
  <c r="P2488" i="1"/>
  <c r="O2488" i="1"/>
  <c r="P2492" i="1"/>
  <c r="O2492" i="1"/>
  <c r="P2496" i="1"/>
  <c r="O2496" i="1"/>
  <c r="P2500" i="1"/>
  <c r="O2500" i="1"/>
  <c r="P2504" i="1"/>
  <c r="O2504" i="1"/>
  <c r="P2508" i="1"/>
  <c r="O2508" i="1"/>
  <c r="P2512" i="1"/>
  <c r="O2512" i="1"/>
  <c r="P2516" i="1"/>
  <c r="O2516" i="1"/>
  <c r="P2520" i="1"/>
  <c r="O2520" i="1"/>
  <c r="P2524" i="1"/>
  <c r="O2524" i="1"/>
  <c r="P2528" i="1"/>
  <c r="O2528" i="1"/>
  <c r="P2532" i="1"/>
  <c r="O2532" i="1"/>
  <c r="P2536" i="1"/>
  <c r="O2536" i="1"/>
  <c r="P2540" i="1"/>
  <c r="O2540" i="1"/>
  <c r="P2544" i="1"/>
  <c r="O2544" i="1"/>
  <c r="P2548" i="1"/>
  <c r="O2548" i="1"/>
  <c r="P2552" i="1"/>
  <c r="O2552" i="1"/>
  <c r="P2556" i="1"/>
  <c r="O2556" i="1"/>
  <c r="P2560" i="1"/>
  <c r="O2560" i="1"/>
  <c r="P2564" i="1"/>
  <c r="O2564" i="1"/>
  <c r="P2568" i="1"/>
  <c r="O2568" i="1"/>
  <c r="P2572" i="1"/>
  <c r="O2572" i="1"/>
  <c r="P2576" i="1"/>
  <c r="O2576" i="1"/>
  <c r="P2580" i="1"/>
  <c r="O2580" i="1"/>
  <c r="P2584" i="1"/>
  <c r="O2584" i="1"/>
  <c r="P2588" i="1"/>
  <c r="O2588" i="1"/>
  <c r="P2592" i="1"/>
  <c r="O2592" i="1"/>
  <c r="P2596" i="1"/>
  <c r="O2596" i="1"/>
  <c r="P2600" i="1"/>
  <c r="O2600" i="1"/>
  <c r="P2604" i="1"/>
  <c r="O2604" i="1"/>
  <c r="P2608" i="1"/>
  <c r="O2608" i="1"/>
  <c r="P2612" i="1"/>
  <c r="O2612" i="1"/>
  <c r="P2616" i="1"/>
  <c r="O2616" i="1"/>
  <c r="P2620" i="1"/>
  <c r="O2620" i="1"/>
  <c r="P2624" i="1"/>
  <c r="O2624" i="1"/>
  <c r="P2628" i="1"/>
  <c r="O2628" i="1"/>
  <c r="P2632" i="1"/>
  <c r="O2632" i="1"/>
  <c r="P2636" i="1"/>
  <c r="O2636" i="1"/>
  <c r="P2640" i="1"/>
  <c r="O2640" i="1"/>
  <c r="P2644" i="1"/>
  <c r="O2644" i="1"/>
  <c r="P2648" i="1"/>
  <c r="O2648" i="1"/>
  <c r="P2652" i="1"/>
  <c r="O2652" i="1"/>
  <c r="P2656" i="1"/>
  <c r="O2656" i="1"/>
  <c r="P2660" i="1"/>
  <c r="O2660" i="1"/>
  <c r="P2664" i="1"/>
  <c r="O2664" i="1"/>
  <c r="P2668" i="1"/>
  <c r="O2668" i="1"/>
  <c r="P2672" i="1"/>
  <c r="O2672" i="1"/>
  <c r="P2676" i="1"/>
  <c r="O2676" i="1"/>
  <c r="P2680" i="1"/>
  <c r="O2680" i="1"/>
  <c r="P2684" i="1"/>
  <c r="O2684" i="1"/>
  <c r="P2688" i="1"/>
  <c r="O2688" i="1"/>
  <c r="P2692" i="1"/>
  <c r="O2692" i="1"/>
  <c r="P2696" i="1"/>
  <c r="O2696" i="1"/>
  <c r="P2700" i="1"/>
  <c r="O2700" i="1"/>
  <c r="P2704" i="1"/>
  <c r="O2704" i="1"/>
  <c r="P2708" i="1"/>
  <c r="O2708" i="1"/>
  <c r="P2712" i="1"/>
  <c r="O2712" i="1"/>
  <c r="P2716" i="1"/>
  <c r="O2716" i="1"/>
  <c r="P2720" i="1"/>
  <c r="O2720" i="1"/>
  <c r="P2724" i="1"/>
  <c r="O2724" i="1"/>
  <c r="P2728" i="1"/>
  <c r="O2728" i="1"/>
  <c r="P2732" i="1"/>
  <c r="O2732" i="1"/>
  <c r="P2736" i="1"/>
  <c r="O2736" i="1"/>
  <c r="P2740" i="1"/>
  <c r="O2740" i="1"/>
  <c r="P2744" i="1"/>
  <c r="O2744" i="1"/>
  <c r="P2748" i="1"/>
  <c r="O2748" i="1"/>
  <c r="P2752" i="1"/>
  <c r="O2752" i="1"/>
  <c r="P2756" i="1"/>
  <c r="O2756" i="1"/>
  <c r="P2760" i="1"/>
  <c r="O2760" i="1"/>
  <c r="P2764" i="1"/>
  <c r="O2764" i="1"/>
  <c r="P2768" i="1"/>
  <c r="O2768" i="1"/>
  <c r="P2772" i="1"/>
  <c r="O2772" i="1"/>
  <c r="P2776" i="1"/>
  <c r="O2776" i="1"/>
  <c r="P2780" i="1"/>
  <c r="O2780" i="1"/>
  <c r="P2784" i="1"/>
  <c r="O2784" i="1"/>
  <c r="P2788" i="1"/>
  <c r="O2788" i="1"/>
  <c r="P2792" i="1"/>
  <c r="O2792" i="1"/>
  <c r="P2796" i="1"/>
  <c r="O2796" i="1"/>
  <c r="P2800" i="1"/>
  <c r="O2800" i="1"/>
  <c r="P2804" i="1"/>
  <c r="O2804" i="1"/>
  <c r="P2808" i="1"/>
  <c r="O2808" i="1"/>
  <c r="P2812" i="1"/>
  <c r="O2812" i="1"/>
  <c r="P2816" i="1"/>
  <c r="O2816" i="1"/>
  <c r="P2820" i="1"/>
  <c r="O2820" i="1"/>
  <c r="P2824" i="1"/>
  <c r="O2824" i="1"/>
  <c r="P2828" i="1"/>
  <c r="O2828" i="1"/>
  <c r="P2832" i="1"/>
  <c r="O2832" i="1"/>
  <c r="P2836" i="1"/>
  <c r="O2836" i="1"/>
  <c r="P2840" i="1"/>
  <c r="O2840" i="1"/>
  <c r="P2844" i="1"/>
  <c r="O2844" i="1"/>
  <c r="P2848" i="1"/>
  <c r="O2848" i="1"/>
  <c r="P2852" i="1"/>
  <c r="O2852" i="1"/>
  <c r="P2856" i="1"/>
  <c r="O2856" i="1"/>
  <c r="P2860" i="1"/>
  <c r="O2860" i="1"/>
  <c r="P2864" i="1"/>
  <c r="O2864" i="1"/>
  <c r="P2868" i="1"/>
  <c r="O2868" i="1"/>
  <c r="P2872" i="1"/>
  <c r="O2872" i="1"/>
  <c r="P2876" i="1"/>
  <c r="O2876" i="1"/>
  <c r="P2880" i="1"/>
  <c r="O2880" i="1"/>
  <c r="P2884" i="1"/>
  <c r="O2884" i="1"/>
  <c r="P2888" i="1"/>
  <c r="O2888" i="1"/>
  <c r="P2892" i="1"/>
  <c r="O2892" i="1"/>
  <c r="P2896" i="1"/>
  <c r="O2896" i="1"/>
  <c r="P2900" i="1"/>
  <c r="O2900" i="1"/>
  <c r="P2904" i="1"/>
  <c r="O2904" i="1"/>
  <c r="P2908" i="1"/>
  <c r="O2908" i="1"/>
  <c r="P2912" i="1"/>
  <c r="O2912" i="1"/>
  <c r="P2916" i="1"/>
  <c r="O2916" i="1"/>
  <c r="P2920" i="1"/>
  <c r="O2920" i="1"/>
  <c r="P2924" i="1"/>
  <c r="O2924" i="1"/>
  <c r="P2928" i="1"/>
  <c r="O2928" i="1"/>
  <c r="P2932" i="1"/>
  <c r="O2932" i="1"/>
  <c r="P2936" i="1"/>
  <c r="O2936" i="1"/>
  <c r="P2940" i="1"/>
  <c r="O2940" i="1"/>
  <c r="P2944" i="1"/>
  <c r="O2944" i="1"/>
  <c r="P2948" i="1"/>
  <c r="O2948" i="1"/>
  <c r="P2952" i="1"/>
  <c r="O2952" i="1"/>
  <c r="P2956" i="1"/>
  <c r="O2956" i="1"/>
  <c r="P2960" i="1"/>
  <c r="O2960" i="1"/>
  <c r="P2964" i="1"/>
  <c r="O2964" i="1"/>
  <c r="P2968" i="1"/>
  <c r="O2968" i="1"/>
  <c r="P2972" i="1"/>
  <c r="O2972" i="1"/>
  <c r="P2976" i="1"/>
  <c r="O2976" i="1"/>
  <c r="P2980" i="1"/>
  <c r="O2980" i="1"/>
  <c r="P2984" i="1"/>
  <c r="O2984" i="1"/>
  <c r="P2988" i="1"/>
  <c r="O2988" i="1"/>
  <c r="P2992" i="1"/>
  <c r="O2992" i="1"/>
  <c r="P2996" i="1"/>
  <c r="O2996" i="1"/>
  <c r="P3000" i="1"/>
  <c r="O3000" i="1"/>
  <c r="P3004" i="1"/>
  <c r="O3004" i="1"/>
  <c r="P3008" i="1"/>
  <c r="O3008" i="1"/>
  <c r="P3012" i="1"/>
  <c r="O3012" i="1"/>
  <c r="P3016" i="1"/>
  <c r="O3016" i="1"/>
  <c r="P3020" i="1"/>
  <c r="O3020" i="1"/>
  <c r="P3024" i="1"/>
  <c r="O3024" i="1"/>
  <c r="P3028" i="1"/>
  <c r="O3028" i="1"/>
  <c r="P3032" i="1"/>
  <c r="O3032" i="1"/>
  <c r="P3036" i="1"/>
  <c r="O3036" i="1"/>
  <c r="P3040" i="1"/>
  <c r="O3040" i="1"/>
  <c r="P3044" i="1"/>
  <c r="O3044" i="1"/>
  <c r="P3048" i="1"/>
  <c r="O3048" i="1"/>
  <c r="P3052" i="1"/>
  <c r="O3052" i="1"/>
  <c r="P3056" i="1"/>
  <c r="O3056" i="1"/>
  <c r="P3060" i="1"/>
  <c r="O3060" i="1"/>
  <c r="P3064" i="1"/>
  <c r="O3064" i="1"/>
  <c r="P3068" i="1"/>
  <c r="O3068" i="1"/>
  <c r="P3072" i="1"/>
  <c r="O3072" i="1"/>
  <c r="P3076" i="1"/>
  <c r="O3076" i="1"/>
  <c r="P3080" i="1"/>
  <c r="O3080" i="1"/>
  <c r="P3084" i="1"/>
  <c r="O3084" i="1"/>
  <c r="P3088" i="1"/>
  <c r="O3088" i="1"/>
  <c r="P3092" i="1"/>
  <c r="O3092" i="1"/>
  <c r="P3096" i="1"/>
  <c r="O3096" i="1"/>
  <c r="P3100" i="1"/>
  <c r="O3100" i="1"/>
  <c r="P3104" i="1"/>
  <c r="O3104" i="1"/>
  <c r="P3108" i="1"/>
  <c r="O3108" i="1"/>
  <c r="P3112" i="1"/>
  <c r="O3112" i="1"/>
  <c r="P3116" i="1"/>
  <c r="O3116" i="1"/>
  <c r="P3120" i="1"/>
  <c r="O3120" i="1"/>
  <c r="P3124" i="1"/>
  <c r="O3124" i="1"/>
  <c r="P3128" i="1"/>
  <c r="O3128" i="1"/>
  <c r="P3132" i="1"/>
  <c r="O3132" i="1"/>
  <c r="P3136" i="1"/>
  <c r="O3136" i="1"/>
  <c r="P3140" i="1"/>
  <c r="O3140" i="1"/>
  <c r="P3144" i="1"/>
  <c r="O3144" i="1"/>
  <c r="P3148" i="1"/>
  <c r="O3148" i="1"/>
  <c r="P3152" i="1"/>
  <c r="O3152" i="1"/>
  <c r="P3156" i="1"/>
  <c r="O3156" i="1"/>
  <c r="P3160" i="1"/>
  <c r="O3160" i="1"/>
  <c r="P3164" i="1"/>
  <c r="O3164" i="1"/>
  <c r="P3168" i="1"/>
  <c r="O3168" i="1"/>
  <c r="P3172" i="1"/>
  <c r="O3172" i="1"/>
  <c r="P3176" i="1"/>
  <c r="O3176" i="1"/>
  <c r="P3180" i="1"/>
  <c r="O3180" i="1"/>
  <c r="P3184" i="1"/>
  <c r="O3184" i="1"/>
  <c r="P3188" i="1"/>
  <c r="O3188" i="1"/>
  <c r="P3192" i="1"/>
  <c r="O3192" i="1"/>
  <c r="P3196" i="1"/>
  <c r="O3196" i="1"/>
  <c r="P3200" i="1"/>
  <c r="O3200" i="1"/>
  <c r="P3204" i="1"/>
  <c r="O3204" i="1"/>
  <c r="P3208" i="1"/>
  <c r="O3208" i="1"/>
  <c r="P3212" i="1"/>
  <c r="O3212" i="1"/>
  <c r="P3216" i="1"/>
  <c r="O3216" i="1"/>
  <c r="P3220" i="1"/>
  <c r="O3220" i="1"/>
  <c r="P3224" i="1"/>
  <c r="O3224" i="1"/>
  <c r="P3228" i="1"/>
  <c r="O3228" i="1"/>
  <c r="P3232" i="1"/>
  <c r="O3232" i="1"/>
  <c r="P3236" i="1"/>
  <c r="O3236" i="1"/>
  <c r="P3240" i="1"/>
  <c r="O3240" i="1"/>
  <c r="P3244" i="1"/>
  <c r="O3244" i="1"/>
  <c r="P3248" i="1"/>
  <c r="O3248" i="1"/>
  <c r="P3252" i="1"/>
  <c r="O3252" i="1"/>
  <c r="P3256" i="1"/>
  <c r="O3256" i="1"/>
  <c r="P3260" i="1"/>
  <c r="O3260" i="1"/>
  <c r="P3264" i="1"/>
  <c r="O3264" i="1"/>
  <c r="P3268" i="1"/>
  <c r="O3268" i="1"/>
  <c r="P3272" i="1"/>
  <c r="O3272" i="1"/>
  <c r="P3276" i="1"/>
  <c r="O3276" i="1"/>
  <c r="P3280" i="1"/>
  <c r="O3280" i="1"/>
  <c r="P3284" i="1"/>
  <c r="O3284" i="1"/>
  <c r="P3288" i="1"/>
  <c r="O3288" i="1"/>
  <c r="P3292" i="1"/>
  <c r="O3292" i="1"/>
  <c r="P3296" i="1"/>
  <c r="O3296" i="1"/>
  <c r="P3300" i="1"/>
  <c r="O3300" i="1"/>
  <c r="P3304" i="1"/>
  <c r="O3304" i="1"/>
  <c r="P3308" i="1"/>
  <c r="O3308" i="1"/>
  <c r="P3312" i="1"/>
  <c r="O3312" i="1"/>
  <c r="P3316" i="1"/>
  <c r="O3316" i="1"/>
  <c r="P3320" i="1"/>
  <c r="O3320" i="1"/>
  <c r="P3324" i="1"/>
  <c r="O3324" i="1"/>
  <c r="P3328" i="1"/>
  <c r="O3328" i="1"/>
  <c r="P3332" i="1"/>
  <c r="O3332" i="1"/>
  <c r="P3336" i="1"/>
  <c r="O3336" i="1"/>
  <c r="P3340" i="1"/>
  <c r="O3340" i="1"/>
  <c r="P3344" i="1"/>
  <c r="O3344" i="1"/>
  <c r="P3348" i="1"/>
  <c r="O3348" i="1"/>
  <c r="P3352" i="1"/>
  <c r="O3352" i="1"/>
  <c r="P3356" i="1"/>
  <c r="O3356" i="1"/>
  <c r="P3360" i="1"/>
  <c r="O3360" i="1"/>
  <c r="P3364" i="1"/>
  <c r="O3364" i="1"/>
  <c r="P3368" i="1"/>
  <c r="O3368" i="1"/>
  <c r="P3372" i="1"/>
  <c r="O3372" i="1"/>
  <c r="P3376" i="1"/>
  <c r="O3376" i="1"/>
  <c r="P3380" i="1"/>
  <c r="O3380" i="1"/>
  <c r="P3384" i="1"/>
  <c r="O3384" i="1"/>
  <c r="P3388" i="1"/>
  <c r="O3388" i="1"/>
  <c r="P3392" i="1"/>
  <c r="O3392" i="1"/>
  <c r="P3396" i="1"/>
  <c r="O3396" i="1"/>
  <c r="P3400" i="1"/>
  <c r="O3400" i="1"/>
  <c r="P3404" i="1"/>
  <c r="O3404" i="1"/>
  <c r="P3408" i="1"/>
  <c r="O3408" i="1"/>
  <c r="P3412" i="1"/>
  <c r="O3412" i="1"/>
  <c r="P3416" i="1"/>
  <c r="O3416" i="1"/>
  <c r="P3420" i="1"/>
  <c r="O3420" i="1"/>
  <c r="P3424" i="1"/>
  <c r="O3424" i="1"/>
  <c r="P3428" i="1"/>
  <c r="O3428" i="1"/>
  <c r="P3432" i="1"/>
  <c r="O3432" i="1"/>
  <c r="P3436" i="1"/>
  <c r="O3436" i="1"/>
  <c r="P3440" i="1"/>
  <c r="O3440" i="1"/>
  <c r="P3444" i="1"/>
  <c r="O3444" i="1"/>
  <c r="P3448" i="1"/>
  <c r="O3448" i="1"/>
  <c r="P3452" i="1"/>
  <c r="O3452" i="1"/>
  <c r="P3456" i="1"/>
  <c r="O3456" i="1"/>
  <c r="P3460" i="1"/>
  <c r="O3460" i="1"/>
  <c r="P3464" i="1"/>
  <c r="O3464" i="1"/>
  <c r="P3468" i="1"/>
  <c r="O3468" i="1"/>
  <c r="P3472" i="1"/>
  <c r="O3472" i="1"/>
  <c r="P3476" i="1"/>
  <c r="O3476" i="1"/>
  <c r="P3480" i="1"/>
  <c r="O3480" i="1"/>
  <c r="P3484" i="1"/>
  <c r="O3484" i="1"/>
  <c r="P3488" i="1"/>
  <c r="O3488" i="1"/>
  <c r="P3492" i="1"/>
  <c r="O3492" i="1"/>
  <c r="P3496" i="1"/>
  <c r="O3496" i="1"/>
  <c r="P3500" i="1"/>
  <c r="O3500" i="1"/>
  <c r="P3504" i="1"/>
  <c r="O3504" i="1"/>
  <c r="P3508" i="1"/>
  <c r="O3508" i="1"/>
  <c r="P3512" i="1"/>
  <c r="O3512" i="1"/>
  <c r="P3516" i="1"/>
  <c r="O3516" i="1"/>
  <c r="P3520" i="1"/>
  <c r="O3520" i="1"/>
  <c r="P3524" i="1"/>
  <c r="O3524" i="1"/>
  <c r="P3528" i="1"/>
  <c r="O3528" i="1"/>
  <c r="P3532" i="1"/>
  <c r="O3532" i="1"/>
  <c r="P3536" i="1"/>
  <c r="O3536" i="1"/>
  <c r="P3540" i="1"/>
  <c r="O3540" i="1"/>
  <c r="P3544" i="1"/>
  <c r="O3544" i="1"/>
  <c r="P3548" i="1"/>
  <c r="O3548" i="1"/>
  <c r="P3552" i="1"/>
  <c r="O3552" i="1"/>
  <c r="P3556" i="1"/>
  <c r="O3556" i="1"/>
  <c r="P3560" i="1"/>
  <c r="O3560" i="1"/>
  <c r="P3564" i="1"/>
  <c r="O3564" i="1"/>
  <c r="P3568" i="1"/>
  <c r="O3568" i="1"/>
  <c r="P3572" i="1"/>
  <c r="O3572" i="1"/>
  <c r="P3576" i="1"/>
  <c r="O3576" i="1"/>
  <c r="P3580" i="1"/>
  <c r="O3580" i="1"/>
  <c r="P3584" i="1"/>
  <c r="O3584" i="1"/>
  <c r="P3588" i="1"/>
  <c r="O3588" i="1"/>
  <c r="P3592" i="1"/>
  <c r="O3592" i="1"/>
  <c r="P3596" i="1"/>
  <c r="O3596" i="1"/>
  <c r="P3600" i="1"/>
  <c r="O3600" i="1"/>
  <c r="P3604" i="1"/>
  <c r="O3604" i="1"/>
  <c r="P3608" i="1"/>
  <c r="O3608" i="1"/>
  <c r="P3612" i="1"/>
  <c r="O3612" i="1"/>
  <c r="P3616" i="1"/>
  <c r="O3616" i="1"/>
  <c r="P3620" i="1"/>
  <c r="O3620" i="1"/>
  <c r="P3624" i="1"/>
  <c r="O3624" i="1"/>
  <c r="P3628" i="1"/>
  <c r="O3628" i="1"/>
  <c r="P3632" i="1"/>
  <c r="O3632" i="1"/>
  <c r="P3636" i="1"/>
  <c r="O3636" i="1"/>
  <c r="P3640" i="1"/>
  <c r="O3640" i="1"/>
  <c r="P3644" i="1"/>
  <c r="O3644" i="1"/>
  <c r="P3648" i="1"/>
  <c r="O3648" i="1"/>
  <c r="P3652" i="1"/>
  <c r="O3652" i="1"/>
  <c r="P3656" i="1"/>
  <c r="O3656" i="1"/>
  <c r="P3660" i="1"/>
  <c r="O3660" i="1"/>
  <c r="P3664" i="1"/>
  <c r="O3664" i="1"/>
  <c r="P3668" i="1"/>
  <c r="O3668" i="1"/>
  <c r="P3672" i="1"/>
  <c r="O3672" i="1"/>
  <c r="P3676" i="1"/>
  <c r="O3676" i="1"/>
  <c r="P3680" i="1"/>
  <c r="O3680" i="1"/>
  <c r="P3684" i="1"/>
  <c r="O3684" i="1"/>
  <c r="P3688" i="1"/>
  <c r="O3688" i="1"/>
  <c r="P3692" i="1"/>
  <c r="O3692" i="1"/>
  <c r="P3696" i="1"/>
  <c r="O3696" i="1"/>
  <c r="P3700" i="1"/>
  <c r="O3700" i="1"/>
  <c r="P3704" i="1"/>
  <c r="O3704" i="1"/>
  <c r="P3708" i="1"/>
  <c r="O3708" i="1"/>
  <c r="P3712" i="1"/>
  <c r="O3712" i="1"/>
  <c r="P3716" i="1"/>
  <c r="O3716" i="1"/>
  <c r="P3720" i="1"/>
  <c r="O3720" i="1"/>
  <c r="P3724" i="1"/>
  <c r="O3724" i="1"/>
  <c r="P3728" i="1"/>
  <c r="O3728" i="1"/>
  <c r="P3732" i="1"/>
  <c r="O3732" i="1"/>
  <c r="P3736" i="1"/>
  <c r="O3736" i="1"/>
  <c r="P3740" i="1"/>
  <c r="O3740" i="1"/>
  <c r="P3744" i="1"/>
  <c r="O3744" i="1"/>
  <c r="P3748" i="1"/>
  <c r="O3748" i="1"/>
  <c r="P3752" i="1"/>
  <c r="O3752" i="1"/>
  <c r="P3756" i="1"/>
  <c r="O3756" i="1"/>
  <c r="P3760" i="1"/>
  <c r="O3760" i="1"/>
  <c r="P3764" i="1"/>
  <c r="O3764" i="1"/>
  <c r="P3768" i="1"/>
  <c r="O3768" i="1"/>
  <c r="P3772" i="1"/>
  <c r="O3772" i="1"/>
  <c r="P3776" i="1"/>
  <c r="O3776" i="1"/>
  <c r="P3780" i="1"/>
  <c r="O3780" i="1"/>
  <c r="P3784" i="1"/>
  <c r="O3784" i="1"/>
  <c r="P3788" i="1"/>
  <c r="O3788" i="1"/>
  <c r="P3792" i="1"/>
  <c r="O3792" i="1"/>
  <c r="P3796" i="1"/>
  <c r="O3796" i="1"/>
  <c r="P3800" i="1"/>
  <c r="O3800" i="1"/>
  <c r="P3804" i="1"/>
  <c r="O3804" i="1"/>
  <c r="P3808" i="1"/>
  <c r="O3808" i="1"/>
  <c r="P3812" i="1"/>
  <c r="O3812" i="1"/>
  <c r="P3816" i="1"/>
  <c r="O3816" i="1"/>
  <c r="P3820" i="1"/>
  <c r="O3820" i="1"/>
  <c r="P3824" i="1"/>
  <c r="O3824" i="1"/>
  <c r="P3828" i="1"/>
  <c r="O3828" i="1"/>
  <c r="P3832" i="1"/>
  <c r="O3832" i="1"/>
  <c r="P3836" i="1"/>
  <c r="O3836" i="1"/>
  <c r="P3840" i="1"/>
  <c r="O3840" i="1"/>
  <c r="P3844" i="1"/>
  <c r="O3844" i="1"/>
  <c r="P3848" i="1"/>
  <c r="O3848" i="1"/>
  <c r="P3852" i="1"/>
  <c r="O3852" i="1"/>
  <c r="P3856" i="1"/>
  <c r="O3856" i="1"/>
  <c r="P3860" i="1"/>
  <c r="O3860" i="1"/>
  <c r="P3864" i="1"/>
  <c r="O3864" i="1"/>
  <c r="P3868" i="1"/>
  <c r="O3868" i="1"/>
  <c r="P3872" i="1"/>
  <c r="O3872" i="1"/>
  <c r="P3876" i="1"/>
  <c r="O3876" i="1"/>
  <c r="P3880" i="1"/>
  <c r="O3880" i="1"/>
  <c r="P3884" i="1"/>
  <c r="O3884" i="1"/>
  <c r="P3888" i="1"/>
  <c r="O3888" i="1"/>
  <c r="P3892" i="1"/>
  <c r="O3892" i="1"/>
  <c r="P3896" i="1"/>
  <c r="O3896" i="1"/>
  <c r="P3900" i="1"/>
  <c r="O3900" i="1"/>
  <c r="P3904" i="1"/>
  <c r="O3904" i="1"/>
  <c r="P3908" i="1"/>
  <c r="O3908" i="1"/>
  <c r="P3912" i="1"/>
  <c r="O3912" i="1"/>
  <c r="P3916" i="1"/>
  <c r="O3916" i="1"/>
  <c r="P3920" i="1"/>
  <c r="O3920" i="1"/>
  <c r="P3924" i="1"/>
  <c r="O3924" i="1"/>
  <c r="P3928" i="1"/>
  <c r="O3928" i="1"/>
  <c r="P3932" i="1"/>
  <c r="O3932" i="1"/>
  <c r="P3936" i="1"/>
  <c r="O3936" i="1"/>
  <c r="P3940" i="1"/>
  <c r="O3940" i="1"/>
  <c r="P3944" i="1"/>
  <c r="O3944" i="1"/>
  <c r="P3948" i="1"/>
  <c r="O3948" i="1"/>
  <c r="P3952" i="1"/>
  <c r="O3952" i="1"/>
  <c r="P3956" i="1"/>
  <c r="O3956" i="1"/>
  <c r="P3960" i="1"/>
  <c r="O3960" i="1"/>
  <c r="P3964" i="1"/>
  <c r="O3964" i="1"/>
  <c r="P3968" i="1"/>
  <c r="O3968" i="1"/>
  <c r="P3972" i="1"/>
  <c r="O3972" i="1"/>
  <c r="P3976" i="1"/>
  <c r="O3976" i="1"/>
  <c r="P3980" i="1"/>
  <c r="O3980" i="1"/>
  <c r="P3984" i="1"/>
  <c r="O3984" i="1"/>
  <c r="P3988" i="1"/>
  <c r="O3988" i="1"/>
  <c r="P3992" i="1"/>
  <c r="O3992" i="1"/>
  <c r="P3996" i="1"/>
  <c r="O3996" i="1"/>
  <c r="P4000" i="1"/>
  <c r="O4000" i="1"/>
  <c r="P4004" i="1"/>
  <c r="O4004" i="1"/>
  <c r="P4008" i="1"/>
  <c r="O4008" i="1"/>
  <c r="P4012" i="1"/>
  <c r="O4012" i="1"/>
  <c r="P4016" i="1"/>
  <c r="O4016" i="1"/>
  <c r="P4020" i="1"/>
  <c r="O4020" i="1"/>
  <c r="P4024" i="1"/>
  <c r="O4024" i="1"/>
  <c r="P4028" i="1"/>
  <c r="O4028" i="1"/>
  <c r="P4032" i="1"/>
  <c r="O4032" i="1"/>
  <c r="P4036" i="1"/>
  <c r="O4036" i="1"/>
  <c r="P4040" i="1"/>
  <c r="O4040" i="1"/>
  <c r="P4044" i="1"/>
  <c r="O4044" i="1"/>
  <c r="P4048" i="1"/>
  <c r="O4048" i="1"/>
  <c r="P4052" i="1"/>
  <c r="O4052" i="1"/>
  <c r="P4056" i="1"/>
  <c r="O4056" i="1"/>
  <c r="P4060" i="1"/>
  <c r="O4060" i="1"/>
  <c r="P4064" i="1"/>
  <c r="O4064" i="1"/>
  <c r="P4068" i="1"/>
  <c r="O4068" i="1"/>
  <c r="P4072" i="1"/>
  <c r="O4072" i="1"/>
  <c r="P4076" i="1"/>
  <c r="O4076" i="1"/>
  <c r="P4080" i="1"/>
  <c r="O4080" i="1"/>
  <c r="P4084" i="1"/>
  <c r="O4084" i="1"/>
  <c r="P4088" i="1"/>
  <c r="O4088" i="1"/>
  <c r="P4092" i="1"/>
  <c r="O4092" i="1"/>
  <c r="P4096" i="1"/>
  <c r="O4096" i="1"/>
  <c r="P4100" i="1"/>
  <c r="O4100" i="1"/>
  <c r="P4104" i="1"/>
  <c r="O4104" i="1"/>
  <c r="P4108" i="1"/>
  <c r="O4108" i="1"/>
  <c r="P4112" i="1"/>
  <c r="O4112" i="1"/>
</calcChain>
</file>

<file path=xl/sharedStrings.xml><?xml version="1.0" encoding="utf-8"?>
<sst xmlns="http://schemas.openxmlformats.org/spreadsheetml/2006/main" count="24804" uniqueCount="8383">
  <si>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</si>
  <si>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</si>
  <si>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</si>
  <si>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</si>
  <si>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</si>
  <si>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</si>
  <si>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</si>
  <si>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</si>
  <si>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</si>
  <si>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</si>
  <si>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</si>
  <si>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</si>
  <si>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</si>
  <si>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</si>
  <si>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</si>
  <si>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</si>
  <si>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</si>
  <si>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</si>
  <si>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</si>
  <si>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</si>
  <si>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</si>
  <si>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</si>
  <si>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</si>
  <si>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</si>
  <si>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</si>
  <si>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</si>
  <si>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</si>
  <si>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</si>
  <si>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</si>
  <si>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</si>
  <si>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</si>
  <si>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</si>
  <si>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</si>
  <si>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</si>
  <si>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</si>
  <si>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</si>
  <si>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</si>
  <si>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</si>
  <si>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</si>
  <si>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</si>
  <si>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</si>
  <si>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</si>
  <si>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</si>
  <si>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</si>
  <si>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</si>
  <si>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</si>
  <si>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</si>
  <si>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</si>
  <si>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</si>
  <si>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</si>
  <si>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</si>
  <si>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</si>
  <si>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</si>
  <si>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</si>
  <si>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</si>
  <si>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</si>
  <si>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</si>
  <si>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</si>
  <si>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</si>
  <si>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</si>
  <si>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</si>
  <si>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</si>
  <si>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</si>
  <si>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</si>
  <si>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</si>
  <si>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</si>
  <si>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</si>
  <si>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</si>
  <si>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</si>
  <si>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</si>
  <si>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</si>
  <si>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</si>
  <si>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</si>
  <si>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</si>
  <si>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</si>
  <si>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</si>
  <si>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</si>
  <si>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</si>
  <si>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</si>
  <si>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</si>
  <si>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</si>
  <si>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</si>
  <si>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</si>
  <si>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</si>
  <si>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</si>
  <si>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</si>
  <si>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</si>
  <si>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</si>
  <si>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</si>
  <si>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</si>
  <si>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</si>
  <si>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</si>
  <si>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</si>
  <si>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</si>
  <si>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</si>
  <si>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</si>
  <si>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</si>
  <si>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</si>
  <si>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</si>
  <si>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</si>
  <si>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</si>
  <si>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</si>
  <si>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</si>
  <si>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</si>
  <si>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</si>
  <si>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</si>
  <si>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</si>
  <si>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</si>
  <si>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</si>
  <si>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</si>
  <si>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</si>
  <si>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</si>
  <si>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</si>
  <si>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</si>
  <si>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</si>
  <si>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</si>
  <si>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</si>
  <si>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</si>
  <si>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</si>
  <si>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</si>
  <si>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</si>
  <si>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</si>
  <si>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</si>
  <si>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</si>
  <si>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</si>
  <si>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</si>
  <si>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</si>
  <si>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</si>
  <si>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</si>
  <si>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</si>
  <si>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</si>
  <si>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</si>
  <si>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</si>
  <si>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</si>
  <si>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</si>
  <si>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</si>
  <si>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</si>
  <si>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</si>
  <si>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</si>
  <si>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</si>
  <si>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</si>
  <si>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</si>
  <si>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</si>
  <si>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</si>
  <si>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</si>
  <si>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</si>
  <si>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</si>
  <si>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</si>
  <si>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</si>
  <si>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</si>
  <si>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</si>
  <si>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</si>
  <si>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</si>
  <si>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</si>
  <si>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</si>
  <si>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</si>
  <si>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</si>
  <si>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</si>
  <si>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</si>
  <si>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</si>
  <si>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</si>
  <si>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</si>
  <si>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</si>
  <si>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</si>
  <si>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</si>
  <si>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</si>
  <si>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</si>
  <si>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</si>
  <si>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</si>
  <si>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</si>
  <si>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</si>
  <si>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</si>
  <si>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</si>
  <si>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</si>
  <si>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</si>
  <si>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</si>
  <si>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</si>
  <si>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</si>
  <si>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</si>
  <si>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</si>
  <si>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</si>
  <si>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</si>
  <si>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</si>
  <si>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</si>
  <si>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</si>
  <si>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</si>
  <si>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</si>
  <si>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</si>
  <si>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</si>
  <si>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</si>
  <si>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</si>
  <si>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</si>
  <si>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</si>
  <si>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</si>
  <si>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</si>
  <si>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</si>
  <si>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</si>
  <si>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</si>
  <si>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</si>
  <si>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</si>
  <si>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</si>
  <si>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</si>
  <si>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</si>
  <si>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</si>
  <si>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</si>
  <si>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</si>
  <si>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</si>
  <si>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</si>
  <si>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</si>
  <si>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</si>
  <si>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</si>
  <si>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</si>
  <si>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</si>
  <si>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</si>
  <si>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</si>
  <si>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</si>
  <si>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</si>
  <si>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</si>
  <si>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</si>
  <si>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</si>
  <si>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</si>
  <si>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</si>
  <si>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</si>
  <si>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</si>
  <si>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</si>
  <si>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</si>
  <si>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</si>
  <si>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</si>
  <si>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</si>
  <si>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</si>
  <si>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</si>
  <si>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</si>
  <si>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</si>
  <si>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</si>
  <si>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</si>
  <si>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</si>
  <si>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</si>
  <si>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</si>
  <si>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</si>
  <si>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</si>
  <si>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</si>
  <si>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</si>
  <si>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</si>
  <si>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</si>
  <si>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</si>
  <si>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</si>
  <si>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</si>
  <si>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</si>
  <si>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</si>
  <si>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</si>
  <si>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</si>
  <si>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</si>
  <si>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</si>
  <si>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</si>
  <si>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</si>
  <si>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</si>
  <si>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</si>
  <si>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</si>
  <si>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</si>
  <si>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</si>
  <si>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</si>
  <si>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</si>
  <si>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</si>
  <si>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</si>
  <si>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</si>
  <si>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</si>
  <si>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</si>
  <si>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</si>
  <si>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</si>
  <si>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</si>
  <si>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</si>
  <si>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</si>
  <si>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</si>
  <si>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</si>
  <si>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</si>
  <si>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</si>
  <si>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</si>
  <si>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</si>
  <si>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</si>
  <si>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</si>
  <si>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</si>
  <si>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</si>
  <si>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</si>
  <si>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</si>
  <si>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</si>
  <si>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</si>
  <si>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</si>
  <si>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</si>
  <si>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</si>
  <si>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</si>
  <si>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</si>
  <si>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</si>
  <si>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</si>
  <si>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</si>
  <si>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</si>
  <si>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</si>
  <si>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</si>
  <si>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</si>
  <si>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</si>
  <si>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</si>
  <si>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</si>
  <si>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</si>
  <si>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</si>
  <si>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</si>
  <si>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</si>
  <si>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</si>
  <si>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</si>
  <si>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</si>
  <si>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</si>
  <si>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</si>
  <si>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</si>
  <si>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</si>
  <si>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</si>
  <si>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</si>
  <si>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</si>
  <si>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</si>
  <si>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</si>
  <si>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</si>
  <si>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</si>
  <si>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</si>
  <si>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</si>
  <si>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</si>
  <si>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</si>
  <si>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</si>
  <si>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</si>
  <si>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</si>
  <si>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</si>
  <si>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</si>
  <si>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</si>
  <si>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</si>
  <si>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</si>
  <si>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</si>
  <si>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</si>
  <si>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</si>
  <si>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</si>
  <si>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</si>
  <si>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</si>
  <si>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</si>
  <si>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</si>
  <si>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</si>
  <si>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</si>
  <si>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</si>
  <si>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</si>
  <si>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</si>
  <si>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</si>
  <si>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</si>
  <si>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</si>
  <si>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</si>
  <si>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</si>
  <si>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</si>
  <si>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</si>
  <si>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</si>
  <si>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</si>
  <si>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</si>
  <si>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</si>
  <si>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</si>
  <si>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</si>
  <si>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</si>
  <si>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</si>
  <si>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</si>
  <si>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</si>
  <si>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</si>
  <si>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</si>
  <si>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</si>
  <si>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</si>
  <si>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</si>
  <si>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</si>
  <si>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</si>
  <si>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</si>
  <si>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</si>
  <si>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</si>
  <si>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</si>
  <si>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</si>
  <si>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</si>
  <si>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</si>
  <si>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</si>
  <si>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</si>
  <si>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</si>
  <si>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</si>
  <si>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</si>
  <si>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</si>
  <si>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</si>
  <si>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</si>
  <si>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</si>
  <si>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</si>
  <si>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</si>
  <si>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</si>
  <si>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</si>
  <si>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</si>
  <si>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</si>
  <si>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</si>
  <si>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</si>
  <si>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</si>
  <si>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</si>
  <si>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</si>
  <si>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</si>
  <si>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</si>
  <si>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</si>
  <si>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</si>
  <si>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</si>
  <si>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</si>
  <si>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</si>
  <si>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</si>
  <si>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</si>
  <si>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</si>
  <si>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</si>
  <si>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</si>
  <si>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</si>
  <si>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</si>
  <si>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</si>
  <si>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</si>
  <si>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</si>
  <si>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</si>
  <si>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</si>
  <si>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</si>
  <si>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</si>
  <si>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</si>
  <si>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</si>
  <si>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</si>
  <si>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</si>
  <si>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</si>
  <si>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</si>
  <si>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</si>
  <si>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</si>
  <si>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</si>
  <si>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</si>
  <si>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</si>
  <si>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</si>
  <si>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</si>
  <si>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</si>
  <si>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</si>
  <si>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</si>
  <si>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</si>
  <si>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</si>
  <si>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</si>
  <si>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</si>
  <si>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</si>
  <si>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</si>
  <si>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</si>
  <si>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</si>
  <si>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</si>
  <si>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</si>
  <si>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</si>
  <si>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</si>
  <si>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</si>
  <si>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</si>
  <si>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</si>
  <si>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</si>
  <si>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</si>
  <si>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</si>
  <si>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</si>
  <si>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</si>
  <si>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</si>
  <si>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</si>
  <si>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</si>
  <si>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</si>
  <si>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</si>
  <si>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</si>
  <si>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</si>
  <si>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</si>
  <si>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</si>
  <si>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</si>
  <si>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</si>
  <si>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</si>
  <si>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</si>
  <si>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</si>
  <si>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</si>
  <si>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</si>
  <si>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</si>
  <si>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</si>
  <si>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</si>
  <si>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</si>
  <si>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</si>
  <si>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</si>
  <si>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</si>
  <si>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</si>
  <si>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</si>
  <si>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</si>
  <si>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</si>
  <si>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</si>
  <si>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</si>
  <si>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</si>
  <si>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</si>
  <si>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</si>
  <si>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</si>
  <si>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</si>
  <si>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</si>
  <si>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</si>
  <si>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</si>
  <si>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</si>
  <si>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</si>
  <si>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</si>
  <si>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</si>
  <si>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</si>
  <si>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</si>
  <si>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</si>
  <si>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</si>
  <si>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</si>
  <si>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</si>
  <si>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</si>
  <si>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</si>
  <si>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</si>
  <si>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</si>
  <si>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</si>
  <si>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</si>
  <si>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</si>
  <si>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</si>
  <si>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</si>
  <si>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</si>
  <si>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</si>
  <si>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</si>
  <si>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</si>
  <si>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</si>
  <si>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</si>
  <si>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</si>
  <si>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</si>
  <si>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</si>
  <si>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</si>
  <si>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</si>
  <si>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</si>
  <si>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</si>
  <si>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</si>
  <si>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</si>
  <si>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</si>
  <si>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</si>
  <si>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</si>
  <si>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</si>
  <si>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</si>
  <si>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</si>
  <si>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</si>
  <si>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</si>
  <si>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</si>
  <si>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</si>
  <si>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</si>
  <si>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</si>
  <si>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</si>
  <si>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</si>
  <si>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</si>
  <si>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</si>
  <si>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</si>
  <si>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</si>
  <si>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</si>
  <si>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</si>
  <si>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</si>
  <si>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</si>
  <si>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</si>
  <si>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</si>
  <si>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</si>
  <si>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</si>
  <si>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</si>
  <si>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</si>
  <si>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</si>
  <si>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</si>
  <si>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</si>
  <si>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</si>
  <si>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</si>
  <si>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</si>
  <si>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</si>
  <si>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</si>
  <si>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</si>
  <si>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</si>
  <si>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</si>
  <si>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</si>
  <si>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</si>
  <si>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</si>
  <si>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</si>
  <si>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</si>
  <si>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</si>
  <si>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</si>
  <si>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</si>
  <si>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</si>
  <si>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</si>
  <si>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</si>
  <si>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</si>
  <si>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</si>
  <si>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</si>
  <si>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</si>
  <si>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</si>
  <si>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</si>
  <si>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</si>
  <si>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</si>
  <si>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</si>
  <si>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</si>
  <si>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</si>
  <si>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</si>
  <si>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</si>
  <si>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</si>
  <si>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</si>
  <si>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</si>
  <si>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</si>
  <si>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</si>
  <si>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</si>
  <si>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</si>
  <si>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</si>
  <si>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</si>
  <si>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</si>
  <si>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</si>
  <si>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</si>
  <si>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</si>
  <si>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</si>
  <si>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</si>
  <si>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</si>
  <si>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</si>
  <si>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</si>
  <si>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</si>
  <si>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</si>
  <si>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</si>
  <si>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</si>
  <si>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</si>
  <si>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</si>
  <si>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</si>
  <si>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</si>
  <si>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</si>
  <si>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</si>
  <si>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</si>
  <si>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</si>
  <si>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</si>
  <si>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</si>
  <si>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</si>
  <si>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</si>
  <si>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</si>
  <si>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</si>
  <si>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</si>
  <si>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</si>
  <si>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</si>
  <si>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</si>
  <si>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</si>
  <si>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</si>
  <si>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</si>
  <si>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</si>
  <si>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</si>
  <si>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</si>
  <si>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</si>
  <si>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</si>
  <si>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</si>
  <si>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</si>
  <si>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</si>
  <si>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</si>
  <si>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</si>
  <si>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</si>
  <si>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</si>
  <si>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</si>
  <si>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</si>
  <si>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</si>
  <si>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</si>
  <si>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</si>
  <si>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</si>
  <si>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</si>
  <si>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</si>
  <si>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</si>
  <si>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</si>
  <si>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</si>
  <si>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</si>
  <si>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</si>
  <si>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</si>
  <si>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</si>
  <si>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</si>
  <si>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</si>
  <si>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</si>
  <si>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</si>
  <si>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</si>
  <si>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</si>
  <si>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</si>
  <si>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</si>
  <si>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</si>
  <si>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</si>
  <si>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</si>
  <si>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</si>
  <si>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</si>
  <si>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</si>
  <si>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</si>
  <si>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</si>
  <si>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</si>
  <si>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</si>
  <si>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</si>
  <si>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</si>
  <si>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</si>
  <si>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</si>
  <si>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</si>
  <si>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</si>
  <si>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</si>
  <si>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</si>
  <si>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</si>
  <si>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</si>
  <si>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</si>
  <si>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</si>
  <si>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</si>
  <si>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</si>
  <si>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</si>
  <si>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</si>
  <si>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</si>
  <si>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</si>
  <si>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</si>
  <si>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</si>
  <si>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</si>
  <si>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</si>
  <si>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</si>
  <si>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</si>
  <si>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</si>
  <si>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</si>
  <si>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</si>
  <si>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</si>
  <si>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</si>
  <si>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</si>
  <si>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</si>
  <si>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</si>
  <si>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</si>
  <si>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</si>
  <si>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</si>
  <si>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</si>
  <si>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</si>
  <si>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</si>
  <si>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</si>
  <si>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</si>
  <si>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</si>
  <si>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</si>
  <si>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</si>
  <si>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</si>
  <si>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</si>
  <si>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</si>
  <si>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</si>
  <si>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</si>
  <si>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</si>
  <si>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</si>
  <si>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</si>
  <si>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</si>
  <si>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</si>
  <si>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</si>
  <si>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</si>
  <si>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</si>
  <si>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</si>
  <si>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</si>
  <si>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</si>
  <si>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</si>
  <si>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</si>
  <si>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</si>
  <si>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</si>
  <si>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</si>
  <si>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</si>
  <si>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</si>
  <si>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</si>
  <si>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</si>
  <si>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</si>
  <si>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</si>
  <si>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</si>
  <si>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</si>
  <si>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</si>
  <si>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</si>
  <si>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</si>
  <si>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</si>
  <si>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</si>
  <si>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</si>
  <si>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</si>
  <si>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</si>
  <si>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</si>
  <si>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</si>
  <si>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</si>
  <si>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</si>
  <si>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</si>
  <si>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</si>
  <si>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</si>
  <si>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</si>
  <si>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</si>
  <si>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</si>
  <si>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</si>
  <si>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</si>
  <si>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</si>
  <si>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</si>
  <si>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</si>
  <si>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</si>
  <si>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</si>
  <si>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</si>
  <si>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</si>
  <si>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</si>
  <si>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</si>
  <si>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</si>
  <si>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</si>
  <si>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</si>
  <si>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</si>
  <si>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</si>
  <si>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</si>
  <si>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</si>
  <si>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</si>
  <si>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</si>
  <si>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</si>
  <si>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</si>
  <si>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</si>
  <si>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</si>
  <si>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</si>
  <si>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</si>
  <si>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</si>
  <si>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</si>
  <si>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</si>
  <si>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</si>
  <si>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</si>
  <si>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</si>
  <si>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</si>
  <si>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</si>
  <si>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</si>
  <si>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</si>
  <si>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</si>
  <si>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</si>
  <si>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</si>
  <si>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</si>
  <si>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</si>
  <si>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</si>
  <si>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</si>
  <si>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</si>
  <si>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</si>
  <si>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</si>
  <si>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</si>
  <si>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</si>
  <si>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</si>
  <si>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</si>
  <si>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</si>
  <si>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</si>
  <si>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</si>
  <si>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</si>
  <si>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</si>
  <si>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</si>
  <si>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</si>
  <si>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</si>
  <si>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</si>
  <si>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</si>
  <si>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</si>
  <si>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</si>
  <si>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</si>
  <si>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</si>
  <si>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</si>
  <si>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</si>
  <si>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</si>
  <si>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</si>
  <si>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</si>
  <si>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</si>
  <si>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</si>
  <si>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</si>
  <si>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</si>
  <si>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</si>
  <si>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</si>
  <si>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</si>
  <si>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</si>
  <si>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</si>
  <si>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</si>
  <si>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</si>
  <si>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</si>
  <si>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</si>
  <si>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</si>
  <si>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</si>
  <si>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</si>
  <si>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</si>
  <si>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</si>
  <si>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</si>
  <si>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</si>
  <si>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</si>
  <si>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</si>
  <si>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</si>
  <si>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</si>
  <si>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</si>
  <si>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</si>
  <si>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</si>
  <si>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</si>
  <si>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</si>
  <si>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</si>
  <si>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</si>
  <si>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</si>
  <si>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</si>
  <si>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</si>
  <si>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</si>
  <si>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</si>
  <si>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</si>
  <si>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</si>
  <si>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</si>
  <si>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</si>
  <si>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</si>
  <si>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</si>
  <si>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</si>
  <si>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</si>
  <si>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</si>
  <si>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</si>
  <si>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</si>
  <si>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</si>
  <si>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</si>
  <si>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</si>
  <si>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</si>
  <si>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</si>
  <si>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</si>
  <si>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</si>
  <si>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</si>
  <si>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</si>
  <si>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</si>
  <si>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</si>
  <si>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</si>
  <si>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</si>
  <si>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</si>
  <si>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</si>
  <si>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</si>
  <si>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</si>
  <si>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</si>
  <si>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</si>
  <si>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</si>
  <si>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</si>
  <si>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</si>
  <si>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</si>
  <si>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</si>
  <si>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</si>
  <si>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</si>
  <si>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</si>
  <si>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</si>
  <si>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</si>
  <si>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</si>
  <si>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</si>
  <si>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</si>
  <si>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</si>
  <si>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</si>
  <si>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</si>
  <si>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</si>
  <si>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</si>
  <si>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</si>
  <si>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</si>
  <si>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</si>
  <si>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</si>
  <si>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</si>
  <si>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</si>
  <si>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</si>
  <si>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</si>
  <si>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</si>
  <si>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</si>
  <si>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</si>
  <si>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</si>
  <si>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</si>
  <si>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</si>
  <si>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</si>
  <si>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</si>
  <si>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</si>
  <si>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</si>
  <si>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</si>
  <si>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</si>
  <si>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</si>
  <si>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</si>
  <si>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</si>
  <si>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</si>
  <si>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</si>
  <si>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</si>
  <si>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</si>
  <si>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</si>
  <si>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</si>
  <si>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</si>
  <si>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</si>
  <si>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</si>
  <si>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</si>
  <si>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</si>
  <si>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</si>
  <si>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</si>
  <si>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</si>
  <si>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</si>
  <si>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</si>
  <si>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</si>
  <si>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</si>
  <si>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</si>
  <si>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</si>
  <si>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</si>
  <si>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</si>
  <si>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</si>
  <si>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</si>
  <si>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</si>
  <si>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</si>
  <si>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</si>
  <si>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</si>
  <si>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</si>
  <si>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</si>
  <si>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</si>
  <si>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</si>
  <si>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</si>
  <si>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</si>
  <si>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</si>
  <si>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</si>
  <si>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</si>
  <si>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</si>
  <si>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</si>
  <si>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</si>
  <si>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</si>
  <si>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</si>
  <si>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</si>
  <si>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</si>
  <si>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</si>
  <si>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</si>
  <si>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</si>
  <si>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</si>
  <si>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</si>
  <si>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</si>
  <si>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</si>
  <si>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</si>
  <si>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</si>
  <si>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</si>
  <si>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</si>
  <si>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</si>
  <si>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</si>
  <si>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</si>
  <si>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</si>
  <si>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</si>
  <si>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</si>
  <si>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</si>
  <si>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</si>
  <si>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</si>
  <si>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</si>
  <si>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</si>
  <si>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</si>
  <si>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</si>
  <si>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</si>
  <si>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</si>
  <si>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</si>
  <si>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</si>
  <si>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</si>
  <si>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</si>
  <si>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</si>
  <si>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</si>
  <si>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</si>
  <si>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</si>
  <si>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</si>
  <si>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</si>
  <si>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</si>
  <si>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</si>
  <si>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</si>
  <si>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</si>
  <si>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</si>
  <si>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</si>
  <si>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</si>
  <si>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</si>
  <si>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</si>
  <si>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</si>
  <si>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</si>
  <si>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</si>
  <si>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</si>
  <si>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</si>
  <si>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</si>
  <si>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</si>
  <si>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</si>
  <si>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</si>
  <si>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</si>
  <si>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</si>
  <si>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</si>
  <si>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</si>
  <si>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</si>
  <si>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</si>
  <si>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</si>
  <si>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</si>
  <si>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</si>
  <si>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</si>
  <si>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</si>
  <si>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</si>
  <si>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</si>
  <si>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</si>
  <si>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</si>
  <si>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</si>
  <si>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</si>
  <si>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</si>
  <si>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</si>
  <si>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</si>
  <si>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</si>
  <si>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</si>
  <si>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</si>
  <si>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</si>
  <si>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</si>
  <si>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</si>
  <si>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</si>
  <si>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</si>
  <si>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</si>
  <si>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</si>
  <si>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</si>
  <si>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</si>
  <si>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</si>
  <si>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</si>
  <si>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</si>
  <si>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</si>
  <si>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</si>
  <si>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</si>
  <si>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</si>
  <si>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</si>
  <si>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</si>
  <si>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</si>
  <si>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</si>
  <si>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</si>
  <si>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</si>
  <si>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</si>
  <si>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</si>
  <si>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</si>
  <si>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</si>
  <si>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</si>
  <si>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</si>
  <si>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</si>
  <si>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</si>
  <si>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</si>
  <si>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</si>
  <si>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</si>
  <si>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</si>
  <si>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</si>
  <si>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</si>
  <si>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</si>
  <si>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</si>
  <si>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</si>
  <si>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</si>
  <si>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</si>
  <si>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</si>
  <si>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</si>
  <si>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</si>
  <si>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</si>
  <si>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</si>
  <si>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</si>
  <si>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</si>
  <si>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</si>
  <si>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</si>
  <si>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</si>
  <si>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</si>
  <si>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</si>
  <si>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</si>
  <si>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</si>
  <si>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</si>
  <si>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</si>
  <si>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</si>
  <si>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</si>
  <si>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</si>
  <si>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</si>
  <si>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</si>
  <si>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</si>
  <si>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</si>
  <si>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</si>
  <si>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</si>
  <si>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</si>
  <si>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</si>
  <si>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</si>
  <si>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</si>
  <si>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</si>
  <si>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</si>
  <si>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</si>
  <si>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</si>
  <si>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</si>
  <si>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</si>
  <si>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</si>
  <si>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</si>
  <si>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</si>
  <si>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</si>
  <si>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</si>
  <si>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</si>
  <si>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</si>
  <si>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</si>
  <si>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</si>
  <si>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</si>
  <si>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</si>
  <si>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</si>
  <si>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</si>
  <si>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</si>
  <si>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</si>
  <si>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</si>
  <si>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</si>
  <si>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</si>
  <si>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</si>
  <si>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</si>
  <si>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</si>
  <si>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</si>
  <si>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</si>
  <si>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</si>
  <si>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</si>
  <si>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</si>
  <si>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</si>
  <si>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</si>
  <si>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</si>
  <si>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</si>
  <si>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</si>
  <si>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</si>
  <si>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</si>
  <si>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</si>
  <si>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</si>
  <si>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</si>
  <si>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</si>
  <si>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</si>
  <si>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</si>
  <si>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</si>
  <si>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</si>
  <si>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</si>
  <si>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</si>
  <si>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</si>
  <si>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</si>
  <si>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</si>
  <si>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</si>
  <si>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</si>
  <si>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</si>
  <si>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</si>
  <si>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</si>
  <si>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</si>
  <si>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</si>
  <si>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</si>
  <si>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</si>
  <si>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</si>
  <si>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</si>
  <si>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</si>
  <si>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</si>
  <si>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</si>
  <si>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</si>
  <si>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</si>
  <si>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</si>
  <si>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</si>
  <si>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</si>
  <si>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</si>
  <si>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</si>
  <si>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</si>
  <si>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</si>
  <si>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</si>
  <si>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</si>
  <si>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</si>
  <si>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</si>
  <si>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</si>
  <si>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</si>
  <si>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</si>
  <si>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</si>
  <si>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</si>
  <si>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</si>
  <si>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</si>
  <si>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</si>
  <si>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</si>
  <si>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</si>
  <si>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</si>
  <si>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</si>
  <si>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</si>
  <si>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</si>
  <si>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</si>
  <si>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</si>
  <si>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</si>
  <si>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</si>
  <si>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</si>
  <si>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</si>
  <si>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</si>
  <si>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</si>
  <si>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</si>
  <si>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</si>
  <si>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</si>
  <si>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</si>
  <si>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</si>
  <si>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</si>
  <si>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</si>
  <si>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</si>
  <si>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</si>
  <si>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</si>
  <si>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</si>
  <si>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</si>
  <si>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</si>
  <si>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</si>
  <si>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</si>
  <si>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</si>
  <si>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</si>
  <si>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</si>
  <si>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</si>
  <si>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</si>
  <si>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</si>
  <si>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</si>
  <si>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</si>
  <si>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</si>
  <si>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</si>
  <si>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</si>
  <si>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</si>
  <si>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</si>
  <si>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</si>
  <si>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</si>
  <si>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</si>
  <si>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</si>
  <si>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</si>
  <si>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</si>
  <si>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</si>
  <si>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</si>
  <si>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</si>
  <si>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</si>
  <si>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</si>
  <si>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</si>
  <si>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</si>
  <si>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</si>
  <si>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</si>
  <si>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</si>
  <si>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</si>
  <si>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</si>
  <si>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</si>
  <si>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</si>
  <si>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</si>
  <si>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</si>
  <si>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</si>
  <si>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</si>
  <si>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</si>
  <si>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</si>
  <si>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</si>
  <si>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</si>
  <si>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</si>
  <si>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</si>
  <si>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</si>
  <si>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</si>
  <si>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</si>
  <si>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</si>
  <si>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</si>
  <si>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</si>
  <si>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</si>
  <si>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</si>
  <si>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</si>
  <si>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</si>
  <si>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</si>
  <si>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</si>
  <si>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</si>
  <si>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</si>
  <si>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</si>
  <si>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</si>
  <si>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</si>
  <si>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</si>
  <si>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</si>
  <si>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</si>
  <si>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</si>
  <si>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</si>
  <si>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</si>
  <si>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</si>
  <si>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</si>
  <si>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</si>
  <si>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</si>
  <si>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</si>
  <si>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</si>
  <si>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</si>
  <si>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</si>
  <si>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</si>
  <si>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</si>
  <si>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</si>
  <si>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</si>
  <si>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</si>
  <si>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</si>
  <si>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</si>
  <si>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</si>
  <si>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</si>
  <si>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</si>
  <si>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</si>
  <si>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</si>
  <si>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</si>
  <si>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</si>
  <si>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</si>
  <si>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</si>
  <si>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</si>
  <si>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</si>
  <si>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</si>
  <si>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</si>
  <si>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</si>
  <si>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</si>
  <si>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</si>
  <si>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</si>
  <si>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</si>
  <si>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</si>
  <si>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</si>
  <si>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</si>
  <si>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</si>
  <si>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</si>
  <si>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</si>
  <si>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</si>
  <si>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</si>
  <si>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</si>
  <si>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</si>
  <si>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</si>
  <si>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</si>
  <si>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</si>
  <si>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</si>
  <si>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</si>
  <si>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</si>
  <si>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</si>
  <si>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</si>
  <si>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</si>
  <si>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</si>
  <si>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</si>
  <si>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</si>
  <si>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</si>
  <si>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</si>
  <si>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</si>
  <si>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</si>
  <si>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</si>
  <si>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</si>
  <si>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</si>
  <si>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</si>
  <si>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</si>
  <si>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</si>
  <si>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</si>
  <si>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</si>
  <si>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</si>
  <si>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</si>
  <si>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</si>
  <si>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</si>
  <si>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</si>
  <si>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</si>
  <si>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</si>
  <si>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</si>
  <si>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</si>
  <si>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</si>
  <si>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</si>
  <si>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</si>
  <si>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</si>
  <si>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</si>
  <si>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</si>
  <si>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</si>
  <si>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</si>
  <si>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</si>
  <si>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</si>
  <si>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</si>
  <si>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</si>
  <si>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</si>
  <si>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</si>
  <si>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</si>
  <si>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</si>
  <si>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</si>
  <si>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</si>
  <si>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</si>
  <si>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</si>
  <si>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</si>
  <si>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</si>
  <si>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</si>
  <si>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</si>
  <si>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</si>
  <si>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</si>
  <si>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</si>
  <si>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</si>
  <si>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</si>
  <si>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</si>
  <si>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</si>
  <si>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</si>
  <si>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</si>
  <si>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</si>
  <si>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</si>
  <si>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</si>
  <si>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</si>
  <si>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</si>
  <si>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</si>
  <si>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</si>
  <si>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</si>
  <si>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</si>
  <si>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</si>
  <si>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</si>
  <si>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</si>
  <si>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</si>
  <si>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</si>
  <si>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</si>
  <si>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</si>
  <si>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</si>
  <si>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</si>
  <si>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</si>
  <si>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</si>
  <si>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</si>
  <si>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</si>
  <si>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</si>
  <si>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</si>
  <si>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</si>
  <si>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</si>
  <si>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</si>
  <si>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</si>
  <si>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</si>
  <si>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</si>
  <si>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</si>
  <si>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</si>
  <si>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</si>
  <si>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</si>
  <si>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</si>
  <si>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</si>
  <si>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</si>
  <si>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</si>
  <si>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</si>
  <si>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</si>
  <si>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</si>
  <si>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</si>
  <si>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</si>
  <si>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</si>
  <si>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</si>
  <si>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</si>
  <si>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</si>
  <si>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</si>
  <si>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</si>
  <si>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</si>
  <si>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</si>
  <si>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</si>
  <si>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</si>
  <si>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</si>
  <si>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</si>
  <si>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</si>
  <si>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</si>
  <si>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</si>
  <si>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</si>
  <si>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</si>
  <si>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</si>
  <si>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</si>
  <si>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</si>
  <si>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</si>
  <si>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</si>
  <si>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</si>
  <si>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</si>
  <si>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</si>
  <si>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</si>
  <si>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</si>
  <si>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</si>
  <si>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</si>
  <si>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</si>
  <si>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</si>
  <si>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</si>
  <si>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</si>
  <si>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</si>
  <si>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</si>
  <si>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</si>
  <si>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</si>
  <si>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</si>
  <si>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</si>
  <si>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</si>
  <si>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</si>
  <si>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</si>
  <si>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</si>
  <si>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</si>
  <si>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</si>
  <si>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</si>
  <si>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</si>
  <si>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</si>
  <si>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</si>
  <si>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</si>
  <si>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</si>
  <si>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</si>
  <si>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</si>
  <si>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</si>
  <si>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</si>
  <si>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</si>
  <si>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</si>
  <si>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</si>
  <si>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</si>
  <si>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</si>
  <si>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</si>
  <si>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</si>
  <si>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</si>
  <si>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</si>
  <si>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</si>
  <si>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</si>
  <si>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</si>
  <si>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</si>
  <si>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</si>
  <si>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</si>
  <si>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</si>
  <si>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</si>
  <si>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</si>
  <si>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</si>
  <si>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</si>
  <si>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</si>
  <si>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</si>
  <si>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</si>
  <si>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</si>
  <si>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</si>
  <si>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</si>
  <si>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</si>
  <si>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</si>
  <si>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</si>
  <si>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</si>
  <si>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</si>
  <si>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</si>
  <si>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</si>
  <si>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</si>
  <si>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</si>
  <si>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</si>
  <si>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</si>
  <si>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</si>
  <si>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</si>
  <si>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</si>
  <si>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</si>
  <si>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</si>
  <si>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</si>
  <si>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</si>
  <si>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</si>
  <si>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</si>
  <si>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</si>
  <si>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</si>
  <si>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</si>
  <si>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</si>
  <si>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</si>
  <si>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</si>
  <si>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</si>
  <si>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</si>
  <si>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</si>
  <si>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</si>
  <si>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</si>
  <si>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</si>
  <si>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</si>
  <si>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</si>
  <si>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</si>
  <si>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</si>
  <si>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</si>
  <si>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</si>
  <si>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</si>
  <si>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</si>
  <si>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</si>
  <si>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</si>
  <si>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</si>
  <si>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</si>
  <si>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</si>
  <si>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</si>
  <si>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</si>
  <si>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</si>
  <si>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</si>
  <si>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</si>
  <si>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</si>
  <si>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</si>
  <si>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</si>
  <si>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</si>
  <si>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</si>
  <si>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</si>
  <si>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</si>
  <si>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</si>
  <si>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</si>
  <si>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</si>
  <si>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</si>
  <si>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</si>
  <si>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</si>
  <si>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</si>
  <si>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</si>
  <si>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</si>
  <si>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</si>
  <si>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</si>
  <si>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</si>
  <si>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</si>
  <si>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</si>
  <si>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</si>
  <si>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</si>
  <si>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</si>
  <si>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</si>
  <si>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</si>
  <si>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</si>
  <si>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</si>
  <si>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</si>
  <si>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</si>
  <si>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</si>
  <si>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</si>
  <si>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</si>
  <si>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</si>
  <si>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</si>
  <si>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</si>
  <si>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</si>
  <si>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</si>
  <si>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</si>
  <si>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</si>
  <si>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</si>
  <si>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</si>
  <si>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</si>
  <si>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</si>
  <si>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</si>
  <si>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</si>
  <si>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</si>
  <si>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</si>
  <si>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</si>
  <si>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</si>
  <si>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</si>
  <si>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</si>
  <si>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</si>
  <si>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</si>
  <si>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</si>
  <si>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</si>
  <si>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</si>
  <si>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</si>
  <si>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</si>
  <si>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</si>
  <si>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</si>
  <si>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</si>
  <si>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</si>
  <si>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</si>
  <si>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</si>
  <si>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</si>
  <si>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</si>
  <si>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</si>
  <si>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</si>
  <si>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</si>
  <si>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</si>
  <si>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</si>
  <si>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</si>
  <si>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</si>
  <si>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</si>
  <si>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</si>
  <si>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</si>
  <si>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</si>
  <si>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</si>
  <si>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</si>
  <si>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</si>
  <si>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</si>
  <si>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</si>
  <si>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</si>
  <si>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</si>
  <si>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</si>
  <si>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</si>
  <si>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</si>
  <si>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</si>
  <si>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</si>
  <si>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</si>
  <si>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</si>
  <si>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</si>
  <si>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</si>
  <si>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</si>
  <si>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</si>
  <si>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</si>
  <si>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</si>
  <si>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</si>
  <si>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</si>
  <si>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</si>
  <si>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</si>
  <si>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</si>
  <si>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</si>
  <si>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</si>
  <si>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</si>
  <si>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</si>
  <si>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</si>
  <si>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</si>
  <si>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</si>
  <si>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</si>
  <si>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</si>
  <si>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</si>
  <si>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</si>
  <si>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</si>
  <si>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</si>
  <si>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</si>
  <si>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</si>
  <si>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</si>
  <si>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</si>
  <si>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</si>
  <si>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</si>
  <si>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</si>
  <si>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</si>
  <si>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</si>
  <si>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</si>
  <si>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</si>
  <si>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</si>
  <si>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</si>
  <si>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</si>
  <si>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</si>
  <si>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</si>
  <si>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</si>
  <si>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</si>
  <si>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</si>
  <si>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</si>
  <si>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</si>
  <si>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</si>
  <si>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</si>
  <si>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</si>
  <si>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</si>
  <si>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</si>
  <si>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</si>
  <si>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</si>
  <si>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</si>
  <si>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</si>
  <si>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</si>
  <si>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</si>
  <si>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</si>
  <si>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</si>
  <si>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</si>
  <si>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</si>
  <si>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</si>
  <si>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</si>
  <si>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</si>
  <si>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</si>
  <si>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</si>
  <si>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</si>
  <si>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</si>
  <si>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</si>
  <si>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</si>
  <si>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</si>
  <si>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</si>
  <si>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</si>
  <si>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</si>
  <si>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</si>
  <si>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</si>
  <si>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</si>
  <si>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</si>
  <si>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</si>
  <si>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</si>
  <si>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</si>
  <si>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</si>
  <si>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</si>
  <si>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</si>
  <si>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</si>
  <si>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</si>
  <si>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</si>
  <si>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</si>
  <si>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</si>
  <si>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</si>
  <si>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</si>
  <si>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</si>
  <si>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</si>
  <si>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</si>
  <si>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</si>
  <si>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</si>
  <si>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</si>
  <si>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</si>
  <si>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</si>
  <si>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</si>
  <si>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</si>
  <si>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</si>
  <si>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</si>
  <si>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</si>
  <si>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</si>
  <si>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</si>
  <si>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</si>
  <si>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</si>
  <si>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</si>
  <si>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</si>
  <si>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</si>
  <si>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</si>
  <si>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</si>
  <si>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</si>
  <si>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</si>
  <si>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</si>
  <si>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</si>
  <si>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</si>
  <si>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</si>
  <si>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</si>
  <si>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</si>
  <si>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</si>
  <si>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</si>
  <si>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</si>
  <si>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</si>
  <si>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</si>
  <si>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</si>
  <si>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</si>
  <si>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</si>
  <si>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</si>
  <si>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</si>
  <si>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</si>
  <si>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</si>
  <si>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</si>
  <si>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</si>
  <si>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</si>
  <si>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</si>
  <si>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</si>
  <si>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</si>
  <si>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</si>
  <si>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</si>
  <si>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</si>
  <si>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</si>
  <si>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</si>
  <si>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</si>
  <si>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</si>
  <si>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</si>
  <si>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</si>
  <si>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</si>
  <si>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</si>
  <si>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</si>
  <si>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</si>
  <si>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</si>
  <si>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</si>
  <si>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</si>
  <si>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</si>
  <si>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</si>
  <si>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</si>
  <si>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</si>
  <si>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</si>
  <si>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</si>
  <si>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</si>
  <si>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</si>
  <si>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</si>
  <si>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</si>
  <si>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</si>
  <si>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</si>
  <si>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</si>
  <si>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</si>
  <si>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</si>
  <si>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</si>
  <si>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</si>
  <si>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</si>
  <si>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</si>
  <si>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</si>
  <si>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</si>
  <si>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</si>
  <si>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</si>
  <si>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</si>
  <si>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</si>
  <si>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</si>
  <si>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</si>
  <si>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</si>
  <si>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</si>
  <si>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</si>
  <si>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</si>
  <si>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</si>
  <si>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</si>
  <si>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</si>
  <si>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</si>
  <si>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</si>
  <si>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</si>
  <si>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</si>
  <si>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</si>
  <si>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</si>
  <si>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</si>
  <si>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</si>
  <si>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</si>
  <si>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</si>
  <si>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</si>
  <si>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</si>
  <si>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</si>
  <si>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</si>
  <si>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</si>
  <si>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</si>
  <si>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</si>
  <si>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</si>
  <si>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</si>
  <si>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</si>
  <si>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</si>
  <si>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</si>
  <si>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</si>
  <si>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</si>
  <si>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</si>
  <si>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</si>
  <si>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</si>
  <si>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</si>
  <si>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</si>
  <si>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</si>
  <si>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</si>
  <si>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</si>
  <si>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</si>
  <si>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</si>
  <si>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</si>
  <si>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</si>
  <si>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</si>
  <si>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</si>
  <si>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</si>
  <si>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</si>
  <si>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</si>
  <si>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</si>
  <si>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</si>
  <si>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</si>
  <si>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</si>
  <si>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</si>
  <si>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</si>
  <si>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</si>
  <si>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</si>
  <si>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</si>
  <si>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</si>
  <si>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</si>
  <si>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</si>
  <si>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</si>
  <si>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</si>
  <si>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</si>
  <si>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</si>
  <si>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</si>
  <si>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</si>
  <si>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</si>
  <si>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</si>
  <si>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</si>
  <si>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</si>
  <si>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</si>
  <si>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</si>
  <si>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</si>
  <si>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</si>
  <si>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</si>
  <si>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</si>
  <si>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</si>
  <si>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</si>
  <si>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</si>
  <si>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</si>
  <si>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</si>
  <si>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</si>
  <si>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</si>
  <si>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</si>
  <si>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</si>
  <si>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</si>
  <si>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</si>
  <si>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</si>
  <si>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</si>
  <si>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</si>
  <si>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</si>
  <si>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</si>
  <si>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</si>
  <si>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</si>
  <si>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</si>
  <si>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</si>
  <si>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</si>
  <si>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</si>
  <si>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</si>
  <si>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</si>
  <si>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</si>
  <si>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</si>
  <si>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</si>
  <si>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</si>
  <si>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</si>
  <si>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</si>
  <si>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</si>
  <si>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</si>
  <si>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</si>
  <si>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</si>
  <si>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</si>
  <si>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</si>
  <si>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</si>
  <si>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</si>
  <si>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</si>
  <si>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</si>
  <si>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</si>
  <si>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</si>
  <si>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</si>
  <si>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</si>
  <si>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</si>
  <si>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</si>
  <si>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</si>
  <si>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</si>
  <si>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</si>
  <si>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</si>
  <si>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</si>
  <si>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</si>
  <si>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</si>
  <si>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</si>
  <si>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</si>
  <si>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</si>
  <si>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</si>
  <si>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</si>
  <si>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</si>
  <si>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</si>
  <si>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</si>
  <si>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</si>
  <si>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</si>
  <si>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</si>
  <si>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</si>
  <si>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</si>
  <si>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</si>
  <si>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</si>
  <si>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</si>
  <si>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</si>
  <si>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</si>
  <si>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</si>
  <si>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</si>
  <si>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</si>
  <si>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</si>
  <si>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</si>
  <si>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</si>
  <si>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</si>
  <si>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</si>
  <si>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</si>
  <si>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</si>
  <si>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</si>
  <si>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</si>
  <si>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</si>
  <si>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</si>
  <si>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</si>
  <si>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</si>
  <si>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</si>
  <si>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</si>
  <si>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</si>
  <si>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</si>
  <si>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</si>
  <si>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</si>
  <si>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</si>
  <si>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</si>
  <si>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</si>
  <si>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</si>
  <si>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</si>
  <si>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</si>
  <si>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</si>
  <si>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</si>
  <si>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</si>
  <si>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</si>
  <si>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</si>
  <si>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</si>
  <si>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</si>
  <si>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</si>
  <si>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</si>
  <si>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</si>
  <si>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</si>
  <si>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</si>
  <si>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</si>
  <si>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</si>
  <si>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</si>
  <si>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</si>
  <si>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</si>
  <si>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</si>
  <si>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</si>
  <si>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</si>
  <si>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</si>
  <si>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</si>
  <si>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</si>
  <si>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</si>
  <si>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</si>
  <si>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</si>
  <si>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</si>
  <si>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</si>
  <si>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</si>
  <si>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</si>
  <si>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</si>
  <si>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</si>
  <si>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</si>
  <si>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</si>
  <si>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</si>
  <si>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</si>
  <si>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</si>
  <si>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</si>
  <si>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</si>
  <si>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</si>
  <si>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</si>
  <si>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</si>
  <si>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</si>
  <si>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</si>
  <si>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</si>
  <si>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</si>
  <si>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</si>
  <si>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</si>
  <si>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</si>
  <si>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</si>
  <si>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</si>
  <si>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</si>
  <si>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</si>
  <si>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</si>
  <si>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</si>
  <si>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</si>
  <si>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</si>
  <si>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</si>
  <si>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</si>
  <si>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</si>
  <si>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</si>
  <si>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</si>
  <si>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</si>
  <si>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</si>
  <si>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</si>
  <si>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</si>
  <si>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</si>
  <si>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</si>
  <si>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</si>
  <si>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</si>
  <si>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</si>
  <si>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</si>
  <si>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</si>
  <si>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</si>
  <si>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</si>
  <si>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</si>
  <si>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</si>
  <si>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</si>
  <si>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</si>
  <si>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</si>
  <si>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</si>
  <si>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</si>
  <si>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</si>
  <si>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</si>
  <si>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</si>
  <si>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</si>
  <si>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</si>
  <si>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</si>
  <si>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</si>
  <si>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</si>
  <si>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</si>
  <si>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</si>
  <si>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</si>
  <si>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</si>
  <si>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</si>
  <si>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</si>
  <si>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</si>
  <si>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</si>
  <si>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</si>
  <si>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</si>
  <si>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</si>
  <si>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</si>
  <si>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</si>
  <si>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</si>
  <si>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</si>
  <si>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</si>
  <si>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</si>
  <si>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</si>
  <si>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</si>
  <si>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</si>
  <si>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</si>
  <si>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</si>
  <si>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</si>
  <si>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</si>
  <si>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</si>
  <si>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</si>
  <si>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</si>
  <si>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</si>
  <si>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</si>
  <si>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</si>
  <si>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</si>
  <si>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</si>
  <si>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</si>
  <si>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</si>
  <si>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</si>
  <si>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</si>
  <si>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</si>
  <si>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</si>
  <si>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</si>
  <si>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</si>
  <si>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</si>
  <si>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</si>
  <si>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</si>
  <si>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</si>
  <si>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</si>
  <si>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</si>
  <si>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</si>
  <si>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</si>
  <si>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</si>
  <si>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</si>
  <si>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</si>
  <si>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</si>
  <si>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</si>
  <si>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</si>
  <si>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</si>
  <si>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</si>
  <si>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</si>
  <si>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</si>
  <si>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</si>
  <si>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</si>
  <si>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</si>
  <si>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</si>
  <si>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</si>
  <si>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</si>
  <si>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</si>
  <si>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</si>
  <si>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</si>
  <si>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</si>
  <si>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</si>
  <si>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</si>
  <si>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</si>
  <si>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</si>
  <si>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</si>
  <si>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</si>
  <si>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</si>
  <si>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</si>
  <si>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</si>
  <si>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</si>
  <si>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</si>
  <si>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</si>
  <si>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</si>
  <si>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</si>
  <si>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</si>
  <si>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</si>
  <si>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</si>
  <si>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</si>
  <si>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</si>
  <si>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</si>
  <si>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</si>
  <si>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</si>
  <si>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</si>
  <si>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</si>
  <si>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</si>
  <si>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</si>
  <si>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</si>
  <si>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</si>
  <si>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</si>
  <si>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</si>
  <si>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</si>
  <si>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</si>
  <si>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</si>
  <si>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</si>
  <si>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</si>
  <si>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</si>
  <si>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</si>
  <si>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</si>
  <si>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</si>
  <si>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</si>
  <si>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</si>
  <si>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</si>
  <si>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</si>
  <si>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</si>
  <si>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</si>
  <si>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</si>
  <si>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</si>
  <si>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</si>
  <si>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</si>
  <si>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</si>
  <si>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</si>
  <si>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</si>
  <si>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</si>
  <si>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</si>
  <si>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</si>
  <si>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</si>
  <si>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</si>
  <si>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</si>
  <si>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</si>
  <si>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</si>
  <si>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</si>
  <si>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</si>
  <si>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</si>
  <si>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</si>
  <si>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</si>
  <si>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</si>
  <si>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</si>
  <si>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</si>
  <si>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</si>
  <si>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</si>
  <si>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</si>
  <si>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</si>
  <si>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</si>
  <si>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</si>
  <si>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</si>
  <si>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</si>
  <si>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</si>
  <si>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</si>
  <si>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</si>
  <si>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</si>
  <si>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</si>
  <si>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</si>
  <si>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</si>
  <si>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</si>
  <si>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</si>
  <si>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</si>
  <si>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</si>
  <si>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</si>
  <si>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</si>
  <si>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</si>
  <si>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</si>
  <si>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</si>
  <si>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</si>
  <si>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</si>
  <si>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</si>
  <si>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</si>
  <si>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</si>
  <si>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</si>
  <si>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</si>
  <si>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</si>
  <si>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</si>
  <si>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</si>
  <si>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</si>
  <si>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</si>
  <si>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</si>
  <si>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</si>
  <si>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</si>
  <si>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</si>
  <si>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</si>
  <si>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</si>
  <si>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</si>
  <si>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</si>
  <si>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</si>
  <si>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</si>
  <si>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</si>
  <si>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</si>
  <si>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</si>
  <si>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</si>
  <si>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</si>
  <si>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</si>
  <si>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</si>
  <si>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</si>
  <si>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</si>
  <si>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</si>
  <si>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</si>
  <si>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</si>
  <si>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</si>
  <si>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</si>
  <si>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</si>
  <si>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</si>
  <si>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</si>
  <si>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</si>
  <si>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</si>
  <si>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</si>
  <si>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</si>
  <si>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</si>
  <si>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</si>
  <si>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</si>
  <si>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</si>
  <si>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</si>
  <si>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</si>
  <si>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</si>
  <si>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</si>
  <si>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</si>
  <si>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</si>
  <si>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</si>
  <si>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</si>
  <si>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</si>
  <si>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</si>
  <si>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</si>
  <si>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</si>
  <si>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</si>
  <si>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</si>
  <si>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</si>
  <si>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</si>
  <si>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</si>
  <si>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</si>
  <si>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</si>
  <si>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</si>
  <si>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</si>
  <si>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</si>
  <si>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</si>
  <si>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</si>
  <si>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</si>
  <si>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</si>
  <si>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</si>
  <si>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</si>
  <si>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</si>
  <si>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</si>
  <si>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</si>
  <si>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</si>
  <si>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</si>
  <si>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</si>
  <si>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</si>
  <si>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</si>
  <si>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</si>
  <si>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</si>
  <si>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</si>
  <si>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</si>
  <si>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</si>
  <si>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</si>
  <si>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</si>
  <si>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</si>
  <si>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</si>
  <si>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</si>
  <si>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</si>
  <si>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</si>
  <si>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</si>
  <si>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</si>
  <si>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</si>
  <si>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</si>
  <si>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</si>
  <si>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</si>
  <si>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</si>
  <si>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</si>
  <si>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</si>
  <si>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</si>
  <si>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</si>
  <si>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</si>
  <si>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</si>
  <si>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</si>
  <si>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</si>
  <si>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</si>
  <si>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</si>
  <si>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</si>
  <si>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</si>
  <si>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</si>
  <si>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</si>
  <si>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</si>
  <si>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</si>
  <si>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</si>
  <si>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</si>
  <si>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</si>
  <si>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</si>
  <si>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</si>
  <si>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</si>
  <si>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</si>
  <si>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</si>
  <si>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</si>
  <si>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</si>
  <si>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</si>
  <si>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</si>
  <si>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</si>
  <si>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</si>
  <si>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</si>
  <si>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</si>
  <si>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</si>
  <si>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</si>
  <si>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</si>
  <si>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</si>
  <si>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</si>
  <si>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</si>
  <si>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</si>
  <si>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</si>
  <si>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</si>
  <si>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</si>
  <si>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</si>
  <si>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</si>
  <si>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</si>
  <si>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</si>
  <si>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</si>
  <si>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</si>
  <si>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</si>
  <si>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</si>
  <si>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</si>
  <si>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</si>
  <si>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</si>
  <si>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</si>
  <si>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</si>
  <si>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</si>
  <si>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</si>
  <si>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</si>
  <si>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</si>
  <si>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</si>
  <si>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</si>
  <si>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</si>
  <si>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</si>
  <si>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</si>
  <si>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</si>
  <si>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</si>
  <si>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</si>
  <si>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</si>
  <si>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</si>
  <si>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</si>
  <si>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</si>
  <si>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</si>
  <si>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</si>
  <si>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</si>
  <si>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</si>
  <si>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</si>
  <si>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</si>
  <si>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</si>
  <si>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</si>
  <si>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</si>
  <si>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</si>
  <si>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</si>
  <si>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</si>
  <si>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</si>
  <si>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</si>
  <si>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</si>
  <si>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</si>
  <si>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</si>
  <si>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</si>
  <si>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</si>
  <si>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</si>
  <si>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</si>
  <si>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</si>
  <si>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</si>
  <si>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</si>
  <si>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</si>
  <si>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</si>
  <si>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</si>
  <si>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</si>
  <si>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</si>
  <si>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</si>
  <si>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</si>
  <si>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</si>
  <si>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</si>
  <si>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</si>
  <si>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</si>
  <si>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</si>
  <si>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</si>
  <si>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</si>
  <si>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</si>
  <si>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</si>
  <si>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</si>
  <si>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</si>
  <si>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</si>
  <si>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</si>
  <si>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</si>
  <si>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</si>
  <si>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</si>
  <si>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</si>
  <si>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</si>
  <si>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</si>
  <si>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</si>
  <si>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</si>
  <si>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</si>
  <si>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</si>
  <si>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</si>
  <si>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</si>
  <si>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</si>
  <si>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</si>
  <si>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</si>
  <si>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</si>
  <si>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</si>
  <si>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</si>
  <si>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</si>
  <si>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</si>
  <si>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</si>
  <si>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</si>
  <si>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</si>
  <si>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</si>
  <si>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</si>
  <si>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</si>
  <si>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</si>
  <si>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</si>
  <si>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</si>
  <si>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</si>
  <si>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</si>
  <si>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</si>
  <si>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</si>
  <si>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</si>
  <si>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</si>
  <si>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</si>
  <si>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</si>
  <si>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</si>
  <si>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</si>
  <si>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</si>
  <si>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</si>
  <si>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</si>
  <si>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</si>
  <si>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</si>
  <si>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</si>
  <si>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</si>
  <si>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</si>
  <si>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</si>
  <si>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</si>
  <si>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</si>
  <si>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</si>
  <si>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</si>
  <si>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</si>
  <si>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</si>
  <si>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</si>
  <si>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</si>
  <si>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</si>
  <si>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</si>
  <si>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</si>
  <si>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</si>
  <si>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</si>
  <si>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</si>
  <si>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</si>
  <si>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</si>
  <si>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</si>
  <si>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</si>
  <si>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</si>
  <si>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</si>
  <si>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</si>
  <si>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</si>
  <si>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</si>
  <si>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</si>
  <si>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</si>
  <si>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</si>
  <si>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</si>
  <si>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</si>
  <si>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</si>
  <si>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</si>
  <si>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</si>
  <si>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</si>
  <si>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</si>
  <si>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</si>
  <si>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</si>
  <si>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</si>
  <si>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</si>
  <si>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</si>
  <si>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</si>
  <si>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</si>
  <si>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</si>
  <si>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</si>
  <si>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</si>
  <si>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</si>
  <si>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</si>
  <si>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</si>
  <si>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</si>
  <si>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</si>
  <si>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</si>
  <si>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</si>
  <si>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</si>
  <si>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</si>
  <si>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</si>
  <si>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</si>
  <si>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</si>
  <si>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</si>
  <si>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</si>
  <si>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</si>
  <si>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</si>
  <si>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</si>
  <si>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</si>
  <si>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</si>
  <si>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</si>
  <si>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</si>
  <si>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</si>
  <si>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</si>
  <si>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</si>
  <si>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</si>
  <si>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</si>
  <si>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</si>
  <si>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</si>
  <si>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</si>
  <si>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</si>
  <si>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</si>
  <si>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</si>
  <si>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</si>
  <si>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</si>
  <si>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</si>
  <si>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</si>
  <si>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</si>
  <si>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</si>
  <si>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</si>
  <si>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</si>
  <si>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</si>
  <si>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</si>
  <si>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</si>
  <si>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</si>
  <si>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</si>
  <si>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</si>
  <si>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</si>
  <si>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</si>
  <si>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</si>
  <si>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</si>
  <si>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</si>
  <si>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</si>
  <si>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</si>
  <si>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</si>
  <si>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</si>
  <si>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</si>
  <si>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</si>
  <si>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</si>
  <si>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</si>
  <si>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</si>
  <si>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</si>
  <si>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</si>
  <si>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</si>
  <si>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</si>
  <si>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</si>
  <si>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</si>
  <si>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</si>
  <si>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</si>
  <si>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</si>
  <si>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</si>
  <si>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</si>
  <si>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</si>
  <si>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</si>
  <si>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</si>
  <si>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</si>
  <si>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</si>
  <si>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</si>
  <si>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</si>
  <si>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</si>
  <si>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</si>
  <si>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</si>
  <si>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</si>
  <si>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</si>
  <si>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</si>
  <si>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</si>
  <si>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</si>
  <si>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</si>
  <si>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</si>
  <si>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</si>
  <si>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</si>
  <si>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</si>
  <si>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</si>
  <si>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</si>
  <si>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</si>
  <si>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</si>
  <si>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</si>
  <si>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</si>
  <si>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</si>
  <si>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</si>
  <si>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</si>
  <si>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</si>
  <si>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</si>
  <si>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</si>
  <si>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</si>
  <si>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</si>
  <si>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</si>
  <si>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</si>
  <si>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</si>
  <si>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</si>
  <si>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</si>
  <si>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</si>
  <si>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</si>
  <si>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</si>
  <si>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</si>
  <si>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</si>
  <si>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</si>
  <si>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</si>
  <si>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</si>
  <si>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</si>
  <si>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</si>
  <si>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</si>
  <si>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</si>
  <si>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</si>
  <si>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</si>
  <si>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</si>
  <si>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</si>
  <si>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</si>
  <si>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</si>
  <si>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</si>
  <si>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</si>
  <si>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</si>
  <si>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</si>
  <si>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</si>
  <si>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</si>
  <si>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</si>
  <si>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</si>
  <si>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</si>
  <si>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</si>
  <si>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</si>
  <si>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</si>
  <si>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</si>
  <si>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</si>
  <si>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</si>
  <si>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</si>
  <si>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</si>
  <si>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</si>
  <si>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</si>
  <si>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</si>
  <si>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</si>
  <si>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</si>
  <si>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</si>
  <si>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</si>
  <si>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</si>
  <si>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</si>
  <si>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</si>
  <si>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</si>
  <si>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</si>
  <si>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</si>
  <si>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</si>
  <si>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</si>
  <si>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</si>
  <si>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</si>
  <si>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</si>
  <si>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</si>
  <si>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</si>
  <si>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</si>
  <si>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</si>
  <si>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</si>
  <si>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</si>
  <si>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</si>
  <si>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</si>
  <si>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</si>
  <si>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</si>
  <si>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</si>
  <si>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</si>
  <si>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</si>
  <si>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</si>
  <si>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</si>
  <si>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</si>
  <si>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</si>
  <si>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</si>
  <si>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</si>
  <si>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</si>
  <si>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</si>
  <si>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</si>
  <si>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</si>
  <si>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</si>
  <si>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</si>
  <si>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</si>
  <si>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</si>
  <si>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</si>
  <si>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</si>
  <si>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</si>
  <si>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</si>
  <si>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</si>
  <si>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</si>
  <si>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</si>
  <si>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</si>
  <si>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</si>
  <si>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</si>
  <si>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</si>
  <si>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</si>
  <si>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</si>
  <si>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</si>
  <si>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</si>
  <si>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</si>
  <si>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</si>
  <si>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</si>
  <si>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</si>
  <si>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</si>
  <si>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</si>
  <si>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</si>
  <si>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</si>
  <si>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</si>
  <si>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</si>
  <si>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</si>
  <si>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</si>
  <si>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</si>
  <si>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</si>
  <si>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</si>
  <si>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</si>
  <si>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</si>
  <si>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</si>
  <si>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</si>
  <si>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</si>
  <si>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</si>
  <si>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</si>
  <si>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</si>
  <si>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</si>
  <si>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</si>
  <si>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</si>
  <si>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</si>
  <si>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</si>
  <si>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</si>
  <si>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</si>
  <si>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</si>
  <si>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</si>
  <si>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</si>
  <si>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</si>
  <si>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</si>
  <si>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</si>
  <si>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</si>
  <si>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</si>
  <si>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</si>
  <si>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</si>
  <si>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</si>
  <si>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</si>
  <si>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</si>
  <si>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</si>
  <si>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</si>
  <si>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</si>
  <si>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</si>
  <si>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</si>
  <si>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</si>
  <si>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</si>
  <si>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</si>
  <si>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</si>
  <si>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</si>
  <si>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</si>
  <si>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</si>
  <si>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</si>
  <si>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</si>
  <si>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</si>
  <si>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</si>
  <si>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</si>
  <si>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</si>
  <si>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</si>
  <si>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</si>
  <si>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</si>
  <si>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</si>
  <si>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</si>
  <si>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</si>
  <si>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</si>
  <si>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</si>
  <si>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</si>
  <si>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</si>
  <si>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</si>
  <si>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</si>
  <si>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</si>
  <si>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</si>
  <si>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</si>
  <si>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</si>
  <si>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</si>
  <si>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</si>
  <si>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</si>
  <si>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</si>
  <si>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</si>
  <si>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</si>
  <si>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</si>
  <si>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</si>
  <si>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</si>
  <si>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</si>
  <si>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</si>
  <si>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</si>
  <si>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</si>
  <si>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</si>
  <si>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</si>
  <si>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</si>
  <si>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</si>
  <si>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</si>
  <si>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</si>
  <si>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</si>
  <si>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</si>
  <si>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</si>
  <si>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</si>
  <si>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</si>
  <si>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</si>
  <si>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</si>
  <si>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</si>
  <si>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</si>
  <si>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</si>
  <si>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</si>
  <si>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</si>
  <si>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</si>
  <si>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</si>
  <si>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</si>
  <si>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</si>
  <si>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</si>
  <si>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</si>
  <si>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</si>
  <si>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</si>
  <si>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</si>
  <si>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</si>
  <si>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</si>
  <si>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</si>
  <si>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</si>
  <si>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</si>
  <si>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</si>
  <si>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</si>
  <si>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</si>
  <si>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</si>
  <si>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</si>
  <si>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</si>
  <si>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</si>
  <si>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</si>
  <si>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</si>
  <si>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</si>
  <si>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</si>
  <si>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</si>
  <si>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</si>
  <si>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</si>
  <si>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</si>
  <si>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</si>
  <si>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</si>
  <si>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</si>
  <si>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</si>
  <si>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</si>
  <si>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</si>
  <si>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</si>
  <si>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</si>
  <si>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</si>
  <si>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</si>
  <si>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</si>
  <si>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</si>
  <si>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</si>
  <si>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</si>
  <si>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</si>
  <si>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</si>
  <si>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</si>
  <si>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</si>
  <si>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</si>
  <si>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</si>
  <si>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</si>
  <si>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</si>
  <si>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</si>
  <si>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</si>
  <si>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</si>
  <si>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</si>
  <si>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</si>
  <si>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</si>
  <si>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</si>
  <si>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</si>
  <si>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</si>
  <si>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</si>
  <si>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</si>
  <si>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</si>
  <si>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</si>
  <si>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</si>
  <si>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</si>
  <si>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</si>
  <si>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</si>
  <si>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</si>
  <si>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</si>
  <si>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</si>
  <si>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</si>
  <si>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</si>
  <si>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</si>
  <si>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</si>
  <si>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</si>
  <si>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</si>
  <si>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</si>
  <si>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</si>
  <si>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</si>
  <si>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</si>
  <si>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</si>
  <si>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</si>
  <si>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</si>
  <si>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</si>
  <si>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</si>
  <si>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</si>
  <si>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</si>
  <si>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</si>
  <si>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</si>
  <si>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</si>
  <si>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</si>
  <si>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</si>
  <si>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</si>
  <si>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</si>
  <si>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</si>
  <si>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</si>
  <si>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</si>
  <si>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</si>
  <si>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</si>
  <si>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</si>
  <si>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</si>
  <si>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</si>
  <si>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</si>
  <si>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</si>
  <si>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</si>
  <si>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</si>
  <si>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</si>
  <si>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</si>
  <si>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</si>
  <si>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</si>
  <si>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</si>
  <si>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</si>
  <si>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</si>
  <si>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</si>
  <si>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</si>
  <si>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</si>
  <si>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</si>
  <si>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</si>
  <si>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</si>
  <si>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</si>
  <si>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</si>
  <si>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</si>
  <si>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</si>
  <si>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</si>
  <si>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</si>
  <si>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</si>
  <si>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</si>
  <si>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</si>
  <si>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</si>
  <si>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</si>
  <si>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</si>
  <si>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</si>
  <si>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</si>
  <si>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</si>
  <si>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</si>
  <si>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</si>
  <si>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</si>
  <si>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</si>
  <si>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</si>
  <si>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</si>
  <si>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</si>
  <si>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</si>
  <si>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</si>
  <si>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</si>
  <si>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</si>
  <si>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</si>
  <si>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</si>
  <si>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</si>
  <si>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</si>
  <si>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</si>
  <si>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</si>
  <si>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</si>
  <si>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</si>
  <si>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</si>
  <si>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</si>
  <si>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</si>
  <si>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</si>
  <si>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</si>
  <si>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</si>
  <si>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</si>
  <si>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</si>
  <si>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</si>
  <si>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</si>
  <si>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</si>
  <si>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</si>
  <si>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</si>
  <si>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</si>
  <si>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</si>
  <si>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</si>
  <si>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</si>
  <si>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</si>
  <si>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</si>
  <si>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</si>
  <si>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</si>
  <si>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</si>
  <si>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</si>
  <si>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</si>
  <si>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</si>
  <si>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</si>
  <si>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</si>
  <si>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</si>
  <si>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</si>
  <si>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</si>
  <si>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</si>
  <si>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</si>
  <si>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</si>
  <si>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</si>
  <si>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</si>
  <si>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</si>
  <si>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</si>
  <si>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</si>
  <si>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</si>
  <si>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</si>
  <si>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</si>
  <si>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</si>
  <si>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</si>
  <si>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</si>
  <si>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</si>
  <si>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</si>
  <si>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</si>
  <si>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</si>
  <si>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</si>
  <si>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</si>
  <si>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</si>
  <si>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</si>
  <si>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</si>
  <si>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</si>
  <si>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</si>
  <si>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</si>
  <si>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</si>
  <si>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</si>
  <si>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</si>
  <si>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</si>
  <si>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</si>
  <si>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</si>
  <si>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</si>
  <si>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</si>
  <si>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</si>
  <si>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</si>
  <si>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</si>
  <si>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</si>
  <si>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</si>
  <si>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</si>
  <si>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</si>
  <si>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</si>
  <si>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</si>
  <si>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</si>
  <si>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</si>
  <si>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</si>
  <si>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</si>
  <si>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</si>
  <si>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</si>
  <si>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</si>
  <si>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</si>
  <si>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</si>
  <si>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</si>
  <si>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</si>
  <si>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</si>
  <si>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</si>
  <si>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</si>
  <si>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</si>
  <si>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</si>
  <si>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</si>
  <si>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</si>
  <si>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</si>
  <si>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</si>
  <si>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</si>
  <si>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</si>
  <si>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</si>
  <si>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</si>
  <si>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</si>
  <si>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</si>
  <si>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</si>
  <si>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</si>
  <si>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</si>
  <si>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</si>
  <si>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</si>
  <si>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</si>
  <si>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</si>
  <si>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</si>
  <si>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</si>
  <si>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</si>
  <si>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</si>
  <si>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</si>
  <si>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</si>
  <si>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</si>
  <si>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</si>
  <si>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</si>
  <si>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</si>
  <si>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</si>
  <si>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</si>
  <si>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</si>
  <si>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</si>
  <si>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</si>
  <si>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</si>
  <si>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</si>
  <si>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</si>
  <si>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</si>
  <si>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</si>
  <si>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</si>
  <si>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</si>
  <si>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</si>
  <si>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</si>
  <si>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</si>
  <si>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</si>
  <si>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</si>
  <si>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</si>
  <si>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</si>
  <si>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</si>
  <si>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</si>
  <si>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</si>
  <si>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</si>
  <si>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</si>
  <si>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</si>
  <si>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</si>
  <si>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</si>
  <si>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</si>
  <si>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</si>
  <si>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</si>
  <si>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</si>
  <si>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</si>
  <si>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</si>
  <si>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</si>
  <si>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</si>
  <si>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</si>
  <si>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</si>
  <si>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</si>
  <si>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</si>
  <si>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</si>
  <si>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</si>
  <si>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</si>
  <si>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</si>
  <si>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</si>
  <si>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</si>
  <si>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</si>
  <si>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</si>
  <si>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</si>
  <si>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</si>
  <si>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</si>
  <si>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</si>
  <si>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</si>
  <si>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</si>
  <si>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</si>
  <si>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</si>
  <si>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</si>
  <si>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</si>
  <si>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</si>
  <si>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</si>
  <si>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</si>
  <si>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</si>
  <si>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</si>
  <si>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</si>
  <si>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</si>
  <si>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</si>
  <si>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</si>
  <si>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</si>
  <si>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</si>
  <si>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</si>
  <si>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</si>
  <si>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</si>
  <si>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</si>
  <si>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</si>
  <si>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</si>
  <si>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</si>
  <si>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</si>
  <si>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</si>
  <si>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</si>
  <si>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</si>
  <si>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</si>
  <si>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</si>
  <si>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</si>
  <si>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</si>
  <si>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</si>
  <si>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</si>
  <si>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</si>
  <si>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</si>
  <si>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</si>
  <si>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</si>
  <si>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</si>
  <si>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</si>
  <si>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</si>
  <si>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</si>
  <si>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</si>
  <si>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</si>
  <si>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</si>
  <si>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</si>
  <si>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</si>
  <si>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</si>
  <si>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</si>
  <si>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</si>
  <si>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</si>
  <si>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</si>
  <si>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</si>
  <si>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</si>
  <si>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</si>
  <si>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</si>
  <si>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</si>
  <si>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</si>
  <si>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</si>
  <si>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</si>
  <si>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</si>
  <si>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</si>
  <si>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</si>
  <si>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</si>
  <si>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</si>
  <si>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</si>
  <si>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</si>
  <si>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</si>
  <si>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</si>
  <si>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</si>
  <si>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</si>
  <si>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</si>
  <si>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</si>
  <si>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</si>
  <si>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</si>
  <si>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</si>
  <si>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</si>
  <si>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</si>
  <si>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</si>
  <si>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</si>
  <si>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</si>
  <si>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</si>
  <si>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</si>
  <si>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</si>
  <si>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</si>
  <si>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</si>
  <si>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</si>
  <si>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</si>
  <si>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</si>
  <si>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</si>
  <si>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</si>
  <si>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</si>
  <si>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</si>
  <si>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</si>
  <si>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</si>
  <si>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</si>
  <si>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</si>
  <si>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</si>
  <si>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</si>
  <si>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</si>
  <si>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</si>
  <si>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</si>
  <si>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</si>
  <si>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</si>
  <si>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</si>
  <si>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</si>
  <si>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</si>
  <si>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</si>
  <si>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</si>
  <si>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</si>
  <si>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</si>
  <si>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</si>
  <si>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</si>
  <si>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</si>
  <si>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</si>
  <si>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</si>
  <si>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</si>
  <si>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</si>
  <si>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</si>
  <si>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</si>
  <si>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</si>
  <si>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</si>
  <si>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</si>
  <si>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</si>
  <si>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</si>
  <si>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</si>
  <si>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</si>
  <si>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</si>
  <si>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</si>
  <si>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</si>
  <si>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</si>
  <si>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</si>
  <si>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</si>
  <si>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</si>
  <si>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</si>
  <si>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</si>
  <si>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</si>
  <si>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</si>
  <si>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</si>
  <si>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</si>
  <si>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</si>
  <si>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</si>
  <si>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</si>
  <si>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</si>
  <si>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</si>
  <si>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</si>
  <si>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</si>
  <si>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</si>
  <si>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</si>
  <si>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</si>
  <si>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</si>
  <si>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</si>
  <si>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</si>
  <si>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</si>
  <si>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</si>
  <si>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</si>
  <si>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</si>
  <si>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</si>
  <si>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</si>
  <si>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</si>
  <si>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</si>
  <si>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</si>
  <si>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</si>
  <si>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</si>
  <si>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</si>
  <si>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</si>
  <si>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</si>
  <si>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</si>
  <si>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</si>
  <si>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</si>
  <si>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</si>
  <si>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</si>
  <si>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</si>
  <si>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</si>
  <si>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</si>
  <si>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</si>
  <si>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</si>
  <si>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</si>
  <si>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</si>
  <si>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</si>
  <si>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</si>
  <si>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</si>
  <si>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</si>
  <si>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</si>
  <si>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</si>
  <si>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</si>
  <si>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</si>
  <si>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</si>
  <si>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</si>
  <si>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</si>
  <si>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</si>
  <si>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</si>
  <si>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</si>
  <si>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</si>
  <si>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</si>
  <si>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</si>
  <si>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</si>
  <si>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</si>
  <si>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</si>
  <si>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</si>
  <si>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</si>
  <si>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</si>
  <si>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</si>
  <si>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</si>
  <si>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</si>
  <si>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</si>
  <si>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</si>
  <si>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</si>
  <si>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</si>
  <si>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</si>
  <si>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</si>
  <si>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</si>
  <si>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</si>
  <si>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</si>
  <si>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</si>
  <si>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</si>
  <si>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</si>
  <si>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</si>
  <si>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</si>
  <si>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</si>
  <si>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</si>
  <si>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</si>
  <si>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</si>
  <si>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</si>
  <si>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</si>
  <si>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</si>
  <si>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</si>
  <si>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</si>
  <si>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</si>
  <si>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</si>
  <si>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</si>
  <si>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</si>
  <si>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</si>
  <si>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</si>
  <si>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</si>
  <si>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</si>
  <si>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</si>
  <si>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</si>
  <si>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</si>
  <si>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</si>
  <si>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</si>
  <si>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</si>
  <si>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</si>
  <si>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</si>
  <si>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</si>
  <si>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</si>
  <si>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</si>
  <si>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</si>
  <si>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</si>
  <si>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</si>
  <si>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</si>
  <si>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</si>
  <si>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</si>
  <si>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</si>
  <si>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</si>
  <si>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</si>
  <si>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</si>
  <si>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</si>
  <si>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</si>
  <si>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</si>
  <si>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</si>
  <si>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</si>
  <si>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</si>
  <si>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</si>
  <si>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</si>
  <si>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</si>
  <si>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</si>
  <si>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</si>
  <si>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</si>
  <si>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</si>
  <si>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</si>
  <si>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</si>
  <si>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</si>
  <si>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</si>
  <si>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</si>
  <si>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</si>
  <si>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</si>
  <si>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</si>
  <si>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</si>
  <si>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</si>
  <si>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</si>
  <si>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</si>
  <si>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</si>
  <si>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</si>
  <si>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</si>
  <si>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</si>
  <si>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</si>
  <si>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</si>
  <si>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</si>
  <si>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</si>
  <si>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</si>
  <si>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</si>
  <si>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</si>
  <si>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</si>
  <si>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</si>
  <si>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</si>
  <si>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</si>
  <si>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</si>
  <si>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</si>
  <si>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</si>
  <si>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</si>
  <si>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</si>
  <si>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</si>
  <si>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</si>
  <si>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</si>
  <si>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</si>
  <si>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</si>
  <si>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</si>
  <si>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</si>
  <si>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</si>
  <si>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</si>
  <si>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</si>
  <si>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</si>
  <si>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</si>
  <si>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</si>
  <si>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</si>
  <si>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</si>
  <si>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</si>
  <si>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</si>
  <si>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</si>
  <si>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</si>
  <si>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</si>
  <si>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</si>
  <si>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</si>
  <si>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</si>
  <si>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</si>
  <si>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</si>
  <si>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</si>
  <si>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</si>
  <si>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</si>
  <si>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</si>
  <si>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</si>
  <si>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</si>
  <si>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</si>
  <si>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</si>
  <si>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</si>
  <si>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</si>
  <si>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</si>
  <si>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</si>
  <si>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</si>
  <si>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</si>
  <si>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</si>
  <si>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</si>
  <si>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</si>
  <si>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</si>
  <si>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</si>
  <si>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</si>
  <si>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</si>
  <si>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</si>
  <si>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</si>
  <si>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</si>
  <si>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</si>
  <si>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</si>
  <si>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</si>
  <si>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</si>
  <si>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</si>
  <si>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</si>
  <si>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</si>
  <si>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</si>
  <si>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</si>
  <si>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</si>
  <si>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</si>
  <si>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</si>
  <si>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</si>
  <si>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</si>
  <si>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</si>
  <si>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</si>
  <si>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</si>
  <si>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</si>
  <si>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</si>
  <si>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</si>
  <si>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</si>
  <si>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</si>
  <si>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</si>
  <si>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</si>
  <si>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</si>
  <si>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</si>
  <si>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</si>
  <si>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</si>
  <si>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</si>
  <si>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</si>
  <si>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</si>
  <si>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</si>
  <si>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</si>
  <si>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</si>
  <si>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</si>
  <si>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</si>
  <si>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</si>
  <si>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</si>
  <si>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</si>
  <si>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</si>
  <si>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</si>
  <si>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</si>
  <si>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</si>
  <si>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</si>
  <si>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</si>
  <si>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</si>
  <si>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</si>
  <si>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</si>
  <si>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</si>
  <si>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</si>
  <si>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</si>
  <si>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</si>
  <si>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</si>
  <si>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</si>
  <si>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</si>
  <si>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</si>
  <si>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</si>
  <si>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</si>
  <si>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</si>
  <si>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</si>
  <si>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</si>
  <si>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</si>
  <si>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</si>
  <si>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</si>
  <si>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</si>
  <si>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</si>
  <si>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</si>
  <si>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</si>
  <si>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</si>
  <si>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</si>
  <si>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</si>
  <si>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</si>
  <si>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</si>
  <si>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</si>
  <si>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</si>
  <si>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</si>
  <si>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</si>
  <si>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</si>
  <si>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</si>
  <si>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</si>
  <si>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</si>
  <si>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</si>
  <si>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</si>
  <si>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</si>
  <si>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</si>
  <si>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</si>
  <si>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</si>
  <si>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</si>
  <si>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</si>
  <si>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</si>
  <si>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</si>
  <si>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</si>
  <si>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</si>
  <si>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</si>
  <si>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</si>
  <si>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</si>
  <si>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</si>
  <si>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</si>
  <si>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</si>
  <si>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</si>
  <si>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</si>
  <si>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</si>
  <si>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</si>
  <si>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</si>
  <si>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</si>
  <si>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</si>
  <si>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</si>
  <si>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</si>
  <si>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</si>
  <si>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</si>
  <si>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</si>
  <si>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</si>
  <si>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</si>
  <si>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</si>
  <si>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</si>
  <si>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</si>
  <si>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</si>
  <si>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</si>
  <si>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</si>
  <si>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</si>
  <si>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</si>
  <si>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</si>
  <si>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</si>
  <si>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</si>
  <si>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</si>
  <si>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</si>
  <si>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</si>
  <si>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</si>
  <si>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</si>
  <si>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</si>
  <si>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</si>
  <si>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</si>
  <si>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</si>
  <si>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</si>
  <si>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</si>
  <si>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</si>
  <si>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</si>
  <si>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</si>
  <si>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</si>
  <si>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</si>
  <si>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</si>
  <si>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</si>
  <si>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</si>
  <si>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</si>
  <si>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</si>
  <si>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</si>
  <si>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</si>
  <si>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</si>
  <si>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</si>
  <si>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</si>
  <si>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</si>
  <si>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</si>
  <si>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</si>
  <si>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</si>
  <si>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</si>
  <si>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</si>
  <si>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</si>
  <si>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</si>
  <si>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</si>
  <si>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</si>
  <si>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</si>
  <si>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</si>
  <si>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</si>
  <si>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</si>
  <si>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</si>
  <si>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</si>
  <si>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</si>
  <si>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</si>
  <si>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</si>
  <si>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</si>
  <si>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</si>
  <si>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</si>
  <si>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</si>
  <si>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</si>
  <si>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</si>
  <si>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</si>
  <si>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</si>
  <si>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</si>
  <si>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</si>
  <si>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</si>
  <si>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</si>
  <si>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</si>
  <si>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</si>
  <si>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</si>
  <si>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</si>
  <si>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</si>
  <si>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</si>
  <si>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</si>
  <si>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</si>
  <si>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</si>
  <si>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</si>
  <si>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</si>
  <si>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</si>
  <si>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</si>
  <si>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</si>
  <si>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</si>
  <si>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</si>
  <si>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</si>
  <si>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</si>
  <si>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</si>
  <si>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</si>
  <si>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</si>
  <si>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</si>
  <si>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</si>
  <si>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</si>
  <si>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</si>
  <si>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</si>
  <si>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</si>
  <si>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</si>
  <si>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</si>
  <si>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</si>
  <si>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</si>
  <si>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</si>
  <si>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</si>
  <si>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</si>
  <si>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</si>
  <si>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</si>
  <si>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</si>
  <si>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</si>
  <si>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</si>
  <si>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</si>
  <si>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</si>
  <si>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</si>
  <si>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</si>
  <si>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</si>
  <si>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</si>
  <si>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</si>
  <si>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</si>
  <si>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</si>
  <si>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</si>
  <si>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</si>
  <si>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</si>
  <si>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</si>
  <si>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</si>
  <si>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</si>
  <si>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</si>
  <si>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</si>
  <si>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</si>
  <si>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</si>
  <si>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</si>
  <si>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</si>
  <si>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</si>
  <si>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</si>
  <si>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</si>
  <si>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</si>
  <si>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</si>
  <si>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</si>
  <si>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</si>
  <si>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</si>
  <si>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</si>
  <si>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</si>
  <si>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</si>
  <si>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</si>
  <si>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</si>
  <si>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</si>
  <si>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</si>
  <si>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</si>
  <si>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</si>
  <si>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</si>
  <si>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</si>
  <si>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</si>
  <si>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</si>
  <si>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</si>
  <si>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</si>
  <si>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</si>
  <si>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</si>
  <si>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</si>
  <si>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</si>
  <si>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</si>
  <si>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</si>
  <si>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</si>
  <si>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</si>
  <si>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</si>
  <si>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</si>
  <si>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</si>
  <si>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</si>
  <si>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</si>
  <si>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</si>
  <si>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</si>
  <si>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</si>
  <si>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</si>
  <si>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</si>
  <si>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</si>
  <si>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</si>
  <si>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</si>
  <si>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</si>
  <si>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</si>
  <si>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</si>
  <si>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</si>
  <si>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</si>
  <si>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</si>
  <si>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</si>
  <si>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</si>
  <si>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</si>
  <si>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</si>
  <si>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</si>
  <si>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</si>
  <si>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</si>
  <si>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</si>
  <si>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</si>
  <si>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</si>
  <si>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</si>
  <si>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</si>
  <si>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</si>
  <si>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</si>
  <si>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</si>
  <si>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</si>
  <si>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</si>
  <si>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</si>
  <si>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</si>
  <si>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</si>
  <si>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</si>
  <si>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</si>
  <si>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</si>
  <si>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</si>
  <si>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</si>
  <si>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</si>
  <si>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</si>
  <si>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</si>
  <si>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</si>
  <si>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</si>
  <si>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</si>
  <si>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</si>
  <si>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</si>
  <si>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</si>
  <si>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</si>
  <si>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</si>
  <si>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</si>
  <si>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</si>
  <si>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</si>
  <si>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</si>
  <si>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</si>
  <si>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</si>
  <si>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</si>
  <si>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</si>
  <si>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</si>
  <si>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</si>
  <si>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</si>
  <si>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</si>
  <si>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</si>
  <si>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</si>
  <si>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</si>
  <si>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</si>
  <si>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</si>
  <si>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</si>
  <si>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</si>
  <si>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</si>
  <si>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</si>
  <si>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</si>
  <si>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</si>
  <si>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</si>
  <si>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</si>
  <si>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</si>
  <si>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</si>
  <si>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</si>
  <si>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</si>
  <si>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</si>
  <si>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</si>
  <si>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</si>
  <si>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</si>
  <si>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</si>
  <si>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</si>
  <si>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</si>
  <si>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</si>
  <si>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</si>
  <si>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</si>
  <si>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</si>
  <si>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</si>
  <si>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</si>
  <si>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</si>
  <si>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</si>
  <si>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</si>
  <si>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</si>
  <si>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</si>
  <si>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</si>
  <si>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</si>
  <si>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</si>
  <si>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</si>
  <si>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</si>
  <si>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</si>
  <si>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</si>
  <si>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</si>
  <si>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</si>
  <si>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</si>
  <si>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</si>
  <si>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</si>
  <si>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</si>
  <si>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</si>
  <si>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</si>
  <si>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</si>
  <si>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</si>
  <si>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</si>
  <si>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</si>
  <si>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</si>
  <si>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</si>
  <si>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</si>
  <si>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</si>
  <si>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</si>
  <si>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</si>
  <si>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</si>
  <si>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</si>
  <si>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</si>
  <si>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</si>
  <si>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</si>
  <si>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</si>
  <si>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</si>
  <si>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</si>
  <si>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</si>
  <si>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</si>
  <si>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</si>
  <si>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</si>
  <si>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</si>
  <si>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</si>
  <si>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</si>
  <si>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</si>
  <si>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</si>
  <si>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</si>
  <si>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</si>
  <si>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</si>
  <si>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</si>
  <si>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</si>
  <si>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</si>
  <si>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</si>
  <si>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</si>
  <si>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</si>
  <si>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</si>
  <si>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</si>
  <si>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</si>
  <si>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</si>
  <si>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</si>
  <si>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</si>
  <si>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</si>
  <si>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</si>
  <si>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</si>
  <si>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</si>
  <si>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</si>
  <si>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</si>
  <si>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</si>
  <si>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</si>
  <si>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</si>
  <si>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</si>
  <si>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</si>
  <si>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</si>
  <si>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</si>
  <si>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</si>
  <si>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</si>
  <si>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</si>
  <si>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</si>
  <si>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</si>
  <si>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</si>
  <si>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</si>
  <si>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</si>
  <si>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</si>
  <si>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</si>
  <si>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</si>
  <si>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</si>
  <si>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</si>
  <si>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</si>
  <si>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</si>
  <si>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</si>
  <si>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</si>
  <si>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</si>
  <si>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</si>
  <si>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</si>
  <si>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</si>
  <si>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</si>
  <si>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</si>
  <si>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</si>
  <si>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</si>
  <si>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</si>
  <si>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</si>
  <si>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</si>
  <si>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</si>
  <si>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</si>
  <si>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</si>
  <si>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</si>
  <si>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</si>
  <si>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</si>
  <si>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</si>
  <si>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</si>
  <si>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</si>
  <si>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</si>
  <si>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</si>
  <si>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</si>
  <si>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</si>
  <si>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</si>
  <si>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</si>
  <si>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</si>
  <si>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</si>
  <si>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</si>
  <si>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</si>
  <si>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</si>
  <si>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</si>
  <si>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</si>
  <si>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</si>
  <si>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</si>
  <si>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</si>
  <si>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</si>
  <si>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</si>
  <si>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</si>
  <si>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</si>
  <si>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</si>
  <si>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</si>
  <si>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</si>
  <si>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</si>
  <si>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</si>
  <si>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</si>
  <si>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</si>
  <si>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</si>
  <si>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</si>
  <si>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</si>
  <si>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</si>
  <si>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</si>
  <si>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</si>
  <si>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</si>
  <si>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</si>
  <si>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</si>
  <si>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</si>
  <si>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</si>
  <si>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</si>
  <si>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</si>
  <si>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</si>
  <si>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</si>
  <si>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</si>
  <si>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</si>
  <si>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</si>
  <si>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</si>
  <si>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</si>
  <si>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</si>
  <si>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</si>
  <si>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</si>
  <si>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</si>
  <si>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</si>
  <si>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</si>
  <si>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</si>
  <si>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</si>
  <si>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</si>
  <si>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</si>
  <si>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</si>
  <si>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</si>
  <si>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</si>
  <si>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</si>
  <si>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</si>
  <si>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</si>
  <si>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</si>
  <si>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</si>
  <si>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</si>
  <si>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</si>
  <si>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</si>
  <si>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</si>
  <si>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</si>
  <si>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</si>
  <si>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</si>
  <si>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</si>
  <si>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</si>
  <si>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</si>
  <si>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</si>
  <si>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</si>
  <si>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</si>
  <si>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</si>
  <si>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</si>
  <si>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</si>
  <si>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</si>
  <si>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</si>
  <si>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</si>
  <si>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</si>
  <si>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</si>
  <si>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</si>
  <si>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</si>
  <si>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</si>
  <si>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</si>
  <si>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</si>
  <si>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</si>
  <si>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</si>
  <si>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</si>
  <si>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</si>
  <si>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</si>
  <si>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</si>
  <si>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</si>
  <si>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</si>
  <si>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</si>
  <si>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</si>
  <si>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</si>
  <si>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</si>
  <si>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</si>
  <si>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</si>
  <si>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</si>
  <si>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</si>
  <si>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</si>
  <si>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</si>
  <si>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</si>
  <si>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</si>
  <si>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</si>
  <si>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</si>
  <si>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</si>
  <si>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</si>
  <si>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</si>
  <si>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</si>
  <si>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</si>
  <si>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</si>
  <si>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</si>
  <si>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</si>
  <si>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</si>
  <si>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</si>
  <si>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</si>
  <si>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</si>
  <si>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</si>
  <si>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</si>
  <si>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</si>
  <si>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</si>
  <si>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</si>
  <si>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</si>
  <si>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</si>
  <si>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</si>
  <si>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</si>
  <si>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</si>
  <si>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</si>
  <si>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</si>
  <si>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</si>
  <si>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</si>
  <si>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</si>
  <si>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</si>
  <si>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</si>
  <si>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</si>
  <si>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</si>
  <si>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</si>
  <si>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</si>
  <si>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</si>
  <si>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</si>
  <si>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</si>
  <si>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</si>
  <si>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</si>
  <si>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</si>
  <si>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</si>
  <si>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</si>
  <si>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</si>
  <si>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</si>
  <si>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</si>
  <si>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</si>
  <si>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</si>
  <si>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</si>
  <si>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</si>
  <si>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</si>
  <si>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</si>
  <si>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</si>
  <si>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</si>
  <si>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</si>
  <si>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</si>
  <si>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</si>
  <si>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</si>
  <si>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</si>
  <si>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</si>
  <si>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</si>
  <si>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</si>
  <si>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</si>
  <si>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</si>
  <si>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</si>
  <si>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</si>
  <si>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</si>
  <si>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</si>
  <si>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</si>
  <si>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</si>
  <si>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</si>
  <si>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</si>
  <si>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</si>
  <si>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</si>
  <si>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</si>
  <si>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</si>
  <si>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</si>
  <si>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</si>
  <si>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</si>
  <si>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</si>
  <si>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</si>
  <si>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</si>
  <si>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</si>
  <si>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</si>
  <si>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</si>
  <si>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</si>
  <si>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</si>
  <si>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</si>
  <si>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</si>
  <si>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</si>
  <si>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</si>
  <si>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</si>
  <si>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</si>
  <si>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</si>
  <si>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</si>
  <si>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</si>
  <si>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</si>
  <si>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</si>
  <si>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</si>
  <si>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</si>
  <si>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</si>
  <si>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</si>
  <si>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</si>
  <si>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</si>
  <si>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</si>
  <si>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</si>
  <si>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</si>
  <si>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</si>
  <si>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</si>
  <si>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</si>
  <si>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</si>
  <si>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</si>
  <si>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</si>
  <si>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</si>
  <si>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</si>
  <si>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</si>
  <si>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</si>
  <si>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</si>
  <si>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</si>
  <si>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</si>
  <si>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</si>
  <si>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</si>
  <si>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</si>
  <si>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</si>
  <si>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</si>
  <si>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</si>
  <si>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</si>
  <si>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</si>
  <si>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</si>
  <si>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</si>
  <si>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</si>
  <si>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</si>
  <si>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</si>
  <si>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</si>
  <si>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</si>
  <si>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</si>
  <si>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</si>
  <si>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</si>
  <si>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</si>
  <si>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</si>
  <si>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</si>
  <si>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</si>
  <si>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</si>
  <si>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</si>
  <si>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</si>
  <si>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</si>
  <si>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</si>
  <si>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</si>
  <si>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</si>
  <si>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</si>
  <si>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</si>
  <si>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</si>
  <si>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</si>
  <si>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</si>
  <si>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</si>
  <si>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</si>
  <si>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</si>
  <si>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</si>
  <si>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</si>
  <si>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</si>
  <si>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</si>
  <si>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</si>
  <si>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</si>
  <si>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</si>
  <si>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</si>
  <si>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</si>
  <si>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</si>
  <si>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</si>
  <si>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</si>
  <si>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</si>
  <si>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</si>
  <si>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</si>
  <si>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</si>
  <si>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</si>
  <si>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</si>
  <si>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</si>
  <si>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</si>
  <si>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</si>
  <si>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</si>
  <si>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</si>
  <si>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</si>
  <si>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</si>
  <si>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</si>
  <si>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</si>
  <si>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</si>
  <si>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</si>
  <si>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</si>
  <si>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</si>
  <si>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</si>
  <si>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</si>
  <si>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</si>
  <si>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</si>
  <si>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</si>
  <si>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</si>
  <si>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</si>
  <si>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</si>
  <si>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</si>
  <si>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</si>
  <si>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</si>
  <si>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</si>
  <si>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</si>
  <si>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</si>
  <si>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</si>
  <si>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</si>
  <si>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</si>
  <si>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</si>
  <si>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</si>
  <si>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</si>
  <si>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</si>
  <si>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</si>
  <si>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</si>
  <si>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</si>
  <si>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</si>
  <si>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</si>
  <si>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</si>
  <si>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</si>
  <si>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</si>
  <si>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</si>
  <si>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</si>
  <si>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</si>
  <si>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</si>
  <si>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</si>
  <si>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</si>
  <si>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</si>
  <si>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</si>
  <si>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</si>
  <si>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</si>
  <si>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</si>
  <si>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</si>
  <si>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</si>
  <si>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</si>
  <si>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</si>
  <si>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</si>
  <si>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</si>
  <si>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</si>
  <si>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</si>
  <si>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</si>
  <si>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</si>
  <si>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</si>
  <si>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</si>
  <si>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</si>
  <si>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</si>
  <si>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</si>
  <si>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</si>
  <si>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</si>
  <si>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</si>
  <si>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</si>
  <si>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</si>
  <si>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</si>
  <si>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</si>
  <si>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</si>
  <si>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</si>
  <si>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</si>
  <si>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</si>
  <si>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</si>
  <si>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</si>
  <si>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</si>
  <si>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</si>
  <si>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</si>
  <si>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</si>
  <si>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</si>
  <si>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</si>
  <si>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</si>
  <si>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</si>
  <si>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</si>
  <si>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</si>
  <si>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</si>
  <si>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</si>
  <si>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</si>
  <si>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</si>
  <si>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</si>
  <si>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</si>
  <si>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</si>
  <si>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</si>
  <si>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</si>
  <si>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</si>
  <si>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</si>
  <si>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</si>
  <si>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</si>
  <si>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</si>
  <si>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</si>
  <si>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</si>
  <si>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</si>
  <si>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</si>
  <si>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</si>
  <si>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</si>
  <si>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</si>
  <si>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</si>
  <si>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</si>
  <si>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</si>
  <si>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</si>
  <si>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</si>
  <si>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</si>
  <si>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</si>
  <si>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</si>
  <si>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</si>
  <si>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</si>
  <si>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</si>
  <si>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</si>
  <si>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</si>
  <si>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</si>
  <si>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</si>
  <si>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</si>
  <si>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</si>
  <si>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</si>
  <si>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</si>
  <si>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</si>
  <si>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</si>
  <si>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</si>
  <si>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</si>
  <si>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</si>
  <si>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</si>
  <si>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</si>
  <si>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</si>
  <si>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</si>
  <si>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</si>
  <si>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</si>
  <si>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</si>
  <si>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</si>
  <si>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</si>
  <si>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</si>
  <si>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</si>
  <si>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</si>
  <si>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</si>
  <si>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</si>
  <si>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</si>
  <si>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</si>
  <si>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</si>
  <si>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</si>
  <si>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</si>
  <si>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</si>
  <si>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</si>
  <si>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</si>
  <si>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</si>
  <si>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</si>
  <si>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</si>
  <si>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</si>
  <si>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</si>
  <si>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</si>
  <si>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</si>
  <si>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</si>
  <si>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</si>
  <si>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</si>
  <si>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</si>
  <si>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</si>
  <si>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</si>
  <si>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</si>
  <si>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</si>
  <si>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</si>
  <si>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</si>
  <si>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</si>
  <si>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</si>
  <si>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</si>
  <si>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</si>
  <si>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</si>
  <si>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</si>
  <si>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</si>
  <si>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</si>
  <si>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</si>
  <si>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</si>
  <si>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</si>
  <si>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</si>
  <si>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</si>
  <si>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</si>
  <si>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</si>
  <si>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</si>
  <si>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</si>
  <si>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</si>
  <si>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</si>
  <si>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</si>
  <si>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</si>
  <si>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</si>
  <si>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</si>
  <si>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</si>
  <si>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</si>
  <si>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</si>
  <si>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</si>
  <si>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</si>
  <si>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</si>
  <si>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</si>
  <si>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</si>
  <si>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</si>
  <si>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</si>
  <si>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</si>
  <si>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</si>
  <si>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</si>
  <si>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</si>
  <si>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</si>
  <si>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</si>
  <si>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</si>
  <si>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</si>
  <si>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</si>
  <si>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</si>
  <si>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</si>
  <si>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</si>
  <si>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</si>
  <si>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</si>
  <si>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</si>
  <si>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</si>
  <si>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</si>
  <si>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</si>
  <si>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</si>
  <si>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</si>
  <si>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</si>
  <si>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</si>
  <si>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</si>
  <si>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</si>
  <si>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</si>
  <si>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</si>
  <si>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</si>
  <si>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</si>
  <si>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</si>
  <si>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</si>
  <si>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</si>
  <si>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</si>
  <si>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</si>
  <si>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</si>
  <si>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</si>
  <si>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</si>
  <si>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</si>
  <si>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</si>
  <si>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</si>
  <si>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</si>
  <si>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</si>
  <si>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</si>
  <si>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</si>
  <si>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</si>
  <si>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</si>
  <si>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</si>
  <si>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</si>
  <si>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</si>
  <si>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</si>
  <si>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</si>
  <si>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</si>
  <si>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</si>
  <si>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</si>
  <si>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</si>
  <si>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</si>
  <si>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</si>
  <si>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</si>
  <si>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</si>
  <si>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</si>
  <si>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</si>
  <si>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</si>
  <si>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</si>
  <si>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</si>
  <si>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</si>
  <si>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</si>
  <si>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</si>
  <si>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</si>
  <si>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</si>
  <si>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</si>
  <si>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</si>
  <si>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</si>
  <si>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</si>
  <si>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</si>
  <si>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</si>
  <si>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</si>
  <si>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</si>
  <si>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</si>
  <si>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</si>
  <si>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</si>
  <si>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</si>
  <si>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</si>
  <si>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</si>
  <si>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</si>
  <si>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</si>
  <si>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</si>
  <si>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</si>
  <si>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</si>
  <si>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</si>
  <si>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</si>
  <si>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</si>
  <si>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</si>
  <si>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</si>
  <si>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</si>
  <si>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</si>
  <si>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</si>
  <si>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</si>
  <si>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</si>
  <si>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</si>
  <si>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</si>
  <si>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</si>
  <si>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</si>
  <si>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</si>
  <si>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</si>
  <si>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</si>
  <si>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</si>
  <si>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</si>
  <si>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</si>
  <si>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</si>
  <si>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</si>
  <si>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</si>
  <si>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</si>
  <si>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</si>
  <si>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</si>
  <si>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</si>
  <si>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</si>
  <si>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</si>
  <si>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</si>
  <si>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</si>
  <si>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</si>
  <si>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</si>
  <si>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</si>
  <si>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</si>
  <si>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</si>
  <si>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</si>
  <si>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</si>
  <si>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</si>
  <si>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</si>
  <si>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</si>
  <si>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</si>
  <si>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</si>
  <si>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</si>
  <si>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</si>
  <si>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</si>
  <si>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</si>
  <si>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</si>
  <si>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</si>
  <si>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</si>
  <si>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</si>
  <si>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</si>
  <si>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</si>
  <si>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</si>
  <si>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</si>
  <si>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</si>
  <si>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</si>
  <si>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</si>
  <si>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</si>
  <si>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</si>
  <si>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</si>
  <si>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</si>
  <si>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</si>
  <si>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</si>
  <si>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</si>
  <si>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</si>
  <si>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</si>
  <si>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</si>
  <si>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</si>
  <si>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</si>
  <si>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</si>
  <si>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</si>
  <si>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</si>
  <si>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</si>
  <si>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</si>
  <si>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</si>
  <si>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</si>
  <si>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</si>
  <si>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</si>
  <si>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</si>
  <si>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</si>
  <si>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</si>
  <si>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</si>
  <si>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</si>
  <si>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</si>
  <si>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</si>
  <si>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</si>
  <si>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</si>
  <si>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</si>
  <si>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</si>
  <si>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</si>
  <si>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</si>
  <si>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</si>
  <si>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</si>
  <si>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</si>
  <si>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</si>
  <si>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</si>
  <si>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</si>
  <si>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</si>
  <si>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</si>
  <si>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</si>
  <si>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</si>
  <si>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</si>
  <si>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</si>
  <si>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</si>
  <si>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</si>
  <si>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</si>
  <si>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</si>
  <si>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</si>
  <si>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</si>
  <si>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</si>
  <si>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</si>
  <si>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</si>
  <si>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</si>
  <si>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</si>
  <si>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</si>
  <si>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</si>
  <si>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</si>
  <si>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</si>
  <si>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</si>
  <si>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</si>
  <si>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</si>
  <si>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</si>
  <si>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</si>
  <si>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</si>
  <si>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</si>
  <si>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</si>
  <si>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</si>
  <si>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</si>
  <si>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</si>
  <si>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</si>
  <si>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</si>
  <si>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</si>
  <si>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</si>
  <si>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</si>
  <si>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</si>
  <si>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</si>
  <si>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</si>
  <si>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</si>
  <si>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</si>
  <si>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</si>
  <si>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</si>
  <si>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</si>
  <si>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</si>
  <si>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</si>
  <si>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</si>
  <si>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</si>
  <si>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</si>
  <si>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</si>
  <si>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</si>
  <si>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</si>
  <si>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</si>
  <si>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</si>
  <si>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</si>
  <si>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</si>
  <si>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</si>
  <si>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</si>
  <si>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</si>
  <si>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</si>
  <si>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</si>
  <si>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</si>
  <si>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</si>
  <si>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</si>
  <si>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</si>
  <si>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</si>
  <si>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</si>
  <si>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</si>
  <si>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</si>
  <si>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</si>
  <si>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</si>
  <si>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</si>
  <si>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</si>
  <si>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</si>
  <si>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</si>
  <si>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</si>
  <si>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</si>
  <si>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</si>
  <si>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</si>
  <si>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</si>
  <si>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</si>
  <si>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</si>
  <si>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</si>
  <si>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</si>
  <si>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</si>
  <si>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</si>
  <si>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</si>
  <si>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</si>
  <si>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</si>
  <si>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</si>
  <si>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</si>
  <si>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</si>
  <si>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</si>
  <si>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</si>
  <si>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</si>
  <si>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</si>
  <si>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</si>
  <si>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</si>
  <si>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</si>
  <si>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</si>
  <si>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</si>
  <si>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</si>
  <si>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</si>
  <si>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</si>
  <si>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</si>
  <si>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</si>
  <si>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</si>
  <si>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</si>
  <si>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</si>
  <si>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</si>
  <si>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</si>
  <si>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</si>
  <si>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</si>
  <si>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</si>
  <si>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</si>
  <si>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</si>
  <si>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</si>
  <si>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</si>
  <si>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</si>
  <si>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</si>
  <si>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</si>
  <si>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</si>
  <si>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</si>
  <si>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</si>
  <si>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</si>
  <si>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</si>
  <si>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</si>
  <si>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</si>
  <si>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</si>
  <si>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</si>
  <si>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</si>
  <si>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</si>
  <si>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</si>
  <si>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</si>
  <si>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</si>
  <si>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</si>
  <si>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</si>
  <si>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</si>
  <si>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</si>
  <si>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</si>
  <si>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</si>
  <si>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</si>
  <si>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</si>
  <si>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</si>
  <si>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</si>
  <si>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</si>
  <si>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</si>
  <si>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</si>
  <si>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</si>
  <si>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</si>
  <si>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</si>
  <si>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</si>
  <si>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</si>
  <si>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</si>
  <si>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</si>
  <si>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</si>
  <si>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</si>
  <si>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</si>
  <si>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</si>
  <si>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</si>
  <si>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</si>
  <si>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</si>
  <si>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</si>
  <si>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</si>
  <si>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</si>
  <si>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</si>
  <si>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</si>
  <si>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</si>
  <si>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</si>
  <si>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</si>
  <si>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</si>
  <si>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</si>
  <si>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</si>
  <si>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</si>
  <si>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</si>
  <si>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</si>
  <si>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</si>
  <si>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</si>
  <si>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</si>
  <si>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</si>
  <si>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</si>
  <si>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</si>
  <si>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</si>
  <si>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</si>
  <si>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</si>
  <si>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</si>
  <si>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</si>
  <si>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</si>
  <si>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</si>
  <si>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</si>
  <si>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</si>
  <si>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</si>
  <si>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</si>
  <si>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</si>
  <si>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</si>
  <si>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</si>
  <si>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</si>
  <si>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</si>
  <si>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</si>
  <si>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</si>
  <si>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</si>
  <si>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</si>
  <si>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</si>
  <si>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</si>
  <si>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</si>
  <si>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</si>
  <si>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</si>
  <si>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</si>
  <si>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</si>
  <si>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</si>
  <si>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</si>
  <si>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</si>
  <si>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</si>
  <si>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</si>
  <si>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</si>
  <si>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</si>
  <si>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</si>
  <si>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</si>
  <si>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</si>
  <si>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</si>
  <si>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</si>
  <si>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</si>
  <si>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</si>
  <si>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</si>
  <si>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</si>
  <si>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</si>
  <si>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</si>
  <si>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</si>
  <si>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</si>
  <si>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</si>
  <si>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</si>
  <si>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</si>
  <si>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</si>
  <si>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</si>
  <si>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</si>
  <si>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</si>
  <si>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</si>
  <si>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</si>
  <si>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</si>
  <si>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</si>
  <si>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</si>
  <si>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</si>
  <si>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</si>
  <si>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</si>
  <si>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</si>
  <si>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</si>
  <si>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</si>
  <si>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</si>
  <si>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</si>
  <si>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</si>
  <si>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</si>
  <si>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</si>
  <si>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</si>
  <si>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</si>
  <si>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</si>
  <si>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</si>
  <si>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</si>
  <si>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</si>
  <si>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</si>
  <si>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</si>
  <si>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</si>
  <si>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</si>
  <si>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</si>
  <si>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</si>
  <si>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</si>
  <si>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</si>
  <si>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</si>
  <si>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</si>
  <si>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</si>
  <si>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</si>
  <si>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</si>
  <si>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</si>
  <si>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</si>
  <si>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</si>
  <si>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</si>
  <si>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</si>
  <si>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</si>
  <si>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</si>
  <si>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</si>
  <si>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</si>
  <si>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</si>
  <si>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</si>
  <si>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</si>
  <si>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</si>
  <si>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</si>
  <si>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</si>
  <si>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</si>
  <si>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</si>
  <si>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</si>
  <si>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</si>
  <si>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</si>
  <si>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</si>
  <si>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</si>
  <si>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</si>
  <si>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</si>
  <si>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</si>
  <si>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</si>
  <si>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</si>
  <si>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</si>
  <si>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</si>
  <si>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</si>
  <si>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</si>
  <si>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</si>
  <si>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</si>
  <si>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</si>
  <si>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</si>
  <si>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</si>
  <si>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</si>
  <si>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</si>
  <si>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</si>
  <si>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</si>
  <si>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</si>
  <si>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</si>
  <si>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</si>
  <si>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</si>
  <si>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</si>
  <si>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</si>
  <si>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</si>
  <si>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</si>
  <si>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</si>
  <si>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</si>
  <si>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</si>
  <si>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</si>
  <si>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</si>
  <si>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</si>
  <si>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</si>
  <si>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</si>
  <si>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</si>
  <si>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</si>
  <si>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</si>
  <si>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</si>
  <si>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</si>
  <si>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</si>
  <si>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</si>
  <si>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</si>
  <si>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</si>
  <si>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</si>
  <si>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</si>
  <si>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</si>
  <si>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</si>
  <si>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</si>
  <si>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</si>
  <si>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</si>
  <si>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</si>
  <si>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</si>
  <si>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</si>
  <si>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</si>
  <si>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</si>
  <si>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</si>
  <si>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</si>
  <si>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</si>
  <si>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</si>
  <si>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</si>
  <si>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</si>
  <si>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</si>
  <si>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</si>
  <si>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</si>
  <si>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</si>
  <si>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</si>
  <si>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</si>
  <si>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</si>
  <si>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</si>
  <si>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</si>
  <si>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</si>
  <si>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</si>
  <si>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</si>
  <si>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</si>
  <si>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</si>
  <si>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</si>
  <si>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</si>
  <si>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</si>
  <si>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</si>
  <si>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</si>
  <si>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</si>
  <si>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</si>
  <si>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</si>
  <si>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</si>
  <si>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</si>
  <si>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</si>
  <si>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</si>
  <si>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</si>
  <si>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</si>
  <si>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</si>
  <si>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</si>
  <si>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</si>
  <si>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</si>
  <si>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</si>
  <si>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</si>
  <si>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</si>
  <si>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</si>
  <si>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</si>
  <si>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</si>
  <si>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</si>
  <si>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</si>
  <si>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</si>
  <si>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</si>
  <si>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</si>
  <si>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</si>
  <si>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</si>
  <si>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</si>
  <si>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</si>
  <si>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</si>
  <si>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</si>
  <si>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</si>
  <si>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</si>
  <si>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</si>
  <si>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</si>
  <si>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</si>
  <si>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</si>
  <si>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</si>
  <si>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</si>
  <si>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</si>
  <si>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</si>
  <si>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</si>
  <si>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</si>
  <si>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</si>
  <si>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</si>
  <si>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</si>
  <si>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</si>
  <si>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</si>
  <si>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</si>
  <si>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</si>
  <si>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</si>
  <si>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</si>
  <si>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</si>
  <si>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</si>
  <si>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</si>
  <si>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</si>
  <si>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</si>
  <si>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</si>
  <si>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</si>
  <si>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</si>
  <si>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</si>
  <si>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</si>
  <si>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</si>
  <si>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</si>
  <si>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</si>
  <si>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</si>
  <si>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</si>
  <si>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</si>
  <si>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</si>
  <si>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</si>
  <si>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</si>
  <si>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</si>
  <si>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</si>
  <si>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</si>
  <si>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</si>
  <si>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</si>
  <si>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</si>
  <si>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</si>
  <si>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</si>
  <si>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</si>
  <si>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</si>
  <si>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</si>
  <si>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</si>
  <si>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</si>
  <si>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</si>
  <si>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</si>
  <si>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</si>
  <si>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</si>
  <si>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</si>
  <si>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</si>
  <si>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</si>
  <si>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</si>
  <si>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</si>
  <si>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</si>
  <si>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</si>
  <si>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</si>
  <si>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</si>
  <si>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</si>
  <si>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</si>
  <si>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</si>
  <si>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</si>
  <si>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</si>
  <si>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</si>
  <si>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</si>
  <si>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</si>
  <si>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</si>
  <si>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</si>
  <si>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</si>
  <si>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</si>
  <si>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</si>
  <si>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</si>
  <si>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</si>
  <si>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</si>
  <si>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</si>
  <si>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</si>
  <si>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</si>
  <si>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</si>
  <si>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</si>
  <si>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</si>
  <si>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</si>
  <si>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</si>
  <si>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</si>
  <si>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</si>
  <si>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</si>
  <si>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</si>
  <si>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</si>
  <si>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</si>
  <si>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</si>
  <si>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</si>
  <si>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</si>
  <si>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</si>
  <si>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</si>
  <si>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</si>
  <si>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</si>
  <si>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</si>
  <si>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</si>
  <si>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</si>
  <si>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</si>
  <si>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</si>
  <si>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</si>
  <si>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</si>
  <si>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</si>
  <si>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</si>
  <si>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</si>
  <si>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</si>
  <si>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</si>
  <si>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</si>
  <si>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</si>
  <si>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</si>
  <si>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</si>
  <si>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</si>
  <si>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</si>
  <si>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</si>
  <si>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</si>
  <si>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</si>
  <si>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</si>
  <si>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</si>
  <si>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</si>
  <si>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</si>
  <si>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</si>
  <si>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</si>
  <si>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</si>
  <si>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</si>
  <si>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</si>
  <si>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</si>
  <si>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</si>
  <si>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</si>
  <si>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</si>
  <si>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</si>
  <si>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</si>
  <si>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</si>
  <si>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</si>
  <si>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</si>
  <si>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</si>
  <si>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</si>
  <si>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</si>
  <si>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</si>
  <si>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</si>
  <si>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</si>
  <si>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</si>
  <si>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</si>
  <si>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</si>
  <si>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</si>
  <si>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</si>
  <si>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</si>
  <si>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</si>
  <si>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</si>
  <si>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</si>
  <si>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</si>
  <si>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</si>
  <si>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</si>
  <si>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</si>
  <si>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</si>
  <si>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</si>
  <si>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</si>
  <si>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</si>
  <si>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</si>
  <si>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</si>
  <si>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</si>
  <si>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</si>
  <si>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</si>
  <si>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</si>
  <si>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</si>
  <si>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</si>
  <si>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</si>
  <si>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</si>
  <si>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</si>
  <si>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</si>
  <si>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</si>
  <si>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</si>
  <si>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</si>
  <si>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</si>
  <si>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</si>
  <si>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</si>
  <si>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</si>
  <si>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</si>
  <si>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</si>
  <si>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</si>
  <si>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</si>
  <si>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</si>
  <si>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</si>
  <si>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</si>
  <si>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</si>
  <si>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</si>
  <si>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</si>
  <si>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</si>
  <si>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</si>
  <si>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</si>
  <si>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</si>
  <si>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</si>
  <si>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</si>
  <si>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</si>
  <si>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</si>
  <si>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</si>
  <si>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</si>
  <si>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</si>
  <si>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</si>
  <si>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</si>
  <si>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</si>
  <si>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</si>
  <si>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</si>
  <si>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</si>
  <si>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</si>
  <si>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</si>
  <si>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</si>
  <si>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</si>
  <si>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</si>
  <si>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</si>
  <si>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</si>
  <si>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</si>
  <si>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</si>
  <si>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</si>
  <si>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</si>
  <si>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</si>
  <si>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</si>
  <si>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</si>
  <si>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</si>
  <si>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</si>
  <si>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</si>
  <si>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</si>
  <si>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</si>
  <si>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</si>
  <si>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</si>
  <si>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</si>
  <si>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</si>
  <si>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</si>
  <si>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</si>
  <si>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</si>
  <si>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</si>
  <si>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</si>
  <si>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</si>
  <si>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</si>
  <si>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</si>
  <si>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</si>
  <si>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</si>
  <si>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</si>
  <si>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</si>
  <si>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</si>
  <si>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</si>
  <si>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</si>
  <si>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</si>
  <si>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</si>
  <si>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</si>
  <si>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</si>
  <si>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</si>
  <si>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</si>
  <si>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</si>
  <si>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</si>
  <si>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</si>
  <si>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</si>
  <si>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</si>
  <si>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</si>
  <si>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</si>
  <si>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</si>
  <si>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</si>
  <si>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</si>
  <si>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</si>
  <si>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</si>
  <si>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</si>
  <si>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</si>
  <si>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</si>
  <si>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</si>
  <si>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</si>
  <si>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</si>
  <si>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</si>
  <si>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</si>
  <si>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</si>
  <si>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</si>
  <si>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</si>
  <si>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</si>
  <si>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</si>
  <si>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</si>
  <si>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</si>
  <si>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</si>
  <si>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</si>
  <si>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</si>
  <si>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</si>
  <si>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</si>
  <si>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</si>
  <si>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</si>
  <si>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</si>
  <si>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</si>
  <si>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</si>
  <si>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</si>
  <si>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</si>
  <si>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</si>
  <si>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</si>
  <si>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</si>
  <si>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</si>
  <si>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</si>
  <si>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</si>
  <si>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</si>
  <si>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</si>
  <si>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</si>
  <si>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</si>
  <si>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</si>
  <si>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</si>
  <si>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</si>
  <si>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</si>
  <si>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</si>
  <si>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</si>
  <si>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</si>
  <si>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</si>
  <si>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</si>
  <si>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</si>
  <si>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</si>
  <si>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</si>
  <si>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</si>
  <si>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</si>
  <si>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</si>
  <si>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</si>
  <si>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</si>
  <si>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</si>
  <si>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</si>
  <si>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</si>
  <si>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</si>
  <si>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</si>
  <si>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</si>
  <si>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</si>
  <si>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</si>
  <si>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</si>
  <si>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</si>
  <si>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</si>
  <si>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</si>
  <si>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</si>
  <si>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</si>
  <si>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</si>
  <si>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</si>
  <si>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</si>
  <si>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</si>
  <si>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</si>
  <si>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</si>
  <si>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</si>
  <si>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</si>
  <si>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</si>
  <si>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</si>
  <si>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</si>
  <si>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</si>
  <si>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</si>
  <si>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</si>
  <si>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</si>
  <si>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</si>
  <si>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</si>
  <si>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</si>
  <si>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</si>
  <si>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</si>
  <si>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</si>
  <si>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</si>
  <si>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</si>
  <si>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</si>
  <si>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</si>
  <si>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</si>
  <si>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</si>
  <si>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</si>
  <si>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</si>
  <si>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</si>
  <si>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</si>
  <si>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</si>
  <si>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</si>
  <si>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</si>
  <si>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</si>
  <si>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</si>
  <si>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</si>
  <si>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</si>
  <si>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</si>
  <si>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</si>
  <si>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</si>
  <si>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</si>
  <si>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</si>
  <si>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</si>
  <si>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</si>
  <si>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</si>
  <si>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</si>
  <si>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</si>
  <si>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</si>
  <si>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</si>
  <si>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</si>
  <si>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</si>
  <si>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</si>
  <si>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</si>
  <si>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</si>
  <si>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</si>
  <si>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</si>
  <si>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</si>
  <si>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</si>
  <si>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</si>
  <si>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</si>
  <si>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</si>
  <si>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</si>
  <si>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</si>
  <si>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</si>
  <si>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</si>
  <si>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</si>
  <si>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</si>
  <si>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</si>
  <si>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</si>
  <si>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</si>
  <si>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</si>
  <si>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</si>
  <si>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</si>
  <si>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</si>
  <si>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</si>
  <si>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</si>
  <si>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</si>
  <si>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</si>
  <si>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</si>
  <si>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</si>
  <si>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</si>
  <si>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</si>
  <si>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</si>
  <si>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</si>
  <si>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</si>
  <si>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</si>
  <si>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</si>
  <si>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</si>
  <si>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</si>
  <si>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</si>
  <si>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</si>
  <si>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</si>
  <si>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</si>
  <si>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</si>
  <si>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</si>
  <si>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</si>
  <si>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</si>
  <si>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</si>
  <si>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</si>
  <si>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</si>
  <si>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</si>
  <si>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</si>
  <si>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</si>
  <si>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</si>
  <si>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</si>
  <si>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</si>
  <si>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</si>
  <si>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</si>
  <si>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</si>
  <si>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</si>
  <si>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</si>
  <si>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</si>
  <si>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</si>
  <si>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</si>
  <si>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</si>
  <si>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</si>
  <si>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</si>
  <si>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</si>
  <si>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</si>
  <si>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</si>
  <si>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</si>
  <si>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</si>
  <si>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</si>
  <si>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</si>
  <si>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</si>
  <si>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</si>
  <si>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</si>
  <si>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</si>
  <si>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</si>
  <si>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</si>
  <si>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</si>
  <si>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</si>
  <si>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</si>
  <si>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</si>
  <si>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</si>
  <si>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</si>
  <si>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</si>
  <si>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</si>
  <si>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</si>
  <si>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</si>
  <si>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</si>
  <si>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</si>
  <si>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</si>
  <si>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</si>
  <si>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</si>
  <si>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</si>
  <si>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</si>
  <si>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</si>
  <si>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</si>
  <si>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</si>
  <si>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</si>
  <si>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</si>
  <si>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</si>
  <si>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</si>
  <si>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</si>
  <si>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</si>
  <si>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</si>
  <si>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</si>
  <si>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</si>
  <si>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</si>
  <si>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</si>
  <si>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</si>
  <si>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</si>
  <si>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</si>
  <si>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</si>
  <si>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</si>
  <si>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</si>
  <si>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</si>
  <si>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</si>
  <si>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</si>
  <si>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</si>
  <si>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</si>
  <si>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</si>
  <si>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</si>
  <si>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</si>
  <si>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</si>
  <si>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</si>
  <si>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</si>
  <si>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</si>
  <si>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</si>
  <si>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</si>
  <si>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</si>
  <si>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</si>
  <si>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</si>
  <si>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</si>
  <si>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</si>
  <si>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</si>
  <si>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</si>
  <si>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</si>
  <si>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</si>
  <si>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</si>
  <si>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</si>
  <si>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</si>
  <si>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</si>
  <si>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</si>
  <si>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</si>
  <si>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</si>
  <si>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</si>
  <si>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</si>
  <si>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</si>
  <si>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</si>
  <si>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</si>
  <si>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</si>
  <si>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</si>
  <si>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</si>
  <si>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</si>
  <si>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</si>
  <si>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</si>
  <si>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</si>
  <si>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</si>
  <si>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</si>
  <si>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</si>
  <si>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</si>
  <si>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</si>
  <si>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</si>
  <si>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</si>
  <si>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</si>
  <si>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</si>
  <si>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</si>
  <si>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</si>
  <si>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</si>
  <si>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</si>
  <si>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</si>
  <si>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</si>
  <si>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</si>
  <si>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</si>
  <si>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</si>
  <si>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</si>
  <si>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</si>
  <si>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</si>
  <si>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</si>
  <si>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</si>
  <si>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</si>
  <si>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</si>
  <si>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</si>
  <si>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</si>
  <si>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</si>
  <si>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</si>
  <si>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</si>
  <si>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</si>
  <si>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</si>
  <si>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</si>
  <si>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</si>
  <si>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</si>
  <si>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</si>
  <si>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</si>
  <si>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</si>
  <si>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</si>
  <si>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</si>
  <si>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</si>
  <si>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</si>
  <si>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</si>
  <si>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</si>
  <si>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</si>
  <si>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</si>
  <si>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</si>
  <si>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</si>
  <si>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</si>
  <si>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</si>
  <si>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</si>
  <si>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</si>
  <si>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</si>
  <si>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</si>
  <si>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</si>
  <si>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</si>
  <si>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</si>
  <si>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</si>
  <si>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</si>
  <si>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</si>
  <si>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</si>
  <si>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</si>
  <si>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</si>
  <si>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</si>
  <si>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</si>
  <si>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</si>
  <si>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</si>
  <si>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</si>
  <si>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</si>
  <si>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</si>
  <si>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</si>
  <si>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</si>
  <si>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</si>
  <si>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</si>
  <si>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</si>
  <si>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</si>
  <si>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</si>
  <si>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</si>
  <si>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</si>
  <si>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</si>
  <si>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</si>
  <si>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</si>
  <si>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</si>
  <si>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</si>
  <si>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</si>
  <si>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</si>
  <si>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</si>
  <si>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</si>
  <si>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</si>
  <si>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</si>
  <si>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</si>
  <si>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</si>
  <si>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</si>
  <si>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</si>
  <si>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</si>
  <si>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</si>
  <si>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</si>
  <si>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</si>
  <si>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</si>
  <si>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</si>
  <si>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</si>
  <si>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</si>
  <si>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</si>
  <si>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</si>
  <si>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</si>
  <si>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</si>
  <si>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</si>
  <si>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</si>
  <si>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</si>
  <si>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</si>
  <si>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</si>
  <si>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</si>
  <si>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</si>
  <si>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</si>
  <si>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</si>
  <si>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</si>
  <si>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</si>
  <si>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</si>
  <si>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</si>
  <si>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</si>
  <si>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</si>
  <si>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</si>
  <si>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</si>
  <si>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</si>
  <si>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</si>
  <si>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</si>
  <si>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</si>
  <si>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</si>
  <si>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</si>
  <si>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</si>
  <si>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</si>
  <si>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</si>
  <si>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</si>
  <si>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</si>
  <si>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</si>
  <si>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</si>
  <si>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</si>
  <si>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</si>
  <si>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</si>
  <si>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</si>
  <si>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</si>
  <si>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</si>
  <si>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</si>
  <si>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</si>
  <si>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</si>
  <si>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</si>
  <si>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</si>
  <si>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</si>
  <si>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</si>
  <si>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</si>
  <si>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</si>
  <si>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</si>
  <si>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</si>
  <si>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</si>
  <si>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</si>
  <si>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</si>
  <si>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</si>
  <si>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</si>
  <si>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</si>
  <si>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</si>
  <si>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</si>
  <si>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</si>
  <si>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</si>
  <si>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</si>
  <si>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</si>
  <si>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</si>
  <si>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</si>
  <si>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</si>
  <si>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</si>
  <si>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</si>
  <si>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</si>
  <si>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</si>
  <si>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</si>
  <si>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</si>
  <si>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</si>
  <si>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</si>
  <si>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</si>
  <si>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</si>
  <si>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</si>
  <si>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</si>
  <si>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</si>
  <si>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</si>
  <si>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</si>
  <si>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</si>
  <si>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</si>
  <si>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</si>
  <si>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</si>
  <si>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</si>
  <si>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</si>
  <si>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</si>
  <si>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</si>
  <si>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</si>
  <si>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</si>
  <si>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</si>
  <si>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</si>
  <si>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</si>
  <si>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</si>
  <si>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</si>
  <si>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</si>
  <si>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</si>
  <si>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</si>
  <si>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</si>
  <si>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</si>
  <si>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</si>
  <si>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</si>
  <si>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</si>
  <si>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</si>
  <si>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</si>
  <si>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</si>
  <si>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</si>
  <si>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</si>
  <si>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</si>
  <si>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</si>
  <si>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</si>
  <si>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</si>
  <si>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</si>
  <si>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</si>
  <si>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</si>
  <si>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</si>
  <si>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</si>
  <si>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</si>
  <si>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</si>
  <si>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</si>
  <si>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</si>
  <si>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</si>
  <si>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</si>
  <si>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</si>
  <si>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</si>
  <si>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</si>
  <si>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</si>
  <si>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</si>
  <si>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</si>
  <si>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</si>
  <si>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</si>
  <si>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</si>
  <si>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</si>
  <si>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</si>
  <si>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</si>
  <si>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</si>
  <si>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</si>
  <si>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</si>
  <si>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</si>
  <si>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</si>
  <si>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</si>
  <si>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</si>
  <si>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</si>
  <si>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</si>
  <si>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</si>
  <si>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</si>
  <si>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</si>
  <si>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</si>
  <si>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</si>
  <si>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</si>
  <si>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</si>
  <si>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</si>
  <si>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</si>
  <si>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</si>
  <si>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</si>
  <si>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</si>
  <si>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</si>
  <si>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</si>
  <si>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</si>
  <si>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</si>
  <si>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</si>
  <si>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</si>
  <si>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</si>
  <si>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</si>
  <si>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</si>
  <si>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</si>
  <si>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</si>
  <si>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</si>
  <si>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</si>
  <si>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</si>
  <si>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</si>
  <si>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</si>
  <si>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</si>
  <si>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</si>
  <si>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</si>
  <si>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</si>
  <si>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</si>
  <si>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</si>
  <si>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</si>
  <si>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</si>
  <si>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</si>
  <si>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</si>
  <si>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</si>
  <si>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</si>
  <si>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</si>
  <si>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</si>
  <si>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</si>
  <si>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</si>
  <si>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</si>
  <si>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</si>
  <si>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</si>
  <si>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</si>
  <si>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</si>
  <si>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</si>
  <si>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</si>
  <si>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</si>
  <si>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</si>
  <si>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</si>
  <si>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</si>
  <si>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</si>
  <si>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</si>
  <si>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</si>
  <si>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</si>
  <si>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</si>
  <si>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</si>
  <si>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</si>
  <si>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</si>
  <si>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</si>
  <si>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</si>
  <si>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</si>
  <si>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</si>
  <si>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</si>
  <si>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</si>
  <si>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</si>
  <si>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</si>
  <si>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</si>
  <si>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</si>
  <si>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</si>
  <si>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</si>
  <si>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</si>
  <si>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</si>
  <si>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</si>
  <si>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</si>
  <si>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</si>
  <si>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</si>
  <si>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</si>
  <si>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</si>
  <si>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</si>
  <si>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</si>
  <si>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</si>
  <si>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</si>
  <si>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</si>
  <si>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</si>
  <si>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</si>
  <si>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</si>
  <si>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</si>
  <si>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</si>
  <si>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</si>
  <si>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</si>
  <si>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</si>
  <si>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</si>
  <si>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</si>
  <si>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</si>
  <si>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</si>
  <si>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</si>
  <si>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</si>
  <si>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</si>
  <si>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</si>
  <si>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</si>
  <si>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</si>
  <si>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</si>
  <si>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</si>
  <si>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</si>
  <si>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</si>
  <si>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</si>
  <si>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</si>
  <si>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</si>
  <si>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</si>
  <si>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</si>
  <si>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</si>
  <si>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</si>
  <si>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</si>
  <si>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</si>
  <si>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</si>
  <si>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</si>
  <si>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</si>
  <si>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</si>
  <si>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</si>
  <si>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</si>
  <si>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</si>
  <si>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</si>
  <si>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</si>
  <si>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</si>
  <si>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</si>
  <si>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</si>
  <si>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</si>
  <si>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</si>
  <si>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</si>
  <si>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</si>
  <si>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</si>
  <si>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</si>
  <si>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</si>
  <si>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</si>
  <si>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</si>
  <si>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</si>
  <si>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</si>
  <si>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</si>
  <si>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</si>
  <si>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</si>
  <si>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</si>
  <si>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</si>
  <si>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</si>
  <si>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</si>
  <si>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</si>
  <si>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</si>
  <si>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</si>
  <si>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</si>
  <si>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</si>
  <si>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</si>
  <si>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</si>
  <si>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</si>
  <si>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</si>
  <si>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</si>
  <si>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</si>
  <si>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</si>
  <si>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</si>
  <si>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</si>
  <si>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</si>
  <si>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</si>
  <si>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</si>
  <si>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</si>
  <si>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</si>
  <si>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</si>
  <si>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</si>
  <si>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</si>
  <si>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</si>
  <si>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</si>
  <si>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</si>
  <si>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</si>
  <si>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</si>
  <si>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</si>
  <si>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</si>
  <si>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</si>
  <si>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</si>
  <si>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</si>
  <si>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</si>
  <si>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</si>
  <si>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</si>
  <si>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</si>
  <si>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</si>
  <si>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</si>
  <si>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</si>
  <si>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</si>
  <si>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</si>
  <si>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</si>
  <si>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</si>
  <si>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</si>
  <si>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</si>
  <si>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</si>
  <si>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</si>
  <si>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</si>
  <si>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</si>
  <si>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</si>
  <si>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</si>
  <si>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</si>
  <si>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</si>
  <si>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</si>
  <si>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</si>
  <si>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</si>
  <si>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</si>
  <si>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</si>
  <si>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</si>
  <si>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</si>
  <si>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</si>
  <si>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</si>
  <si>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</si>
  <si>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</si>
  <si>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</si>
  <si>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</si>
  <si>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</si>
  <si>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</si>
  <si>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</si>
  <si>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</si>
  <si>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</si>
  <si>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</si>
  <si>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</si>
  <si>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</si>
  <si>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</si>
  <si>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</si>
  <si>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</si>
  <si>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</si>
  <si>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</si>
  <si>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</si>
  <si>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</si>
  <si>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</si>
  <si>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</si>
  <si>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</si>
  <si>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</si>
  <si>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</si>
  <si>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</si>
  <si>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</si>
  <si>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</si>
  <si>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</si>
  <si>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</si>
  <si>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</si>
  <si>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</si>
  <si>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</si>
  <si>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</si>
  <si>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</si>
  <si>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</si>
  <si>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</si>
  <si>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</si>
  <si>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</si>
  <si>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</si>
  <si>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</si>
  <si>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</si>
  <si>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</si>
  <si>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</si>
  <si>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</si>
  <si>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</si>
  <si>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</si>
  <si>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</si>
  <si>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</si>
  <si>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</si>
  <si>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</si>
  <si>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</si>
  <si>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</si>
  <si>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</si>
  <si>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</si>
  <si>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</si>
  <si>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</si>
  <si>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</si>
  <si>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</si>
  <si>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</si>
  <si>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</si>
  <si>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</si>
  <si>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</si>
  <si>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</si>
  <si>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</si>
  <si>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</si>
  <si>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</si>
  <si>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</si>
  <si>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</si>
  <si>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</si>
  <si>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</si>
  <si>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</si>
  <si>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</si>
  <si>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</si>
  <si>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</si>
  <si>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</si>
  <si>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</si>
  <si>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</si>
  <si>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</si>
  <si>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</si>
  <si>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</si>
  <si>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</si>
  <si>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</si>
  <si>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</si>
  <si>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</si>
  <si>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</si>
  <si>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</si>
  <si>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</si>
  <si>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</si>
  <si>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</si>
  <si>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</si>
  <si>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</si>
  <si>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</si>
  <si>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</si>
  <si>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</si>
  <si>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</si>
  <si>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</si>
  <si>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</si>
  <si>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</si>
  <si>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</si>
  <si>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</si>
  <si>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</si>
  <si>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</si>
  <si>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</si>
  <si>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</si>
  <si>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</si>
  <si>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</si>
  <si>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</si>
  <si>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</si>
  <si>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</si>
  <si>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</si>
  <si>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</si>
  <si>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</si>
  <si>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</si>
  <si>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</si>
  <si>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</si>
  <si>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</si>
  <si>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</si>
  <si>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</si>
  <si>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</si>
  <si>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</si>
  <si>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</si>
  <si>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</si>
  <si>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</si>
  <si>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</si>
  <si>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</si>
  <si>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</si>
  <si>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</si>
  <si>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</si>
  <si>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</si>
  <si>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</si>
  <si>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</si>
  <si>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</si>
  <si>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</si>
  <si>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</si>
  <si>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</si>
  <si>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</si>
  <si>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</si>
  <si>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</si>
  <si>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</si>
  <si>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</si>
  <si>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</si>
  <si>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</si>
  <si>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</si>
  <si>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</si>
  <si>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</si>
  <si>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</si>
  <si>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</si>
  <si>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</si>
  <si>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</si>
  <si>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</si>
  <si>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</si>
  <si>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</si>
  <si>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</si>
  <si>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</si>
  <si>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</si>
  <si>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</si>
  <si>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</si>
  <si>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</si>
  <si>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</si>
  <si>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</si>
  <si>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</si>
  <si>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</si>
  <si>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</si>
  <si>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</si>
  <si>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</si>
  <si>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</si>
  <si>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</si>
  <si>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</si>
  <si>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</si>
  <si>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</si>
  <si>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</si>
  <si>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</si>
  <si>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</si>
  <si>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</si>
  <si>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</si>
  <si>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</si>
  <si>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</si>
  <si>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</si>
  <si>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</si>
  <si>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</si>
  <si>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</si>
  <si>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</si>
  <si>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</si>
  <si>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</si>
  <si>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</si>
  <si>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</si>
  <si>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</si>
  <si>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</si>
  <si>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</si>
  <si>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</si>
  <si>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</si>
  <si>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</si>
  <si>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</si>
  <si>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</si>
  <si>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</si>
  <si>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</si>
  <si>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</si>
  <si>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</si>
  <si>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</si>
  <si>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</si>
  <si>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</si>
  <si>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</si>
  <si>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</si>
  <si>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</si>
  <si>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</si>
  <si>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</si>
  <si>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</si>
  <si>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</si>
  <si>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</si>
  <si>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</si>
  <si>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</si>
  <si>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</si>
  <si>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</si>
  <si>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</si>
  <si>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</si>
  <si>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</si>
  <si>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</si>
  <si>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</si>
  <si>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</si>
  <si>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</si>
  <si>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</si>
  <si>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</si>
  <si>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</si>
  <si>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</si>
  <si>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</si>
  <si>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</si>
  <si>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</si>
  <si>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</si>
  <si>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</si>
  <si>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</si>
  <si>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</si>
  <si>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</si>
  <si>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</si>
  <si>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</si>
  <si>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</si>
  <si>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</si>
  <si>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</si>
  <si>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</si>
  <si>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</si>
  <si>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</si>
  <si>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</si>
  <si>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</si>
  <si>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</si>
  <si>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</si>
  <si>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</si>
  <si>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</si>
  <si>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</si>
  <si>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</si>
  <si>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</si>
  <si>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</si>
  <si>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</si>
  <si>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</si>
  <si>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</si>
  <si>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</si>
  <si>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</si>
  <si>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</si>
  <si>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</si>
  <si>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</si>
  <si>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</si>
  <si>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</si>
  <si>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</si>
  <si>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</si>
  <si>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</si>
  <si>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</si>
  <si>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</si>
  <si>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</si>
  <si>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</si>
  <si>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</si>
  <si>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</si>
  <si>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</si>
  <si>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</si>
  <si>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</si>
  <si>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</si>
  <si>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</si>
  <si>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</si>
  <si>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</si>
  <si>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</si>
  <si>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</si>
  <si>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</si>
  <si>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</si>
  <si>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</si>
  <si>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</si>
  <si>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</si>
  <si>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</si>
  <si>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</si>
  <si>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</si>
  <si>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</si>
  <si>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</si>
  <si>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</si>
  <si>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</si>
  <si>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</si>
  <si>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</si>
  <si>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</si>
  <si>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</si>
  <si>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</si>
  <si>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</si>
  <si>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</si>
  <si>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</si>
  <si>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</si>
  <si>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</si>
  <si>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</si>
  <si>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</si>
  <si>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</si>
  <si>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</si>
  <si>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</si>
  <si>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</si>
  <si>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</si>
  <si>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</si>
  <si>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</si>
  <si>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</si>
  <si>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</si>
  <si>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</si>
  <si>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</si>
  <si>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</si>
  <si>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</si>
  <si>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</si>
  <si>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</si>
  <si>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</si>
  <si>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</si>
  <si>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</si>
  <si>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</si>
  <si>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</si>
  <si>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</si>
  <si>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</si>
  <si>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</si>
  <si>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</si>
  <si>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</si>
  <si>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</si>
  <si>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</si>
  <si>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</si>
  <si>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</si>
  <si>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</si>
  <si>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</si>
  <si>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</si>
  <si>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</si>
  <si>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</si>
  <si>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</si>
  <si>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</si>
  <si>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</si>
  <si>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</si>
  <si>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</si>
  <si>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</si>
  <si>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</si>
  <si>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</si>
  <si>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</si>
  <si>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</si>
  <si>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</si>
  <si>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</si>
  <si>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</si>
  <si>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</si>
  <si>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</si>
  <si>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</si>
  <si>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</si>
  <si>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</si>
  <si>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</si>
  <si>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</si>
  <si>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</si>
  <si>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</si>
  <si>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</si>
  <si>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</si>
  <si>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</si>
  <si>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</si>
  <si>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</si>
  <si>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</si>
  <si>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</si>
  <si>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</si>
  <si>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</si>
  <si>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</si>
  <si>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</si>
  <si>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</si>
  <si>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</si>
  <si>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</si>
  <si>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</si>
  <si>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</si>
  <si>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</si>
  <si>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</si>
  <si>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</si>
  <si>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</si>
  <si>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</si>
  <si>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</si>
  <si>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</si>
  <si>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</si>
  <si>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</si>
  <si>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</si>
  <si>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</si>
  <si>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</si>
  <si>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</si>
  <si>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</si>
  <si>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</si>
  <si>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</si>
  <si>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</si>
  <si>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</si>
  <si>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</si>
  <si>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</si>
  <si>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</si>
  <si>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</si>
  <si>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</si>
  <si>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</si>
  <si>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</si>
  <si>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</si>
  <si>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</si>
  <si>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</si>
  <si>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</si>
  <si>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</si>
  <si>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</si>
  <si>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</si>
  <si>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</si>
  <si>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</si>
  <si>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</si>
  <si>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</si>
  <si>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</si>
  <si>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</si>
  <si>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</si>
  <si>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</si>
  <si>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</si>
  <si>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</si>
  <si>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</si>
  <si>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</si>
  <si>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</si>
  <si>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</si>
  <si>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</si>
  <si>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</si>
  <si>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</si>
  <si>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</si>
  <si>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</si>
  <si>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</si>
  <si>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</si>
  <si>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</si>
  <si>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</si>
  <si>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</si>
  <si>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</si>
  <si>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</si>
  <si>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</si>
  <si>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</si>
  <si>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</si>
  <si>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</si>
  <si>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</si>
  <si>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</si>
  <si>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</si>
  <si>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</si>
  <si>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</si>
  <si>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</si>
  <si>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</si>
  <si>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</si>
  <si>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</si>
  <si>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</si>
  <si>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</si>
  <si>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</si>
  <si>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</si>
  <si>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</si>
  <si>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</si>
  <si>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</si>
  <si>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</si>
  <si>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</si>
  <si>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</si>
  <si>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</si>
  <si>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</si>
  <si>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</si>
  <si>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</si>
  <si>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</si>
  <si>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</si>
  <si>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</si>
  <si>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</si>
  <si>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</si>
  <si>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</si>
  <si>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</si>
  <si>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</si>
  <si>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</si>
  <si>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</si>
  <si>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</si>
  <si>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</si>
  <si>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</si>
  <si>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</si>
  <si>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</si>
  <si>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</si>
  <si>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</si>
  <si>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</si>
  <si>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</si>
  <si>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</si>
  <si>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</si>
  <si>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</si>
  <si>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</si>
  <si>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</si>
  <si>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</si>
  <si>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</si>
  <si>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</si>
  <si>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</si>
  <si>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</si>
  <si>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</si>
  <si>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</si>
  <si>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</si>
  <si>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</si>
  <si>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</si>
  <si>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</si>
  <si>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</si>
  <si>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</si>
  <si>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</si>
  <si>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</si>
  <si>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</si>
  <si>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</si>
  <si>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</si>
  <si>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</si>
  <si>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</si>
  <si>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</si>
  <si>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</si>
  <si>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</si>
  <si>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</si>
  <si>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</si>
  <si>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</si>
  <si>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</si>
  <si>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</si>
  <si>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</si>
  <si>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</si>
  <si>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</si>
  <si>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</si>
  <si>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</si>
  <si>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</si>
  <si>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</si>
  <si>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</si>
  <si>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</si>
  <si>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</si>
  <si>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</si>
  <si>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</si>
  <si>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</si>
  <si>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</si>
  <si>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</si>
  <si>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</si>
  <si>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</si>
  <si>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</si>
  <si>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</si>
  <si>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</si>
  <si>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</si>
  <si>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</si>
  <si>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</si>
  <si>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</si>
  <si>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</si>
  <si>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</si>
  <si>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</si>
  <si>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</si>
  <si>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</si>
  <si>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</si>
  <si>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</si>
  <si>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</si>
  <si>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</si>
  <si>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</si>
  <si>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</si>
  <si>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</si>
  <si>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</si>
  <si>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</si>
  <si>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</si>
  <si>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</si>
  <si>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</si>
  <si>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</si>
  <si>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</si>
  <si>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</si>
  <si>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</si>
  <si>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</si>
  <si>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</si>
  <si>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</si>
  <si>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</si>
  <si>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</si>
  <si>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</si>
  <si>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</si>
  <si>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</si>
  <si>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</si>
  <si>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</si>
  <si>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</si>
  <si>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</si>
  <si>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</si>
  <si>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</si>
  <si>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</si>
  <si>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</si>
  <si>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</si>
  <si>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</si>
  <si>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</si>
  <si>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</si>
  <si>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</si>
  <si>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</si>
  <si>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</si>
  <si>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</si>
  <si>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</si>
  <si>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</si>
  <si>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</si>
  <si>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</si>
  <si>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</si>
  <si>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</si>
  <si>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</si>
  <si>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</si>
  <si>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</si>
  <si>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</si>
  <si>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</si>
  <si>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</si>
  <si>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</si>
  <si>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</si>
  <si>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</si>
  <si>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</si>
  <si>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</si>
  <si>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</si>
  <si>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</si>
  <si>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</si>
  <si>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</si>
  <si>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</si>
  <si>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</si>
  <si>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</si>
  <si>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</si>
  <si>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</si>
  <si>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</si>
  <si>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</si>
  <si>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</si>
  <si>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</si>
  <si>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</si>
  <si>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</si>
  <si>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</si>
  <si>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</si>
  <si>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</si>
  <si>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</si>
  <si>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</si>
  <si>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</si>
  <si>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</si>
  <si>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</si>
  <si>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</si>
  <si>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</si>
  <si>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</si>
  <si>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</si>
  <si>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</si>
  <si>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</si>
  <si>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</si>
  <si>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</si>
  <si>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</si>
  <si>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</si>
  <si>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</si>
  <si>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</si>
  <si>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</si>
  <si>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</si>
  <si>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</si>
  <si>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</si>
  <si>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</si>
  <si>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</si>
  <si>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</si>
  <si>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</si>
  <si>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</si>
  <si>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</si>
  <si>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</si>
  <si>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</si>
  <si>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</si>
  <si>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</si>
  <si>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</si>
  <si>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</si>
  <si>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</si>
  <si>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</si>
  <si>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</si>
  <si>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</si>
  <si>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</si>
  <si>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</si>
  <si>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</si>
  <si>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</si>
  <si>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</si>
  <si>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</si>
  <si>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</si>
  <si>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</si>
  <si>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</si>
  <si>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</si>
  <si>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</si>
  <si>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</si>
  <si>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</si>
  <si>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</si>
  <si>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</si>
  <si>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</si>
  <si>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</si>
  <si>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</si>
  <si>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</si>
  <si>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</si>
  <si>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</si>
  <si>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</si>
  <si>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</si>
  <si>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</si>
  <si>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</si>
  <si>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</si>
  <si>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</si>
  <si>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</si>
  <si>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</si>
  <si>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</si>
  <si>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</si>
  <si>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</si>
  <si>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</si>
  <si>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</si>
  <si>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</si>
  <si>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</si>
  <si>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</si>
  <si>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</si>
  <si>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</si>
  <si>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</si>
  <si>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</si>
  <si>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</si>
  <si>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</si>
  <si>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</si>
  <si>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</si>
  <si>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</si>
  <si>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</si>
  <si>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</si>
  <si>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</si>
  <si>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</si>
  <si>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</si>
  <si>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</si>
  <si>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</si>
  <si>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</si>
  <si>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</si>
  <si>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</si>
  <si>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</si>
  <si>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</si>
  <si>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</si>
  <si>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</si>
  <si>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</si>
  <si>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</si>
  <si>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</si>
  <si>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</si>
  <si>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</si>
  <si>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</si>
  <si>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</si>
  <si>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</si>
  <si>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</si>
  <si>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</si>
  <si>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</si>
  <si>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</si>
  <si>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</si>
  <si>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</si>
  <si>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</si>
  <si>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</si>
  <si>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</si>
  <si>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</si>
  <si>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</si>
  <si>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</si>
  <si>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</si>
  <si>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</si>
  <si>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</si>
  <si>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</si>
  <si>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</si>
  <si>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</si>
  <si>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</si>
  <si>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</si>
  <si>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</si>
  <si>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</si>
  <si>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</si>
  <si>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</si>
  <si>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</si>
  <si>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</si>
  <si>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</si>
  <si>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</si>
  <si>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</si>
  <si>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</si>
  <si>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</si>
  <si>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</si>
  <si>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</si>
  <si>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</si>
  <si>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</si>
  <si>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</si>
  <si>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</si>
  <si>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</si>
  <si>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</si>
  <si>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</si>
  <si>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</si>
  <si>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</si>
  <si>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</si>
  <si>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</si>
  <si>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</si>
  <si>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</si>
  <si>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</si>
  <si>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</si>
  <si>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</si>
  <si>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</si>
  <si>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</si>
  <si>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</si>
  <si>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</si>
  <si>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</si>
  <si>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</si>
  <si>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</si>
  <si>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</si>
  <si>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</si>
  <si>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</si>
  <si>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</si>
  <si>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</si>
  <si>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</si>
  <si>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</si>
  <si>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</si>
  <si>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</si>
  <si>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</si>
  <si>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</si>
  <si>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</si>
  <si>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</si>
  <si>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</si>
  <si>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</si>
  <si>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</si>
  <si>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</si>
  <si>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</si>
  <si>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</si>
  <si>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</si>
  <si>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</si>
  <si>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</si>
  <si>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</si>
  <si>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</si>
  <si>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</si>
  <si>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</si>
  <si>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</si>
  <si>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</si>
  <si>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</si>
  <si>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</si>
  <si>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</si>
  <si>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</si>
  <si>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</si>
  <si>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</si>
  <si>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</si>
  <si>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</si>
  <si>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</si>
  <si>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</si>
  <si>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</si>
  <si>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</si>
  <si>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</si>
  <si>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</si>
  <si>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</si>
  <si>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</si>
  <si>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</si>
  <si>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</si>
  <si>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</si>
  <si>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</si>
  <si>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</si>
  <si>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</si>
  <si>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</si>
  <si>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</si>
  <si>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</si>
  <si>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</si>
  <si>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</si>
  <si>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</si>
  <si>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</si>
  <si>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</si>
  <si>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</si>
  <si>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</si>
  <si>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</si>
  <si>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</si>
  <si>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</si>
  <si>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</si>
  <si>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</si>
  <si>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</si>
  <si>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</si>
  <si>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</si>
  <si>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</si>
  <si>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</si>
  <si>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</si>
  <si>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</si>
  <si>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</si>
  <si>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</si>
  <si>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</si>
  <si>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</si>
  <si>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</si>
  <si>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</si>
  <si>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</si>
  <si>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</si>
  <si>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</si>
  <si>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</si>
  <si>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</si>
  <si>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</si>
  <si>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</si>
  <si>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</si>
  <si>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</si>
  <si>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</si>
  <si>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</si>
  <si>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</si>
  <si>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</si>
  <si>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</si>
  <si>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</si>
  <si>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</si>
  <si>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</si>
  <si>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</si>
  <si>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</si>
  <si>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</si>
  <si>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</si>
  <si>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</si>
  <si>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</si>
  <si>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</si>
  <si>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</si>
  <si>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</si>
  <si>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</si>
  <si>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</si>
  <si>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</si>
  <si>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</si>
  <si>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</si>
  <si>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</si>
  <si>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</si>
  <si>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</si>
  <si>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</si>
  <si>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</si>
  <si>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</si>
  <si>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</si>
  <si>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</si>
  <si>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</si>
  <si>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</si>
  <si>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</si>
  <si>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</si>
  <si>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</si>
  <si>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</si>
  <si>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</si>
  <si>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</si>
  <si>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</si>
  <si>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</si>
  <si>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</si>
  <si>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</si>
  <si>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</si>
  <si>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</si>
  <si>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</si>
  <si>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</si>
  <si>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</si>
  <si>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</si>
  <si>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</si>
  <si>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</si>
  <si>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</si>
  <si>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</si>
  <si>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</si>
  <si>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</si>
  <si>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</si>
  <si>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</si>
  <si>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</si>
  <si>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</si>
  <si>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</si>
  <si>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</si>
  <si>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</si>
  <si>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</si>
  <si>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</si>
  <si>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</si>
  <si>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</si>
  <si>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</si>
  <si>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</si>
  <si>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</si>
  <si>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</si>
  <si>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</si>
  <si>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</si>
  <si>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</si>
  <si>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</si>
  <si>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</si>
  <si>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</si>
  <si>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</si>
  <si>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</si>
  <si>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</si>
  <si>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</si>
  <si>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</si>
  <si>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</si>
  <si>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</si>
  <si>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</si>
  <si>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</si>
  <si>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</si>
  <si>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</si>
  <si>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</si>
  <si>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</si>
  <si>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</si>
  <si>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</si>
  <si>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</si>
  <si>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</si>
  <si>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</si>
  <si>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</si>
  <si>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</si>
  <si>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</si>
  <si>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</si>
  <si>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</si>
  <si>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</si>
  <si>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</si>
  <si>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</si>
  <si>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</si>
  <si>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</si>
  <si>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</si>
  <si>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</si>
  <si>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</si>
  <si>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</si>
  <si>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</si>
  <si>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</si>
  <si>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</si>
  <si>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</si>
  <si>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</si>
  <si>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</si>
  <si>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</si>
  <si>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</si>
  <si>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</si>
  <si>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</si>
  <si>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</si>
  <si>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</si>
  <si>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</si>
  <si>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</si>
  <si>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</si>
  <si>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</si>
  <si>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</si>
  <si>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</si>
  <si>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</si>
  <si>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</si>
  <si>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</si>
  <si>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</si>
  <si>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</si>
  <si>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</si>
  <si>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</si>
  <si>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</si>
  <si>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</si>
  <si>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</si>
  <si>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</si>
  <si>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</si>
  <si>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</si>
  <si>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</si>
  <si>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</si>
  <si>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</si>
  <si>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</si>
  <si>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</si>
  <si>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</si>
  <si>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</si>
  <si>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</si>
  <si>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</si>
  <si>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</si>
  <si>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</si>
  <si>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</si>
  <si>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</si>
  <si>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</si>
  <si>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</si>
  <si>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</si>
  <si>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</si>
  <si>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</si>
  <si>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</si>
  <si>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</si>
  <si>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</si>
  <si>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</si>
  <si>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</si>
  <si>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</si>
  <si>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</si>
  <si>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</si>
  <si>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</si>
  <si>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</si>
  <si>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</si>
  <si>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</si>
  <si>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</si>
  <si>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</si>
  <si>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</si>
  <si>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</si>
  <si>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</si>
  <si>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</si>
  <si>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</si>
  <si>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</si>
  <si>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</si>
  <si>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</si>
  <si>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</si>
  <si>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</si>
  <si>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</si>
  <si>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</si>
  <si>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</si>
  <si>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</si>
  <si>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</si>
  <si>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</si>
  <si>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</si>
  <si>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</si>
  <si>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</si>
  <si>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</si>
  <si>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</si>
  <si>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</si>
  <si>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</si>
  <si>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</si>
  <si>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</si>
  <si>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</si>
  <si>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</si>
  <si>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</si>
  <si>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</si>
  <si>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</si>
  <si>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</si>
  <si>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</si>
  <si>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</si>
  <si>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</si>
  <si>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</si>
  <si>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</si>
  <si>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</si>
  <si>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</si>
  <si>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</si>
  <si>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</si>
  <si>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</si>
  <si>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</si>
  <si>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</si>
  <si>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</si>
  <si>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</si>
  <si>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</si>
  <si>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</si>
  <si>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</si>
  <si>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</si>
  <si>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</si>
  <si>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</si>
  <si>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</si>
  <si>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</si>
  <si>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</si>
  <si>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</si>
  <si>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</si>
  <si>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</si>
  <si>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</si>
  <si>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</si>
  <si>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</si>
  <si>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</si>
  <si>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</si>
  <si>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</si>
  <si>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</si>
  <si>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</si>
  <si>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</si>
  <si>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</si>
  <si>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</si>
  <si>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</si>
  <si>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</si>
  <si>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</si>
  <si>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</si>
  <si>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</si>
  <si>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</si>
  <si>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</si>
  <si>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</si>
  <si>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</si>
  <si>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</si>
  <si>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</si>
  <si>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</si>
  <si>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</si>
  <si>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</si>
  <si>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</si>
  <si>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</si>
  <si>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</si>
  <si>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</si>
  <si>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</si>
  <si>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</si>
  <si>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</si>
  <si>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</si>
  <si>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</si>
  <si>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</si>
  <si>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</si>
  <si>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</si>
  <si>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</si>
  <si>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</si>
  <si>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</si>
  <si>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</si>
  <si>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</si>
  <si>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</si>
  <si>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</si>
  <si>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</si>
  <si>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</si>
  <si>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</si>
  <si>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</si>
  <si>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</si>
  <si>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</si>
  <si>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</si>
  <si>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</si>
  <si>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</si>
  <si>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</si>
  <si>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</si>
  <si>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</si>
  <si>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</si>
  <si>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</si>
  <si>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</si>
  <si>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</si>
  <si>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</si>
  <si>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</si>
  <si>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</si>
  <si>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</si>
  <si>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</si>
  <si>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</si>
  <si>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</si>
  <si>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</si>
  <si>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</si>
  <si>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</si>
  <si>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</si>
  <si>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</si>
  <si>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</si>
  <si>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</si>
  <si>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</si>
  <si>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</si>
  <si>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</si>
  <si>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</si>
  <si>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</si>
  <si>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</si>
  <si>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</si>
  <si>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</si>
  <si>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</si>
  <si>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</si>
  <si>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</si>
  <si>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</si>
  <si>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</si>
  <si>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</si>
  <si>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</si>
  <si>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</si>
  <si>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</si>
  <si>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</si>
  <si>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</si>
  <si>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</si>
  <si>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</si>
  <si>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</si>
  <si>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</si>
  <si>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</si>
  <si>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</si>
  <si>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</si>
  <si>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</si>
  <si>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</si>
  <si>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</si>
  <si>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</si>
  <si>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</si>
  <si>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</si>
  <si>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</si>
  <si>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</si>
  <si>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</si>
  <si>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</si>
  <si>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</si>
  <si>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</si>
  <si>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</si>
  <si>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</si>
  <si>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</si>
  <si>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</si>
  <si>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</si>
  <si>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</si>
  <si>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</si>
  <si>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</si>
  <si>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</si>
  <si>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</si>
  <si>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</si>
  <si>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</si>
  <si>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</si>
  <si>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</si>
  <si>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</si>
  <si>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</si>
  <si>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</si>
  <si>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</si>
  <si>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</si>
  <si>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</si>
  <si>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</si>
  <si>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</si>
  <si>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</si>
  <si>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</si>
  <si>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</si>
  <si>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</si>
  <si>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</si>
  <si>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</si>
  <si>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</si>
  <si>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</si>
  <si>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</si>
  <si>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</si>
  <si>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</si>
  <si>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</si>
  <si>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</si>
  <si>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</si>
  <si>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</si>
  <si>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</si>
  <si>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</si>
  <si>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</si>
  <si>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</si>
  <si>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</si>
  <si>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</si>
  <si>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</si>
  <si>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</si>
  <si>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</si>
  <si>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</si>
  <si>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</si>
  <si>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</si>
  <si>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</si>
  <si>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</si>
  <si>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</si>
  <si>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</si>
  <si>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</si>
  <si>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</si>
  <si>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</si>
  <si>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</si>
  <si>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</si>
  <si>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</si>
  <si>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</si>
  <si>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</si>
  <si>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</si>
  <si>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</si>
  <si>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</si>
  <si>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</si>
  <si>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</si>
  <si>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</si>
  <si>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</si>
  <si>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</si>
  <si>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</si>
  <si>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</si>
  <si>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</si>
  <si>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</si>
  <si>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</si>
  <si>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</si>
  <si>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</si>
  <si>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</si>
  <si>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</si>
  <si>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</si>
  <si>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</si>
  <si>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</si>
  <si>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</si>
  <si>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</si>
  <si>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</si>
  <si>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</si>
  <si>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</si>
  <si>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</si>
  <si>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</si>
  <si>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</si>
  <si>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</si>
  <si>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</si>
  <si>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</si>
  <si>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</si>
  <si>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</si>
  <si>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</si>
  <si>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</si>
  <si>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</si>
  <si>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</si>
  <si>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</si>
  <si>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</si>
  <si>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</si>
  <si>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</si>
  <si>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</si>
  <si>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</si>
  <si>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</si>
  <si>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</si>
  <si>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</si>
  <si>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</si>
  <si>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</si>
  <si>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</si>
  <si>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</si>
  <si>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</si>
  <si>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</si>
  <si>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</si>
  <si>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</si>
  <si>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</si>
  <si>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</si>
  <si>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</si>
  <si>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</si>
  <si>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</si>
  <si>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</si>
  <si>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</si>
  <si>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</si>
  <si>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</si>
  <si>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</si>
  <si>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</si>
  <si>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</si>
  <si>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</si>
  <si>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</si>
  <si>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</si>
  <si>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</si>
  <si>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</si>
  <si>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</si>
  <si>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</si>
  <si>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</si>
  <si>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</si>
  <si>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</si>
  <si>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</si>
  <si>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</si>
  <si>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</si>
  <si>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</si>
  <si>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</si>
  <si>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</si>
  <si>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</si>
  <si>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</si>
  <si>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</si>
  <si>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</si>
  <si>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</si>
  <si>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</si>
  <si>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</si>
  <si>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</si>
  <si>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</si>
  <si>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</si>
  <si>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</si>
  <si>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</si>
  <si>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</si>
  <si>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</si>
  <si>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</si>
  <si>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</si>
  <si>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</si>
  <si>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</si>
  <si>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</si>
  <si>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</si>
  <si>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</si>
  <si>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</si>
  <si>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</si>
  <si>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</si>
  <si>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</si>
  <si>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</si>
  <si>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</si>
  <si>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</si>
  <si>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</si>
  <si>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</si>
  <si>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</si>
  <si>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</si>
  <si>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</si>
  <si>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</si>
  <si>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</si>
  <si>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</si>
  <si>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</si>
  <si>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</si>
  <si>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</si>
  <si>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</si>
  <si>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</si>
  <si>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</si>
  <si>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</si>
  <si>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</si>
  <si>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</si>
  <si>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</si>
  <si>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</si>
  <si>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</si>
  <si>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</si>
  <si>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</si>
  <si>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</si>
  <si>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</si>
  <si>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</si>
  <si>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</si>
  <si>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</si>
  <si>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</si>
  <si>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</si>
  <si>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</si>
  <si>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</si>
  <si>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</si>
  <si>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</si>
  <si>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</si>
  <si>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</si>
  <si>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</si>
  <si>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</si>
  <si>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</si>
  <si>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</si>
  <si>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</si>
  <si>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</si>
  <si>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</si>
  <si>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</si>
  <si>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</si>
  <si>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</si>
  <si>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</si>
  <si>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</si>
  <si>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</si>
  <si>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</si>
  <si>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</si>
  <si>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</si>
  <si>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</si>
  <si>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</si>
  <si>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</si>
  <si>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</si>
  <si>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</si>
  <si>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</si>
  <si>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</si>
  <si>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</si>
  <si>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</si>
  <si>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</si>
  <si>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</si>
  <si>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</si>
  <si>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</si>
  <si>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</si>
  <si>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</si>
  <si>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</si>
  <si>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</si>
  <si>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</si>
  <si>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</si>
  <si>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</si>
  <si>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</si>
  <si>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</si>
  <si>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</si>
  <si>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</si>
  <si>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</si>
  <si>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</si>
  <si>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</si>
  <si>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</si>
  <si>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</si>
  <si>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</si>
  <si>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</si>
  <si>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</si>
  <si>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</si>
  <si>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</si>
  <si>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</si>
  <si>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</si>
  <si>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</si>
  <si>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</si>
  <si>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</si>
  <si>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</si>
  <si>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</si>
  <si>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</si>
  <si>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</si>
  <si>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</si>
  <si>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</si>
  <si>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</si>
  <si>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</si>
  <si>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</si>
  <si>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</si>
  <si>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</si>
  <si>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</si>
  <si>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</si>
  <si>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</si>
  <si>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</si>
  <si>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</si>
  <si>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</si>
  <si>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</si>
  <si>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</si>
  <si>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</si>
  <si>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</si>
  <si>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</si>
  <si>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</si>
  <si>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</si>
  <si>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</si>
  <si>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</si>
  <si>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</si>
  <si>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</si>
  <si>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</si>
  <si>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</si>
  <si>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</si>
  <si>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</si>
  <si>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</si>
  <si>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</si>
  <si>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</si>
  <si>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</si>
  <si>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</si>
  <si>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</si>
  <si>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</si>
  <si>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</si>
  <si>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</si>
  <si>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</si>
  <si>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</si>
  <si>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</si>
  <si>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</si>
  <si>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</si>
  <si>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</si>
  <si>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</si>
  <si>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</si>
  <si>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</si>
  <si>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</si>
  <si>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</si>
  <si>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</si>
  <si>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</si>
  <si>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</si>
  <si>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</si>
  <si>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</si>
  <si>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</si>
  <si>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</si>
  <si>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</si>
  <si>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</si>
  <si>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</si>
  <si>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</si>
  <si>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</si>
  <si>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</si>
  <si>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</si>
  <si>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</si>
  <si>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</si>
  <si>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</si>
  <si>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</si>
  <si>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</si>
  <si>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</si>
  <si>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</si>
  <si>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</si>
  <si>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</si>
  <si>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</si>
  <si>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</si>
  <si>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</si>
  <si>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</si>
  <si>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</si>
  <si>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</si>
  <si>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</si>
  <si>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</si>
  <si>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</si>
  <si>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</si>
  <si>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</si>
  <si>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</si>
  <si>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</si>
  <si>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</si>
  <si>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</si>
  <si>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</si>
  <si>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</si>
  <si>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</si>
  <si>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</si>
  <si>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</si>
  <si>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</si>
  <si>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</si>
  <si>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</si>
  <si>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</si>
  <si>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</si>
  <si>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</si>
  <si>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</si>
  <si>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</si>
  <si>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</si>
  <si>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</si>
  <si>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</si>
  <si>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</si>
  <si>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</si>
  <si>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</si>
  <si>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</si>
  <si>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</si>
  <si>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</si>
  <si>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</si>
  <si>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</si>
  <si>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</si>
  <si>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</si>
  <si>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</si>
  <si>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</si>
  <si>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</si>
  <si>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</si>
  <si>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</si>
  <si>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</si>
  <si>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</si>
  <si>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</si>
  <si>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</si>
  <si>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</si>
  <si>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</si>
  <si>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</si>
  <si>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</si>
  <si>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</si>
  <si>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</si>
  <si>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</si>
  <si>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</si>
  <si>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</si>
  <si>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</si>
  <si>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</si>
  <si>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</si>
  <si>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</si>
  <si>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</si>
  <si>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</si>
  <si>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</si>
  <si>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</si>
  <si>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</si>
  <si>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</si>
  <si>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</si>
  <si>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</si>
  <si>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</si>
  <si>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</si>
  <si>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</si>
  <si>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</si>
  <si>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</si>
  <si>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</si>
  <si>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</si>
  <si>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</si>
  <si>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</si>
  <si>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</si>
  <si>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</si>
  <si>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</si>
  <si>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</si>
  <si>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</si>
  <si>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</si>
  <si>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</si>
  <si>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</si>
  <si>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</si>
  <si>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</si>
  <si>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</si>
  <si>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</si>
  <si>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</si>
  <si>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</si>
  <si>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</si>
  <si>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</si>
  <si>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</si>
  <si>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</si>
  <si>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</si>
  <si>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</si>
  <si>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</si>
  <si>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</si>
  <si>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</si>
  <si>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</si>
  <si>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</si>
  <si>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</si>
  <si>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</si>
  <si>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</si>
  <si>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</si>
  <si>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</si>
  <si>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</si>
  <si>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</si>
  <si>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</si>
  <si>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</si>
  <si>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</si>
  <si>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</si>
  <si>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</si>
  <si>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</si>
  <si>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</si>
  <si>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</si>
  <si>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</si>
  <si>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</si>
  <si>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</si>
  <si>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</si>
  <si>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</si>
  <si>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</si>
  <si>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</si>
  <si>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</si>
  <si>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</si>
  <si>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</si>
  <si>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</si>
  <si>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</si>
  <si>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</si>
  <si>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</si>
  <si>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</si>
  <si>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</si>
  <si>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</si>
  <si>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</si>
  <si>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</si>
  <si>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</si>
  <si>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</si>
  <si>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</si>
  <si>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</si>
  <si>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</si>
  <si>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</si>
  <si>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</si>
  <si>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</si>
  <si>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</si>
  <si>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</si>
  <si>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</si>
  <si>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</si>
  <si>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</si>
  <si>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</si>
  <si>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</si>
  <si>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</si>
  <si>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</si>
  <si>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</si>
  <si>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</si>
  <si>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</si>
  <si>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</si>
  <si>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</si>
  <si>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</si>
  <si>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</si>
  <si>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</si>
  <si>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</si>
  <si>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</si>
  <si>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</si>
  <si>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</si>
  <si>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</si>
  <si>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</si>
  <si>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</si>
  <si>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</si>
  <si>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</si>
  <si>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</si>
  <si>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</si>
  <si>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</si>
  <si>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</si>
  <si>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</si>
  <si>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</si>
  <si>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</si>
  <si>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</si>
  <si>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</si>
  <si>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</si>
  <si>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</si>
  <si>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</si>
  <si>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</si>
  <si>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</si>
  <si>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</si>
  <si>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</si>
  <si>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</si>
  <si>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</si>
  <si>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</si>
  <si>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</si>
  <si>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</si>
  <si>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</si>
  <si>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</si>
  <si>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</si>
  <si>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</si>
  <si>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</si>
  <si>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</si>
  <si>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</si>
  <si>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</si>
  <si>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</si>
  <si>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</si>
  <si>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</si>
  <si>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</si>
  <si>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</si>
  <si>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</si>
  <si>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</si>
  <si>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</si>
  <si>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</si>
  <si>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</si>
  <si>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</si>
  <si>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</si>
  <si>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</si>
  <si>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</si>
  <si>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</si>
  <si>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</si>
  <si>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</si>
  <si>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</si>
  <si>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</si>
  <si>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</si>
  <si>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</si>
  <si>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</si>
  <si>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</si>
  <si>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</si>
  <si>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</si>
  <si>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</si>
  <si>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</si>
  <si>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</si>
  <si>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</si>
  <si>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</si>
  <si>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</si>
  <si>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</si>
  <si>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</si>
  <si>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</si>
  <si>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</si>
  <si>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</si>
  <si>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</si>
  <si>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</si>
  <si>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</si>
  <si>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</si>
  <si>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</si>
  <si>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</si>
  <si>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</si>
  <si>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</si>
  <si>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</si>
  <si>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</si>
  <si>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</si>
  <si>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</si>
  <si>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</si>
  <si>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</si>
  <si>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</si>
  <si>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</si>
  <si>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</si>
  <si>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</si>
  <si>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</si>
  <si>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</si>
  <si>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</si>
  <si>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</si>
  <si>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</si>
  <si>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</si>
  <si>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</si>
  <si>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</si>
  <si>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</si>
  <si>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</si>
  <si>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</si>
  <si>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</si>
  <si>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</si>
  <si>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</si>
  <si>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</si>
  <si>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</si>
  <si>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</si>
  <si>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</si>
  <si>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</si>
  <si>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</si>
  <si>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</si>
  <si>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</si>
  <si>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</si>
  <si>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</si>
  <si>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</si>
  <si>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</si>
  <si>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</si>
  <si>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</si>
  <si>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</si>
  <si>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</si>
  <si>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</si>
  <si>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</si>
  <si>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</si>
  <si>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</si>
  <si>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</si>
  <si>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</si>
  <si>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</si>
  <si>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</si>
  <si>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</si>
  <si>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</si>
  <si>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</si>
  <si>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</si>
  <si>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</si>
  <si>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</si>
  <si>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</si>
  <si>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</si>
  <si>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</si>
  <si>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</si>
  <si>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</si>
  <si>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</si>
  <si>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</si>
  <si>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</si>
  <si>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</si>
  <si>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</si>
  <si>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</si>
  <si>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</si>
  <si>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</si>
  <si>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</si>
  <si>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</si>
  <si>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</si>
  <si>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</si>
  <si>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</si>
  <si>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</si>
  <si>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</si>
  <si>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</si>
  <si>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</si>
  <si>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</si>
  <si>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</si>
  <si>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</si>
  <si>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</si>
  <si>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</si>
  <si>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</si>
  <si>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</si>
  <si>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</si>
  <si>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</si>
  <si>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</si>
  <si>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</si>
  <si>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</si>
  <si>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</si>
  <si>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</si>
  <si>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</si>
  <si>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</si>
  <si>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</si>
  <si>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</si>
  <si>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</si>
  <si>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</si>
  <si>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</si>
  <si>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</si>
  <si>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</si>
  <si>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</si>
  <si>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</si>
  <si>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</si>
  <si>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</si>
  <si>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</si>
  <si>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</si>
  <si>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</si>
  <si>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</si>
  <si>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</si>
  <si>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</si>
  <si>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</si>
  <si>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</si>
  <si>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</si>
  <si>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</si>
  <si>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</si>
  <si>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</si>
  <si>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</si>
  <si>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</si>
  <si>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</si>
  <si>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</si>
  <si>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</si>
  <si>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</si>
  <si>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</si>
  <si>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</si>
  <si>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</si>
  <si>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</si>
  <si>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</si>
  <si>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</si>
  <si>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</si>
  <si>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</si>
  <si>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</si>
  <si>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</si>
  <si>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</si>
  <si>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</si>
  <si>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</si>
  <si>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</si>
  <si>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</si>
  <si>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</si>
  <si>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</si>
  <si>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</si>
  <si>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</si>
  <si>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</si>
  <si>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</si>
  <si>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</si>
  <si>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</si>
  <si>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</si>
  <si>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</si>
  <si>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</si>
  <si>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</si>
  <si>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</si>
  <si>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</si>
  <si>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</si>
  <si>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</si>
  <si>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</si>
  <si>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</si>
  <si>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</si>
  <si>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</si>
  <si>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</si>
  <si>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</si>
  <si>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</si>
  <si>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</si>
  <si>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</si>
  <si>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</si>
  <si>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</si>
  <si>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</si>
  <si>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</si>
  <si>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</si>
  <si>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</si>
  <si>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</si>
  <si>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</si>
  <si>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</si>
  <si>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</si>
  <si>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</si>
  <si>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</si>
  <si>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</si>
  <si>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</si>
  <si>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</si>
  <si>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</si>
  <si>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</si>
  <si>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</si>
  <si>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</si>
  <si>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</si>
  <si>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</si>
  <si>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</si>
  <si>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</si>
  <si>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</si>
  <si>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</si>
  <si>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</si>
  <si>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</si>
  <si>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</si>
  <si>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</si>
  <si>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</si>
  <si>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</si>
  <si>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</si>
  <si>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</si>
  <si>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</si>
  <si>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</si>
  <si>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</si>
  <si>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</si>
  <si>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</si>
  <si>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</si>
  <si>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</si>
  <si>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</si>
  <si>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</si>
  <si>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</si>
  <si>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</si>
  <si>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</si>
  <si>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</si>
  <si>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</si>
  <si>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</si>
  <si>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</si>
  <si>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</si>
  <si>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</si>
  <si>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</si>
  <si>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</si>
  <si>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</si>
  <si>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</si>
  <si>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</si>
  <si>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</si>
  <si>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</si>
  <si>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</si>
  <si>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</si>
  <si>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</si>
  <si>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</si>
  <si>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</si>
  <si>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</si>
  <si>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</si>
  <si>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</si>
  <si>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</si>
  <si>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</si>
  <si>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</si>
  <si>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</si>
  <si>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</si>
  <si>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</si>
  <si>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</si>
  <si>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</si>
  <si>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</si>
  <si>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</si>
  <si>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</si>
  <si>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</si>
  <si>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</si>
  <si>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</si>
  <si>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</si>
  <si>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</si>
  <si>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</si>
  <si>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</si>
  <si>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</si>
  <si>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</si>
  <si>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</si>
  <si>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</si>
  <si>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</si>
  <si>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</si>
  <si>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</si>
  <si>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</si>
  <si>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</si>
  <si>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</si>
  <si>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</si>
  <si>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</si>
  <si>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</si>
  <si>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</si>
  <si>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</si>
  <si>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</si>
  <si>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</si>
  <si>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</si>
  <si>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</si>
  <si>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</si>
  <si>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</si>
  <si>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</si>
  <si>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</si>
  <si>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</si>
  <si>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</si>
  <si>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</si>
  <si>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</si>
  <si>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</si>
  <si>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</si>
  <si>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</si>
  <si>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</si>
  <si>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</si>
  <si>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</si>
  <si>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</si>
  <si>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</si>
  <si>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</si>
  <si>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</si>
  <si>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</si>
  <si>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</si>
  <si>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</si>
  <si>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</si>
  <si>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</si>
  <si>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</si>
  <si>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</si>
  <si>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</si>
  <si>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</si>
  <si>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</si>
  <si>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</si>
  <si>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</si>
  <si>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</si>
  <si>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</si>
  <si>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</si>
  <si>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</si>
  <si>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</si>
  <si>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</si>
  <si>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</si>
  <si>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</si>
  <si>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</si>
  <si>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</si>
  <si>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</si>
  <si>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</si>
  <si>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</si>
  <si>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</si>
  <si>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</si>
  <si>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</si>
  <si>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</si>
  <si>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</si>
  <si>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</si>
  <si>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</si>
  <si>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</si>
  <si>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</si>
  <si>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</si>
  <si>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</si>
  <si>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</si>
  <si>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</si>
  <si>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</si>
  <si>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</si>
  <si>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</si>
  <si>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</si>
  <si>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</si>
  <si>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</si>
  <si>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</si>
  <si>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</si>
  <si>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</si>
  <si>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</si>
  <si>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</si>
  <si>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</si>
  <si>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</si>
  <si>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</si>
  <si>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</si>
  <si>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</si>
  <si>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</si>
  <si>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</si>
  <si>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</si>
  <si>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</si>
  <si>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</si>
  <si>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</si>
  <si>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</si>
  <si>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</si>
  <si>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</si>
  <si>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</si>
  <si>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</si>
  <si>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</si>
  <si>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</si>
  <si>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</si>
  <si>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</si>
  <si>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</si>
  <si>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</si>
  <si>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</si>
  <si>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</si>
  <si>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</si>
  <si>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</si>
  <si>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</si>
  <si>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</si>
  <si>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</si>
  <si>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</si>
  <si>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</si>
  <si>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</si>
  <si>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</si>
  <si>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</si>
  <si>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</si>
  <si>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</si>
  <si>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% Funded</t>
  </si>
  <si>
    <t>Avg Donation</t>
  </si>
  <si>
    <t>Category</t>
  </si>
  <si>
    <t>Sub-Category</t>
  </si>
  <si>
    <t>(All)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</si>
  <si>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</si>
  <si>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</si>
  <si>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</si>
  <si>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</si>
  <si>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</si>
  <si>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</si>
  <si>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</si>
  <si>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</si>
  <si>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</si>
  <si>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</si>
  <si>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</si>
  <si>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</si>
  <si>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outcome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</si>
  <si>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</si>
  <si>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</si>
  <si>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</si>
  <si>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</si>
  <si>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</si>
  <si>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</si>
  <si>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</si>
  <si>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</si>
  <si>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</si>
  <si>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</si>
  <si>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</si>
  <si>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</si>
  <si>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</si>
  <si>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</si>
  <si>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</si>
  <si>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</si>
  <si>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</si>
  <si>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</si>
  <si>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</si>
  <si>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</si>
  <si>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</si>
  <si>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</si>
  <si>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</si>
  <si>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</si>
  <si>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</si>
  <si>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</si>
  <si>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</si>
  <si>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</si>
  <si>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</si>
  <si>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</si>
  <si>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</si>
  <si>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</si>
  <si>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</si>
  <si>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</si>
  <si>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</si>
  <si>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</si>
  <si>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</si>
  <si>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</si>
  <si>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</si>
  <si>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</si>
  <si>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</si>
  <si>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</si>
  <si>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</t>
  </si>
  <si>
    <t>date ended conv</t>
  </si>
  <si>
    <t>Month End</t>
  </si>
  <si>
    <t>Yr End</t>
  </si>
  <si>
    <t>Month Start</t>
  </si>
  <si>
    <t>Yr Start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</si>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</sst>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8" formatCode="mmmm"/>
    <numFmt numFmtId="169" formatCode="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8" fontId="0" fillId="0" borderId="0" xfId="0" applyNumberFormat="1"/>
    <xf numFmtId="169" fontId="0" fillId="0" borderId="0" xfId="0" applyNumberFormat="1"/>
    <xf numFmtId="168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One Homework - Mark Stalnaker.xlsx]By Month!PivotTable11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Month'!$B$6:$B$18</c:f>
              <c:numCache>
                <c:formatCode>General</c:formatCode>
                <c:ptCount val="12"/>
                <c:pt idx="0">
                  <c:v>38</c:v>
                </c:pt>
                <c:pt idx="1">
                  <c:v>26</c:v>
                </c:pt>
                <c:pt idx="2">
                  <c:v>28</c:v>
                </c:pt>
                <c:pt idx="3">
                  <c:v>25</c:v>
                </c:pt>
                <c:pt idx="4">
                  <c:v>27</c:v>
                </c:pt>
                <c:pt idx="5">
                  <c:v>28</c:v>
                </c:pt>
                <c:pt idx="6">
                  <c:v>41</c:v>
                </c:pt>
                <c:pt idx="7">
                  <c:v>34</c:v>
                </c:pt>
                <c:pt idx="8">
                  <c:v>23</c:v>
                </c:pt>
                <c:pt idx="9">
                  <c:v>19</c:v>
                </c:pt>
                <c:pt idx="10">
                  <c:v>40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48-414B-9657-E590EC91E2D4}"/>
            </c:ext>
          </c:extLst>
        </c:ser>
        <c:ser>
          <c:idx val="1"/>
          <c:order val="1"/>
          <c:tx>
            <c:strRef>
              <c:f>'By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107</c:v>
                </c:pt>
                <c:pt idx="2">
                  <c:v>108</c:v>
                </c:pt>
                <c:pt idx="3">
                  <c:v>103</c:v>
                </c:pt>
                <c:pt idx="4">
                  <c:v>121</c:v>
                </c:pt>
                <c:pt idx="5">
                  <c:v>151</c:v>
                </c:pt>
                <c:pt idx="6">
                  <c:v>146</c:v>
                </c:pt>
                <c:pt idx="7">
                  <c:v>141</c:v>
                </c:pt>
                <c:pt idx="8">
                  <c:v>124</c:v>
                </c:pt>
                <c:pt idx="9">
                  <c:v>148</c:v>
                </c:pt>
                <c:pt idx="10">
                  <c:v>125</c:v>
                </c:pt>
                <c:pt idx="1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48-414B-9657-E590EC91E2D4}"/>
            </c:ext>
          </c:extLst>
        </c:ser>
        <c:ser>
          <c:idx val="2"/>
          <c:order val="2"/>
          <c:tx>
            <c:strRef>
              <c:f>'By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Month'!$D$6:$D$18</c:f>
              <c:numCache>
                <c:formatCode>General</c:formatCode>
                <c:ptCount val="12"/>
                <c:pt idx="0">
                  <c:v>192</c:v>
                </c:pt>
                <c:pt idx="1">
                  <c:v>199</c:v>
                </c:pt>
                <c:pt idx="2">
                  <c:v>183</c:v>
                </c:pt>
                <c:pt idx="3">
                  <c:v>190</c:v>
                </c:pt>
                <c:pt idx="4">
                  <c:v>238</c:v>
                </c:pt>
                <c:pt idx="5">
                  <c:v>202</c:v>
                </c:pt>
                <c:pt idx="6">
                  <c:v>195</c:v>
                </c:pt>
                <c:pt idx="7">
                  <c:v>167</c:v>
                </c:pt>
                <c:pt idx="8">
                  <c:v>151</c:v>
                </c:pt>
                <c:pt idx="9">
                  <c:v>183</c:v>
                </c:pt>
                <c:pt idx="10">
                  <c:v>180</c:v>
                </c:pt>
                <c:pt idx="11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48-414B-9657-E590EC91E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8590304"/>
        <c:axId val="398588336"/>
      </c:lineChart>
      <c:catAx>
        <c:axId val="39859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588336"/>
        <c:crosses val="autoZero"/>
        <c:auto val="1"/>
        <c:lblAlgn val="ctr"/>
        <c:lblOffset val="100"/>
        <c:noMultiLvlLbl val="0"/>
      </c:catAx>
      <c:valAx>
        <c:axId val="39858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59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One Homework - Mark Stalnaker.xlsx]By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E2-4B2A-8A81-6143FB2588A7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E2-4B2A-8A81-6143FB2588A7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E2-4B2A-8A81-6143FB2588A7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E2-4B2A-8A81-6143FB258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4138176"/>
        <c:axId val="400400976"/>
      </c:barChart>
      <c:catAx>
        <c:axId val="39413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00976"/>
        <c:crosses val="autoZero"/>
        <c:auto val="1"/>
        <c:lblAlgn val="ctr"/>
        <c:lblOffset val="100"/>
        <c:noMultiLvlLbl val="0"/>
      </c:catAx>
      <c:valAx>
        <c:axId val="40040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13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One Homework - Mark Stalnaker.xlsx]By Sub-Cat!PivotTable3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24-49E7-9DF7-2C6218C87D71}"/>
            </c:ext>
          </c:extLst>
        </c:ser>
        <c:ser>
          <c:idx val="1"/>
          <c:order val="1"/>
          <c:tx>
            <c:strRef>
              <c:f>'By 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24-49E7-9DF7-2C6218C87D71}"/>
            </c:ext>
          </c:extLst>
        </c:ser>
        <c:ser>
          <c:idx val="2"/>
          <c:order val="2"/>
          <c:tx>
            <c:strRef>
              <c:f>'By Sub-Cat'!$D$4:$D$5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24-49E7-9DF7-2C6218C87D71}"/>
            </c:ext>
          </c:extLst>
        </c:ser>
        <c:ser>
          <c:idx val="3"/>
          <c:order val="3"/>
          <c:tx>
            <c:strRef>
              <c:f>'By Sub-Cat'!$E$4:$E$5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24-49E7-9DF7-2C6218C87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8070288"/>
        <c:axId val="388063400"/>
      </c:barChart>
      <c:catAx>
        <c:axId val="38807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063400"/>
        <c:crosses val="autoZero"/>
        <c:auto val="1"/>
        <c:lblAlgn val="ctr"/>
        <c:lblOffset val="100"/>
        <c:noMultiLvlLbl val="0"/>
      </c:catAx>
      <c:valAx>
        <c:axId val="38806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07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</xdr:colOff>
      <xdr:row>0</xdr:row>
      <xdr:rowOff>76199</xdr:rowOff>
    </xdr:from>
    <xdr:to>
      <xdr:col>14</xdr:col>
      <xdr:colOff>285750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855E59-F897-4BFB-95C2-20061EC502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109536</xdr:colOff>
      <xdr:row>0</xdr:row>
      <xdr:rowOff>38100</xdr:rowOff>
    </xdr:from>
    <xdr:to>
      <xdr:col>15</xdr:col>
      <xdr:colOff>95249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4B9F22-B8AB-4EDD-9975-A808B285C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0</xdr:row>
      <xdr:rowOff>19050</xdr:rowOff>
    </xdr:from>
    <xdr:to>
      <xdr:col>17</xdr:col>
      <xdr:colOff>400050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E8CAF1-0C8D-4487-A568-D65BD2711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ally's Laptop" refreshedDate="43077.691037847224" createdVersion="6" refreshedVersion="6" minRefreshableVersion="3" recordCount="4114">
  <cacheSource type="worksheet">
    <worksheetSource ref="A1:X4115" sheet="Mas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0">
      <sharedItems containsSemiMixedTypes="0" containsString="0" containsNumber="1" minValue="0" maxValue="22603"/>
    </cacheField>
    <cacheField name="Avg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tally's Laptop" refreshedDate="43077.723216550927" createdVersion="6" refreshedVersion="6" minRefreshableVersion="3" recordCount="4064">
  <cacheSource type="worksheet">
    <worksheetSource ref="A1:X4065" sheet="Force Sheet for Pivot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3">
        <s v="successful"/>
        <s v="cancel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2270947"/>
    </cacheField>
    <cacheField name="date ended conv" numFmtId="0">
      <sharedItems containsSemiMixedTypes="0" containsString="0" containsNumber="1" minValue="14466.809722222222" maxValue="17271.654479166664"/>
    </cacheField>
    <cacheField name="launched_at" numFmtId="0">
      <sharedItems containsSemiMixedTypes="0" containsString="0" containsNumber="1" containsInteger="1" minValue="1242532513" maxValue="1488823290"/>
    </cacheField>
    <cacheField name="date created conv" numFmtId="0">
      <sharedItems containsSemiMixedTypes="0" containsString="0" containsNumber="1" minValue="14381.163344907407" maxValue="17231.751041666666"/>
    </cacheField>
    <cacheField name="Month End" numFmtId="168">
      <sharedItems containsSemiMixedTypes="0" containsNonDate="0" containsDate="1" containsString="0" minDate="1939-08-09T19:26:00" maxDate="1947-04-14T15:42:27"/>
    </cacheField>
    <cacheField name="Yr End" numFmtId="169">
      <sharedItems containsSemiMixedTypes="0" containsNonDate="0" containsDate="1" containsString="0" minDate="1939-08-09T19:26:00" maxDate="1947-04-14T15:42:27"/>
    </cacheField>
    <cacheField name="Month Start" numFmtId="168">
      <sharedItems containsSemiMixedTypes="0" containsNonDate="0" containsDate="1" containsString="0" minDate="1939-05-16T03:55:13" maxDate="1947-03-05T18:01:30" count="4064">
        <d v="1945-06-20T00:10:11"/>
        <d v="1947-01-30T14:24:43"/>
        <d v="1946-02-03T16:51:23"/>
        <d v="1944-07-06T12:21:47"/>
        <d v="1945-11-17T20:01:19"/>
        <d v="1946-07-11T22:23:27"/>
        <d v="1944-06-02T01:44:10"/>
        <d v="1946-05-25T01:07:47"/>
        <d v="1946-04-07T22:40:12"/>
        <d v="1946-03-17T02:29:04"/>
        <d v="1944-05-19T01:37:59"/>
        <d v="1946-07-20T18:41:02"/>
        <d v="1944-05-30T17:07:05"/>
        <d v="1946-05-17T16:15:09"/>
        <d v="1944-06-16T00:38:08"/>
        <d v="1945-09-07T09:24:18"/>
        <d v="1944-04-29T19:06:51"/>
        <d v="1944-10-03T17:33:42"/>
        <d v="1944-08-16T13:00:56"/>
        <d v="1945-06-18T19:35:34"/>
        <d v="1945-07-13T18:11:52"/>
        <d v="1944-08-25T15:03:09"/>
        <d v="1944-12-14T21:52:20"/>
        <d v="1945-04-01T18:41:41"/>
        <d v="1945-08-11T19:41:03"/>
        <d v="1945-11-08T00:36:01"/>
        <d v="1944-07-06T12:22:24"/>
        <d v="1944-10-15T03:57:13"/>
        <d v="1945-11-14T23:08:04"/>
        <d v="1944-06-20T16:09:28"/>
        <d v="1944-07-20T07:01:55"/>
        <d v="1946-01-05T19:00:34"/>
        <d v="1946-03-31T15:03:37"/>
        <d v="1945-10-07T15:51:41"/>
        <d v="1944-07-19T07:43:21"/>
        <d v="1945-04-02T07:00:14"/>
        <d v="1945-03-03T07:22:05"/>
        <d v="1945-01-26T16:37:59"/>
        <d v="1943-04-10T01:22:24"/>
        <d v="1944-04-23T01:07:48"/>
        <d v="1944-05-28T05:08:08"/>
        <d v="1944-09-03T13:39:14"/>
        <d v="1944-11-26T15:20:26"/>
        <d v="1944-06-10T18:58:06"/>
        <d v="1944-08-21T02:22:17"/>
        <d v="1946-03-27T14:58:27"/>
        <d v="1945-11-13T23:09:34"/>
        <d v="1944-10-18T19:40:07"/>
        <d v="1945-01-27T12:24:20"/>
        <d v="1945-09-22T04:14:05"/>
        <d v="1944-12-20T18:04:18"/>
        <d v="1945-07-09T22:17:17"/>
        <d v="1944-06-15T16:50:46"/>
        <d v="1944-03-19T13:10:45"/>
        <d v="1945-11-23T17:07:01"/>
        <d v="1946-05-05T23:15:16"/>
        <d v="1945-05-23T13:10:24"/>
        <d v="1945-03-24T19:59:22"/>
        <d v="1944-10-18T17:52:52"/>
        <d v="1945-08-12T05:39:36"/>
        <d v="1944-03-01T21:38:37"/>
        <d v="1943-05-14T19:32:37"/>
        <d v="1943-02-05T19:11:18"/>
        <d v="1943-12-03T21:53:33"/>
        <d v="1943-06-07T00:26:21"/>
        <d v="1944-07-13T19:42:34"/>
        <d v="1946-06-17T20:23:40"/>
        <d v="1942-06-14T14:00:04"/>
        <d v="1944-01-23T13:39:51"/>
        <d v="1941-08-29T04:30:25"/>
        <d v="1941-07-04T21:30:45"/>
        <d v="1942-03-28T06:30:57"/>
        <d v="1942-10-25T00:14:41"/>
        <d v="1941-02-11T18:09:44"/>
        <d v="1945-12-20T11:41:35"/>
        <d v="1943-03-23T05:01:12"/>
        <d v="1941-10-26T16:35:58"/>
        <d v="1942-03-28T03:28:37"/>
        <d v="1946-08-21T17:32:01"/>
        <d v="1944-03-24T18:38:13"/>
        <d v="1943-11-04T02:00:56"/>
        <d v="1942-07-09T03:48:47"/>
        <d v="1941-09-07T19:41:01"/>
        <d v="1945-02-05T14:46:29"/>
        <d v="1941-04-13T18:11:26"/>
        <d v="1941-08-22T03:00:37"/>
        <d v="1945-10-12T13:20:45"/>
        <d v="1940-05-22T12:56:43"/>
        <d v="1944-05-25T15:48:51"/>
        <d v="1943-05-07T18:03:12"/>
        <d v="1941-06-10T07:08:19"/>
        <d v="1941-03-15T09:39:24"/>
        <d v="1946-12-16T04:46:23"/>
        <d v="1942-06-04T20:35:37"/>
        <d v="1944-03-16T17:13:42"/>
        <d v="1942-01-25T00:07:21"/>
        <d v="1940-05-24T15:54:01"/>
        <d v="1941-06-10T03:14:42"/>
        <d v="1942-10-31T19:04:34"/>
        <d v="1943-12-22T21:39:59"/>
        <d v="1942-10-14T18:04:46"/>
        <d v="1942-12-30T18:38:30"/>
        <d v="1940-11-21T03:08:53"/>
        <d v="1944-02-11T19:20:30"/>
        <d v="1941-03-08T16:41:06"/>
        <d v="1946-04-24T17:23:40"/>
        <d v="1942-03-18T18:38:21"/>
        <d v="1941-03-31T23:34:47"/>
        <d v="1943-03-31T14:42:50"/>
        <d v="1941-01-25T00:37:10"/>
        <d v="1943-10-09T22:47:33"/>
        <d v="1945-04-29T07:59:47"/>
        <d v="1944-03-18T01:01:58"/>
        <d v="1941-07-27T18:12:08"/>
        <d v="1941-11-12T06:34:48"/>
        <d v="1942-01-08T17:44:04"/>
        <d v="1941-02-19T11:55:55"/>
        <d v="1940-03-09T20:02:24"/>
        <d v="1941-06-27T01:17:16"/>
        <d v="1941-07-13T01:39:46"/>
        <d v="1946-09-02T01:11:47"/>
        <d v="1945-03-31T16:55:10"/>
        <d v="1946-08-10T10:21:47"/>
        <d v="1944-09-20T18:46:04"/>
        <d v="1945-04-18T22:17:22"/>
        <d v="1946-12-04T23:51:20"/>
        <d v="1945-05-09T14:08:57"/>
        <d v="1945-03-02T14:59:01"/>
        <d v="1946-09-14T05:28:13"/>
        <d v="1944-08-29T22:29:43"/>
        <d v="1944-05-17T21:58:12"/>
        <d v="1946-06-19T20:06:01"/>
        <d v="1944-09-21T19:30:07"/>
        <d v="1946-04-30T19:23:04"/>
        <d v="1945-08-03T21:50:18"/>
        <d v="1944-05-27T09:09:57"/>
        <d v="1945-03-31T09:50:34"/>
        <d v="1945-08-21T13:46:33"/>
        <d v="1945-06-29T06:10:41"/>
        <d v="1945-06-30T22:06:12"/>
        <d v="1945-02-16T04:45:32"/>
        <d v="1945-04-14T03:40:23"/>
        <d v="1944-10-24T21:26:18"/>
        <d v="1946-07-07T01:32:22"/>
        <d v="1945-02-10T18:17:52"/>
        <d v="1945-07-13T13:00:52"/>
        <d v="1946-11-18T00:23:18"/>
        <d v="1944-11-24T18:25:40"/>
        <d v="1946-01-26T06:45:36"/>
        <d v="1944-11-23T04:07:50"/>
        <d v="1945-03-25T03:53:02"/>
        <d v="1945-04-17T13:13:11"/>
        <d v="1944-08-22T01:51:40"/>
        <d v="1944-10-19T14:04:04"/>
        <d v="1945-04-19T13:08:15"/>
        <d v="1945-06-11T13:25:35"/>
        <d v="1944-06-02T02:59:56"/>
        <d v="1946-01-25T21:52:52"/>
        <d v="1944-09-20T01:50:28"/>
        <d v="1946-05-23T10:25:45"/>
        <d v="1945-06-14T21:54:51"/>
        <d v="1944-05-31T16:29:55"/>
        <d v="1944-07-13T03:02:36"/>
        <d v="1945-08-25T23:04:14"/>
        <d v="1944-07-19T18:18:21"/>
        <d v="1945-12-11T15:48:44"/>
        <d v="1946-12-16T01:49:22"/>
        <d v="1945-06-03T22:15:35"/>
        <d v="1945-02-15T20:02:50"/>
        <d v="1944-09-16T12:07:39"/>
        <d v="1945-07-29T23:28:03"/>
        <d v="1946-06-12T04:20:14"/>
        <d v="1945-02-10T09:28:43"/>
        <d v="1945-01-27T13:45:08"/>
        <d v="1945-03-07T18:12:56"/>
        <d v="1944-08-02T18:40:11"/>
        <d v="1945-07-04T19:46:39"/>
        <d v="1945-03-05T01:08:46"/>
        <d v="1945-10-25T22:55:45"/>
        <d v="1946-02-01T01:55:55"/>
        <d v="1945-03-02T23:47:23"/>
        <d v="1945-05-21T17:48:15"/>
        <d v="1946-12-07T00:17:12"/>
        <d v="1944-10-25T19:26:50"/>
        <d v="1944-07-03T18:59:22"/>
        <d v="1946-07-18T21:52:19"/>
        <d v="1947-01-31T19:30:34"/>
        <d v="1945-06-25T05:37:37"/>
        <d v="1944-08-04T04:23:35"/>
        <d v="1946-07-04T16:34:37"/>
        <d v="1946-06-05T15:37:26"/>
        <d v="1945-08-21T10:35:38"/>
        <d v="1944-09-15T19:00:32"/>
        <d v="1944-09-27T22:26:06"/>
        <d v="1946-01-04T23:55:31"/>
        <d v="1945-05-09T16:05:32"/>
        <d v="1945-09-10T13:01:38"/>
        <d v="1947-01-05T20:21:40"/>
        <d v="1944-09-03T09:12:02"/>
        <d v="1946-08-01T02:58:22"/>
        <d v="1944-08-14T02:00:03"/>
        <d v="1945-01-17T19:38:49"/>
        <d v="1945-09-06T22:16:04"/>
        <d v="1944-11-28T20:21:04"/>
        <d v="1946-07-04T14:00:03"/>
        <d v="1945-08-30T15:10:22"/>
        <d v="1946-07-15T00:06:23"/>
        <d v="1944-12-03T04:43:58"/>
        <d v="1944-11-14T08:52:47"/>
        <d v="1945-06-08T22:08:55"/>
        <d v="1945-08-31T01:33:12"/>
        <d v="1945-08-18T03:50:17"/>
        <d v="1946-02-14T21:08:40"/>
        <d v="1945-07-15T14:15:47"/>
        <d v="1945-01-03T15:22:29"/>
        <d v="1946-01-04T05:31:22"/>
        <d v="1945-03-01T23:00:37"/>
        <d v="1944-11-25T15:22:29"/>
        <d v="1945-03-14T15:04:49"/>
        <d v="1946-02-27T07:50:25"/>
        <d v="1945-07-08T15:27:10"/>
        <d v="1945-01-25T20:06:04"/>
        <d v="1945-01-25T18:28:38"/>
        <d v="1946-04-21T01:09:10"/>
        <d v="1945-05-09T05:38:46"/>
        <d v="1946-03-08T23:04:14"/>
        <d v="1945-04-10T15:59:04"/>
        <d v="1945-06-07T21:27:21"/>
        <d v="1945-03-31T16:28:25"/>
        <d v="1946-01-12T22:24:57"/>
        <d v="1945-05-03T18:39:11"/>
        <d v="1945-12-01T23:00:51"/>
        <d v="1945-01-26T19:49:06"/>
        <d v="1946-08-29T21:52:52"/>
        <d v="1945-05-10T00:50:59"/>
        <d v="1945-06-07T21:48:17"/>
        <d v="1945-11-11T02:01:39"/>
        <d v="1946-01-06T13:51:09"/>
        <d v="1946-12-08T23:06:00"/>
        <d v="1945-10-18T02:38:50"/>
        <d v="1943-03-20T17:00:11"/>
        <d v="1944-11-04T16:45:04"/>
        <d v="1941-11-13T11:49:50"/>
        <d v="1944-01-22T01:08:24"/>
        <d v="1940-02-03T07:45:59"/>
        <d v="1942-07-16T01:16:25"/>
        <d v="1940-10-27T08:43:25"/>
        <d v="1940-09-07T14:30:14"/>
        <d v="1941-11-21T18:35:09"/>
        <d v="1940-06-01T22:10:20"/>
        <d v="1943-05-06T13:34:51"/>
        <d v="1942-04-13T18:54:06"/>
        <d v="1940-03-27T15:54:18"/>
        <d v="1942-01-14T15:37:15"/>
        <d v="1945-09-14T22:51:50"/>
        <d v="1941-02-12T12:38:02"/>
        <d v="1943-02-13T18:27:47"/>
        <d v="1946-04-18T15:02:42"/>
        <d v="1941-05-17T01:14:26"/>
        <d v="1945-03-07T17:42:49"/>
        <d v="1940-05-30T18:07:59"/>
        <d v="1942-04-17T21:15:04"/>
        <d v="1941-01-10T05:57:08"/>
        <d v="1942-08-27T22:54:54"/>
        <d v="1942-04-10T14:53:15"/>
        <d v="1940-03-28T05:53:50"/>
        <d v="1940-01-26T04:11:47"/>
        <d v="1944-05-24T10:51:39"/>
        <d v="1941-09-21T03:39:38"/>
        <d v="1947-01-22T04:43:42"/>
        <d v="1941-04-02T20:47:50"/>
        <d v="1943-12-03T02:24:21"/>
        <d v="1940-02-25T21:36:31"/>
        <d v="1941-06-01T11:57:46"/>
        <d v="1942-02-28T21:53:49"/>
        <d v="1942-10-10T00:46:06"/>
        <d v="1942-02-26T01:57:54"/>
        <d v="1945-04-21T21:23:39"/>
        <d v="1942-09-11T00:58:59"/>
        <d v="1947-01-23T05:51:36"/>
        <d v="1944-04-13T14:10:35"/>
        <d v="1939-05-16T03:55:13"/>
        <d v="1940-01-15T22:04:52"/>
        <d v="1941-05-10T17:02:24"/>
        <d v="1941-12-25T17:43:00"/>
        <d v="1943-08-19T18:08:48"/>
        <d v="1943-02-07T19:35:24"/>
        <d v="1942-10-01T06:40:18"/>
        <d v="1942-05-21T04:03:13"/>
        <d v="1943-10-02T10:57:14"/>
        <d v="1940-12-12T08:51:37"/>
        <d v="1943-04-11T18:27:26"/>
        <d v="1941-09-24T19:16:39"/>
        <d v="1944-03-19T16:01:54"/>
        <d v="1940-06-12T02:01:34"/>
        <d v="1943-09-01T00:06:49"/>
        <d v="1942-08-12T11:24:43"/>
        <d v="1945-03-24T17:28:21"/>
        <d v="1944-03-09T11:07:28"/>
        <d v="1940-10-16T05:24:20"/>
        <d v="1941-03-22T23:02:18"/>
        <d v="1943-02-06T17:42:15"/>
        <d v="1942-01-23T20:33:58"/>
        <d v="1942-05-02T01:42:26"/>
        <d v="1942-07-23T02:16:37"/>
        <d v="1942-02-07T15:07:29"/>
        <d v="1943-02-27T20:05:33"/>
        <d v="1943-01-07T22:40:01"/>
        <d v="1941-01-22T16:40:10"/>
        <d v="1942-08-12T18:02:14"/>
        <d v="1941-10-03T04:23:43"/>
        <d v="1941-11-19T05:16:32"/>
        <d v="1943-03-14T21:03:52"/>
        <d v="1940-06-26T05:28:14"/>
        <d v="1943-01-29T19:59:48"/>
        <d v="1942-07-22T18:32:14"/>
        <d v="1944-11-05T22:09:57"/>
        <d v="1943-11-10T16:14:43"/>
        <d v="1943-02-24T00:55:51"/>
        <d v="1939-11-05T20:07:09"/>
        <d v="1945-11-21T13:13:53"/>
        <d v="1946-10-03T10:43:06"/>
        <d v="1946-04-12T13:40:48"/>
        <d v="1946-11-22T07:42:46"/>
        <d v="1945-06-27T15:01:48"/>
        <d v="1946-11-14T04:30:33"/>
        <d v="1947-02-08T07:33:26"/>
        <d v="1945-02-21T05:38:49"/>
        <d v="1945-09-29T22:43:08"/>
        <d v="1945-10-12T11:12:07"/>
        <d v="1943-04-14T12:22:43"/>
        <d v="1946-05-16T13:57:14"/>
        <d v="1945-09-14T16:19:37"/>
        <d v="1946-03-07T15:16:31"/>
        <d v="1945-04-05T16:22:37"/>
        <d v="1945-04-05T17:41:55"/>
        <d v="1945-10-12T14:18:38"/>
        <d v="1945-02-10T03:05:08"/>
        <d v="1946-07-07T18:08:10"/>
        <d v="1945-03-28T18:14:28"/>
        <d v="1947-02-05T16:03:27"/>
        <d v="1944-09-10T21:06:38"/>
        <d v="1946-03-29T18:44:25"/>
        <d v="1944-10-12T17:42:25"/>
        <d v="1945-04-15T23:18:14"/>
        <d v="1945-04-18T22:39:50"/>
        <d v="1945-09-12T12:00:21"/>
        <d v="1945-10-13T11:53:29"/>
        <d v="1945-07-20T14:05:16"/>
        <d v="1947-01-24T11:58:28"/>
        <d v="1946-08-03T01:35:09"/>
        <d v="1946-02-25T23:09:14"/>
        <d v="1944-09-06T04:01:08"/>
        <d v="1945-10-18T19:00:19"/>
        <d v="1946-03-08T19:52:01"/>
        <d v="1944-10-29T07:03:14"/>
        <d v="1946-02-13T19:16:33"/>
        <d v="1945-03-13T05:19:57"/>
        <d v="1946-05-16T20:38:41"/>
        <d v="1944-10-21T01:41:30"/>
        <d v="1945-06-06T21:33:00"/>
        <d v="1944-10-22T00:01:46"/>
        <d v="1944-07-15T05:03:11"/>
        <d v="1940-03-16T17:52:16"/>
        <d v="1944-05-19T20:37:52"/>
        <d v="1944-01-28T14:33:19"/>
        <d v="1942-04-19T19:01:58"/>
        <d v="1943-03-21T13:51:18"/>
        <d v="1945-02-06T14:32:02"/>
        <d v="1941-12-14T13:14:29"/>
        <d v="1946-12-06T19:05:00"/>
        <d v="1942-12-17T18:25:39"/>
        <d v="1946-02-23T13:50:44"/>
        <d v="1942-06-17T21:53:18"/>
        <d v="1941-07-31T21:20:31"/>
        <d v="1944-01-17T23:38:31"/>
        <d v="1946-07-24T10:51:56"/>
        <d v="1945-10-13T06:01:08"/>
        <d v="1945-12-30T13:43:28"/>
        <d v="1942-03-18T16:31:12"/>
        <d v="1945-12-27T17:16:32"/>
        <d v="1942-06-24T16:45:17"/>
        <d v="1942-08-22T17:01:40"/>
        <d v="1944-04-24T02:49:19"/>
        <d v="1944-12-05T18:45:47"/>
        <d v="1944-10-20T14:01:41"/>
        <d v="1945-07-24T22:49:51"/>
        <d v="1945-07-13T16:14:18"/>
        <d v="1946-06-27T01:49:40"/>
        <d v="1944-02-03T01:30:50"/>
        <d v="1945-04-16T00:52:52"/>
        <d v="1941-11-16T01:00:51"/>
        <d v="1941-08-06T17:12:51"/>
        <d v="1943-09-08T17:00:52"/>
        <d v="1946-02-15T19:38:02"/>
        <d v="1942-03-21T21:49:20"/>
        <d v="1942-06-21T13:33:26"/>
        <d v="1940-07-18T18:38:04"/>
        <d v="1945-03-13T19:02:06"/>
        <d v="1946-11-12T21:01:07"/>
        <d v="1944-04-14T15:15:47"/>
        <d v="1941-07-06T20:12:50"/>
        <d v="1945-10-13T12:56:57"/>
        <d v="1941-06-22T07:27:21"/>
        <d v="1944-01-06T15:04:22"/>
        <d v="1944-02-03T02:02:19"/>
        <d v="1941-04-03T03:53:57"/>
        <d v="1941-09-18T20:54:10"/>
        <d v="1943-09-25T17:39:50"/>
        <d v="1946-06-21T20:42:24"/>
        <d v="1945-04-17T23:33:17"/>
        <d v="1943-11-19T04:13:24"/>
        <d v="1942-07-08T17:49:38"/>
        <d v="1942-06-18T21:03:31"/>
        <d v="1943-09-11T01:31:05"/>
        <d v="1944-09-20T20:26:42"/>
        <d v="1944-01-08T09:30:31"/>
        <d v="1943-03-26T23:17:40"/>
        <d v="1945-06-21T06:46:37"/>
        <d v="1943-04-29T20:13:07"/>
        <d v="1944-02-11T05:40:31"/>
        <d v="1945-06-20T11:47:36"/>
        <d v="1944-08-10T06:14:57"/>
        <d v="1943-05-05T22:13:50"/>
        <d v="1942-01-24T09:01:39"/>
        <d v="1945-09-26T20:40:04"/>
        <d v="1946-01-29T17:05:14"/>
        <d v="1945-10-06T21:49:00"/>
        <d v="1944-05-17T18:24:05"/>
        <d v="1939-09-13T21:38:02"/>
        <d v="1943-08-26T02:34:27"/>
        <d v="1946-06-04T20:54:43"/>
        <d v="1945-08-20T17:26:21"/>
        <d v="1945-08-10T15:07:02"/>
        <d v="1943-10-28T20:01:42"/>
        <d v="1943-08-13T17:56:20"/>
        <d v="1943-06-30T08:41:53"/>
        <d v="1946-08-08T07:38:46"/>
        <d v="1945-10-17T06:15:58"/>
        <d v="1944-10-05T18:16:58"/>
        <d v="1946-02-21T23:39:13"/>
        <d v="1943-10-02T19:03:16"/>
        <d v="1945-01-18T21:19:43"/>
        <d v="1944-01-10T00:21:41"/>
        <d v="1941-12-15T21:46:01"/>
        <d v="1945-05-04T08:02:55"/>
        <d v="1945-01-31T02:00:20"/>
        <d v="1943-02-25T13:19:23"/>
        <d v="1944-04-22T18:11:35"/>
        <d v="1943-09-16T13:38:05"/>
        <d v="1944-01-14T22:43:20"/>
        <d v="1943-12-25T17:09:51"/>
        <d v="1945-04-11T16:53:35"/>
        <d v="1945-02-01T19:47:59"/>
        <d v="1944-10-24T17:12:51"/>
        <d v="1942-03-02T00:03:42"/>
        <d v="1943-09-29T16:40:01"/>
        <d v="1944-07-15T18:25:12"/>
        <d v="1943-04-13T16:47:40"/>
        <d v="1941-09-12T15:22:07"/>
        <d v="1944-04-28T13:01:15"/>
        <d v="1943-05-12T20:19:27"/>
        <d v="1941-06-09T03:02:21"/>
        <d v="1941-07-24T17:02:33"/>
        <d v="1946-04-27T20:22:15"/>
        <d v="1944-06-09T02:52:54"/>
        <d v="1942-08-07T22:37:44"/>
        <d v="1942-08-13T16:18:54"/>
        <d v="1942-05-11T04:01:23"/>
        <d v="1944-07-05T23:45:24"/>
        <d v="1943-11-26T04:01:29"/>
        <d v="1944-03-03T17:19:39"/>
        <d v="1944-07-22T22:08:38"/>
        <d v="1944-08-16T16:45:19"/>
        <d v="1947-01-17T07:53:49"/>
        <d v="1945-04-04T02:04:03"/>
        <d v="1944-04-26T23:24:01"/>
        <d v="1942-03-18T20:02:14"/>
        <d v="1945-02-28T21:51:49"/>
        <d v="1944-09-20T09:47:15"/>
        <d v="1943-07-09T12:00:15"/>
        <d v="1942-09-09T16:08:09"/>
        <d v="1946-03-17T21:31:30"/>
        <d v="1942-11-29T04:44:32"/>
        <d v="1945-09-23T22:32:52"/>
        <d v="1943-04-16T12:08:19"/>
        <d v="1944-04-30T22:37:19"/>
        <d v="1946-10-25T14:16:34"/>
        <d v="1946-12-09T01:18:20"/>
        <d v="1941-12-03T11:33:36"/>
        <d v="1942-07-22T23:14:45"/>
        <d v="1945-12-26T23:34:59"/>
        <d v="1946-08-13T00:50:30"/>
        <d v="1945-04-18T17:25:38"/>
        <d v="1944-06-07T19:56:05"/>
        <d v="1945-06-14T19:51:45"/>
        <d v="1943-12-11T22:21:14"/>
        <d v="1944-10-31T00:54:25"/>
        <d v="1941-11-09T18:17:29"/>
        <d v="1939-08-17T21:29:28"/>
        <d v="1940-03-08T21:15:51"/>
        <d v="1941-06-07T05:37:31"/>
        <d v="1942-02-15T13:17:05"/>
        <d v="1944-12-16T12:38:23"/>
        <d v="1942-02-08T23:36:27"/>
        <d v="1945-11-08T02:21:26"/>
        <d v="1943-07-10T13:15:20"/>
        <d v="1942-09-03T23:00:57"/>
        <d v="1942-03-26T00:35:01"/>
        <d v="1945-05-27T15:09:30"/>
        <d v="1946-01-29T04:13:59"/>
        <d v="1943-03-06T07:16:22"/>
        <d v="1946-10-05T17:48:47"/>
        <d v="1946-06-30T15:41:45"/>
        <d v="1944-07-08T14:44:07"/>
        <d v="1945-11-17T11:46:41"/>
        <d v="1945-03-26T18:41:20"/>
        <d v="1947-01-02T14:46:01"/>
        <d v="1945-08-05T14:47:04"/>
        <d v="1942-11-04T09:23:41"/>
        <d v="1945-11-08T16:51:01"/>
        <d v="1946-10-02T02:13:39"/>
        <d v="1946-02-28T00:58:45"/>
        <d v="1945-08-20T03:11:16"/>
        <d v="1946-05-01T17:12:49"/>
        <d v="1944-07-28T09:37:21"/>
        <d v="1945-07-05T14:12:24"/>
        <d v="1947-01-17T04:56:06"/>
        <d v="1945-05-29T22:05:07"/>
        <d v="1946-12-20T00:44:54"/>
        <d v="1945-05-31T14:11:08"/>
        <d v="1946-11-01T01:33:49"/>
        <d v="1946-04-12T00:10:08"/>
        <d v="1946-04-21T10:26:05"/>
        <d v="1945-09-21T19:27:50"/>
        <d v="1946-12-06T13:05:05"/>
        <d v="1945-06-22T08:16:47"/>
        <d v="1945-10-03T18:26:31"/>
        <d v="1946-04-12T19:04:23"/>
        <d v="1946-06-13T01:11:47"/>
        <d v="1945-01-03T19:36:46"/>
        <d v="1945-09-27T01:07:14"/>
        <d v="1946-03-03T17:41:56"/>
        <d v="1944-09-30T02:12:42"/>
        <d v="1946-06-03T15:46:00"/>
        <d v="1945-10-04T14:13:09"/>
        <d v="1945-08-31T16:01:55"/>
        <d v="1946-01-09T16:42:44"/>
        <d v="1945-09-27T21:40:48"/>
        <d v="1945-06-06T15:17:02"/>
        <d v="1947-01-17T16:17:25"/>
        <d v="1945-06-16T06:37:04"/>
        <d v="1945-11-08T14:48:16"/>
        <d v="1944-10-13T17:16:31"/>
        <d v="1944-09-17T16:26:12"/>
        <d v="1946-05-12T08:29:03"/>
        <d v="1945-12-05T20:38:37"/>
        <d v="1946-11-01T22:36:43"/>
        <d v="1945-02-20T21:11:45"/>
        <d v="1945-11-11T06:47:40"/>
        <d v="1944-11-15T18:30:45"/>
        <d v="1945-09-19T15:48:33"/>
        <d v="1946-11-17T09:20:15"/>
        <d v="1945-01-16T01:40:47"/>
        <d v="1946-02-09T22:37:55"/>
        <d v="1945-06-08T18:50:49"/>
        <d v="1946-06-13T16:25:33"/>
        <d v="1944-11-30T20:13:14"/>
        <d v="1945-12-08T22:07:03"/>
        <d v="1945-11-30T20:20:12"/>
        <d v="1946-01-17T19:09:29"/>
        <d v="1945-07-05T19:35:23"/>
        <d v="1945-10-03T17:11:28"/>
        <d v="1944-11-18T01:12:11"/>
        <d v="1946-09-18T10:38:27"/>
        <d v="1945-05-12T16:37:23"/>
        <d v="1945-01-25T11:19:12"/>
        <d v="1946-03-20T14:08:22"/>
        <d v="1945-08-12T13:53:13"/>
        <d v="1944-11-23T20:27:03"/>
        <d v="1946-08-22T21:47:47"/>
        <d v="1945-07-01T00:18:24"/>
        <d v="1945-02-18T17:45:19"/>
        <d v="1945-02-15T22:31:27"/>
        <d v="1945-02-12T17:11:56"/>
        <d v="1945-10-04T09:22:57"/>
        <d v="1945-01-14T20:30:07"/>
        <d v="1945-03-15T18:10:33"/>
        <d v="1946-09-17T18:28:06"/>
        <d v="1945-06-21T14:44:59"/>
        <d v="1946-01-06T13:18:51"/>
        <d v="1945-06-20T13:02:10"/>
        <d v="1944-11-01T05:34:20"/>
        <d v="1945-03-05T16:15:45"/>
        <d v="1946-03-16T18:43:26"/>
        <d v="1945-03-18T01:40:38"/>
        <d v="1946-10-02T21:31:32"/>
        <d v="1946-06-23T16:55:35"/>
        <d v="1944-11-03T00:03:01"/>
        <d v="1945-02-10T19:30:02"/>
        <d v="1945-03-08T19:09:22"/>
        <d v="1944-11-24T20:35:39"/>
        <d v="1945-05-17T19:03:35"/>
        <d v="1944-07-13T15:20:23"/>
        <d v="1944-07-27T00:50:56"/>
        <d v="1945-07-07T08:35:08"/>
        <d v="1945-04-06T15:36:49"/>
        <d v="1945-10-21T19:48:56"/>
        <d v="1945-05-14T22:06:20"/>
        <d v="1945-10-28T00:49:04"/>
        <d v="1945-03-21T19:56:26"/>
        <d v="1945-11-18T13:27:17"/>
        <d v="1946-08-02T00:45:46"/>
        <d v="1945-08-29T11:55:20"/>
        <d v="1946-05-24T01:29:00"/>
        <d v="1945-08-24T02:55:59"/>
        <d v="1947-01-25T09:01:47"/>
        <d v="1945-03-22T08:14:03"/>
        <d v="1945-11-07T19:26:43"/>
        <d v="1944-09-24T15:36:30"/>
        <d v="1944-07-09T17:12:18"/>
        <d v="1946-06-06T23:42:17"/>
        <d v="1946-06-10T18:35:38"/>
        <d v="1945-04-26T00:13:17"/>
        <d v="1945-04-12T23:44:01"/>
        <d v="1947-02-23T21:29:37"/>
        <d v="1945-07-11T13:25:39"/>
        <d v="1946-01-13T07:21:51"/>
        <d v="1944-06-11T16:37:37"/>
        <d v="1946-04-13T15:18:28"/>
        <d v="1945-08-05T14:52:01"/>
        <d v="1946-04-28T18:32:09"/>
        <d v="1945-10-24T15:49:25"/>
        <d v="1946-05-16T07:11:02"/>
        <d v="1945-01-25T22:17:09"/>
        <d v="1945-03-11T02:12:42"/>
        <d v="1945-05-05T10:55:50"/>
        <d v="1947-01-26T23:05:18"/>
        <d v="1947-01-23T14:14:22"/>
        <d v="1944-08-12T13:59:55"/>
        <d v="1946-11-08T10:05:15"/>
        <d v="1945-07-12T13:40:48"/>
        <d v="1945-07-12T15:37:54"/>
        <d v="1945-04-04T15:24:35"/>
        <d v="1944-09-14T15:58:59"/>
        <d v="1946-07-12T00:37:54"/>
        <d v="1944-07-10T20:27:47"/>
        <d v="1946-02-14T18:25:49"/>
        <d v="1944-09-07T16:38:28"/>
        <d v="1944-08-24T21:53:33"/>
        <d v="1944-10-18T00:53:04"/>
        <d v="1944-11-11T00:25:11"/>
        <d v="1946-10-31T16:34:10"/>
        <d v="1945-07-12T14:50:40"/>
        <d v="1945-06-06T22:58:33"/>
        <d v="1945-02-08T22:58:32"/>
        <d v="1946-02-15T19:18:39"/>
        <d v="1945-11-21T20:17:52"/>
        <d v="1945-06-22T03:51:29"/>
        <d v="1945-07-22T14:14:55"/>
        <d v="1944-10-08T17:47:59"/>
        <d v="1946-09-22T15:29:19"/>
        <d v="1944-12-15T10:30:47"/>
        <d v="1945-06-16T20:14:16"/>
        <d v="1945-03-12T15:59:35"/>
        <d v="1946-11-13T17:04:21"/>
        <d v="1944-07-16T19:58:18"/>
        <d v="1946-09-18T08:57:43"/>
        <d v="1945-03-25T19:57:02"/>
        <d v="1946-06-05T15:00:58"/>
        <d v="1946-05-15T17:02:00"/>
        <d v="1944-12-09T16:37:32"/>
        <d v="1944-11-29T05:16:04"/>
        <d v="1944-07-16T20:10:17"/>
        <d v="1944-06-11T02:47:07"/>
        <d v="1944-11-30T22:20:04"/>
        <d v="1945-01-06T18:26:21"/>
        <d v="1946-05-13T09:41:35"/>
        <d v="1946-04-20T09:02:18"/>
        <d v="1946-07-04T16:41:49"/>
        <d v="1944-08-11T12:02:11"/>
        <d v="1946-09-25T19:20:04"/>
        <d v="1947-02-11T18:22:02"/>
        <d v="1946-09-20T21:36:04"/>
        <d v="1944-06-17T11:21:31"/>
        <d v="1944-11-26T20:47:52"/>
        <d v="1945-07-02T16:09:30"/>
        <d v="1946-12-06T18:00:53"/>
        <d v="1945-09-13T02:30:53"/>
        <d v="1946-10-31T16:01:37"/>
        <d v="1946-07-27T15:14:01"/>
        <d v="1945-06-01T00:40:46"/>
        <d v="1946-11-21T09:01:03"/>
        <d v="1945-03-29T19:23:47"/>
        <d v="1947-01-01T15:55:59"/>
        <d v="1944-09-29T12:30:20"/>
        <d v="1944-06-23T22:15:02"/>
        <d v="1946-01-17T12:33:09"/>
        <d v="1944-08-13T22:20:45"/>
        <d v="1943-10-15T11:39:08"/>
        <d v="1946-12-10T16:31:21"/>
        <d v="1944-06-21T15:54:40"/>
        <d v="1946-10-24T17:26:27"/>
        <d v="1946-12-06T22:49:09"/>
        <d v="1946-12-21T04:37:48"/>
        <d v="1946-12-21T11:47:58"/>
        <d v="1946-11-01T23:53:03"/>
        <d v="1946-11-21T15:55:27"/>
        <d v="1944-07-13T13:56:40"/>
        <d v="1944-11-03T00:59:19"/>
        <d v="1944-07-15T23:38:22"/>
        <d v="1946-11-03T11:01:08"/>
        <d v="1946-01-13T16:20:32"/>
        <d v="1946-05-05T12:42:12"/>
        <d v="1946-12-29T18:54:42"/>
        <d v="1945-09-24T02:10:40"/>
        <d v="1944-10-26T15:48:27"/>
        <d v="1944-08-04T20:30:02"/>
        <d v="1947-01-16T20:17:27"/>
        <d v="1946-02-07T00:57:56"/>
        <d v="1941-12-30T15:34:51"/>
        <d v="1944-06-15T13:43:27"/>
        <d v="1942-03-08T19:19:38"/>
        <d v="1945-06-27T19:35:49"/>
        <d v="1941-05-29T15:19:23"/>
        <d v="1945-11-11T15:01:52"/>
        <d v="1943-03-12T01:01:27"/>
        <d v="1942-12-03T00:29:09"/>
        <d v="1941-07-05T20:05:57"/>
        <d v="1942-07-20T04:27:41"/>
        <d v="1941-11-05T17:53:11"/>
        <d v="1941-11-30T19:05:47"/>
        <d v="1943-07-30T10:11:01"/>
        <d v="1943-11-19T10:04:52"/>
        <d v="1945-04-06T03:57:00"/>
        <d v="1944-11-01T00:42:26"/>
        <d v="1943-10-31T17:37:20"/>
        <d v="1944-01-27T06:36:27"/>
        <d v="1944-10-29T14:29:54"/>
        <d v="1944-07-07T12:03:49"/>
        <d v="1945-06-05T03:31:22"/>
        <d v="1943-05-06T15:33:26"/>
        <d v="1944-02-18T22:01:52"/>
        <d v="1942-03-21T17:01:25"/>
        <d v="1942-11-12T22:58:23"/>
        <d v="1943-04-02T13:44:05"/>
        <d v="1942-09-04T01:01:49"/>
        <d v="1944-12-13T13:10:19"/>
        <d v="1944-07-09T20:19:26"/>
        <d v="1946-12-28T22:35:30"/>
        <d v="1943-01-24T21:04:32"/>
        <d v="1941-06-17T15:07:55"/>
        <d v="1946-09-25T10:06:57"/>
        <d v="1945-01-13T14:09:51"/>
        <d v="1942-12-05T17:58:41"/>
        <d v="1943-04-18T14:31:17"/>
        <d v="1941-02-14T18:24:19"/>
        <d v="1942-11-21T01:18:34"/>
        <d v="1940-09-06T20:04:28"/>
        <d v="1944-05-28T07:55:39"/>
        <d v="1946-10-26T18:20:13"/>
        <d v="1944-01-02T18:02:06"/>
        <d v="1946-11-15T20:36:10"/>
        <d v="1943-07-15T10:43:28"/>
        <d v="1945-08-09T04:09:21"/>
        <d v="1944-09-17T13:01:24"/>
        <d v="1945-01-15T18:48:03"/>
        <d v="1945-04-19T03:26:50"/>
        <d v="1943-11-15T04:58:10"/>
        <d v="1943-11-25T23:54:54"/>
        <d v="1943-01-14T23:59:29"/>
        <d v="1945-12-09T19:46:42"/>
        <d v="1939-09-11T01:21:59"/>
        <d v="1945-04-04T17:39:45"/>
        <d v="1944-01-23T18:43:38"/>
        <d v="1941-11-14T01:26:35"/>
        <d v="1945-09-01T16:27:25"/>
        <d v="1943-06-30T23:32:57"/>
        <d v="1944-03-29T16:51:20"/>
        <d v="1940-09-13T16:25:05"/>
        <d v="1941-04-01T16:10:25"/>
        <d v="1943-05-08T00:01:14"/>
        <d v="1942-07-25T18:11:42"/>
        <d v="1942-03-18T18:34:09"/>
        <d v="1944-02-04T03:35:19"/>
        <d v="1943-01-28T14:15:15"/>
        <d v="1942-03-14T01:20:34"/>
        <d v="1943-10-01T15:03:46"/>
        <d v="1942-05-29T00:09:48"/>
        <d v="1943-01-02T04:28:00"/>
        <d v="1943-01-01T01:08:59"/>
        <d v="1943-10-09T18:44:06"/>
        <d v="1943-10-07T20:58:03"/>
        <d v="1943-06-16T17:47:24"/>
        <d v="1941-07-10T02:45:37"/>
        <d v="1942-02-22T14:42:46"/>
        <d v="1943-08-15T21:11:25"/>
        <d v="1942-03-27T23:51:28"/>
        <d v="1944-08-29T14:09:47"/>
        <d v="1942-03-27T16:00:46"/>
        <d v="1944-08-10T10:24:14"/>
        <d v="1941-05-30T19:05:20"/>
        <d v="1942-08-01T00:32:04"/>
        <d v="1941-04-30T22:47:58"/>
        <d v="1941-07-04T02:32:06"/>
        <d v="1941-05-25T19:45:12"/>
        <d v="1941-08-06T16:35:39"/>
        <d v="1947-01-23T15:05:11"/>
        <d v="1944-11-17T02:24:46"/>
        <d v="1943-12-19T20:00:30"/>
        <d v="1942-08-01T01:21:02"/>
        <d v="1943-06-17T15:26:42"/>
        <d v="1943-01-07T00:25:52"/>
        <d v="1942-06-19T23:02:45"/>
        <d v="1941-05-14T17:50:01"/>
        <d v="1944-09-30T22:01:43"/>
        <d v="1943-03-07T20:54:03"/>
        <d v="1942-01-15T14:23:31"/>
        <d v="1942-07-29T21:11:21"/>
        <d v="1943-12-10T23:57:34"/>
        <d v="1944-05-07T20:12:22"/>
        <d v="1945-03-28T22:07:45"/>
        <d v="1942-09-04T22:44:10"/>
        <d v="1945-02-18T23:20:52"/>
        <d v="1940-03-11T05:48:38"/>
        <d v="1942-10-03T07:21:24"/>
        <d v="1942-03-04T00:55:30"/>
        <d v="1942-01-17T11:21:47"/>
        <d v="1942-06-12T01:13:02"/>
        <d v="1946-05-13T19:14:00"/>
        <d v="1943-02-19T12:37:05"/>
        <d v="1942-03-27T15:31:34"/>
        <d v="1941-11-20T16:12:15"/>
        <d v="1944-03-18T21:04:35"/>
        <d v="1943-05-27T19:44:52"/>
        <d v="1942-04-05T10:59:18"/>
        <d v="1943-09-06T01:21:58"/>
        <d v="1944-03-30T23:57:42"/>
        <d v="1941-12-16T21:33:05"/>
        <d v="1942-08-22T18:19:16"/>
        <d v="1946-08-24T05:26:27"/>
        <d v="1944-10-09T20:07:43"/>
        <d v="1943-09-08T14:13:03"/>
        <d v="1946-11-20T06:11:20"/>
        <d v="1944-09-21T16:25:52"/>
        <d v="1946-07-26T04:56:36"/>
        <d v="1944-02-23T09:24:15"/>
        <d v="1945-06-08T19:09:36"/>
        <d v="1945-03-13T19:00:33"/>
        <d v="1945-02-14T03:34:24"/>
        <d v="1946-03-22T19:51:57"/>
        <d v="1946-05-31T21:07:33"/>
        <d v="1946-10-12T19:19:55"/>
        <d v="1945-01-15T19:58:29"/>
        <d v="1946-11-27T05:05:46"/>
        <d v="1946-06-23T03:00:17"/>
        <d v="1946-08-26T07:29:16"/>
        <d v="1945-10-12T13:57:11"/>
        <d v="1945-03-14T17:53:38"/>
        <d v="1945-05-02T19:41:08"/>
        <d v="1943-10-22T11:35:13"/>
        <d v="1946-08-16T23:10:04"/>
        <d v="1943-10-11T13:19:08"/>
        <d v="1942-01-11T02:49:26"/>
        <d v="1943-09-23T02:33:58"/>
        <d v="1942-11-16T18:33:17"/>
        <d v="1945-01-19T15:18:38"/>
        <d v="1939-10-01T02:31:46"/>
        <d v="1943-12-07T00:39:58"/>
        <d v="1943-03-08T20:17:37"/>
        <d v="1943-08-01T00:32:03"/>
        <d v="1943-10-29T13:28:15"/>
        <d v="1941-01-22T19:48:47"/>
        <d v="1942-10-01T04:00:40"/>
        <d v="1943-04-03T14:00:34"/>
        <d v="1945-08-30T17:22:11"/>
        <d v="1943-01-01T11:55:27"/>
        <d v="1943-11-18T18:56:00"/>
        <d v="1940-11-21T05:35:24"/>
        <d v="1942-05-07T19:55:05"/>
        <d v="1942-09-26T07:42:18"/>
        <d v="1941-11-28T06:01:26"/>
        <d v="1941-08-02T20:39:10"/>
        <d v="1945-12-31T22:27:15"/>
        <d v="1942-03-12T19:15:46"/>
        <d v="1946-12-08T22:35:11"/>
        <d v="1946-08-20T20:53:33"/>
        <d v="1942-04-26T23:00:55"/>
        <d v="1941-07-25T18:04:45"/>
        <d v="1944-09-03T18:49:03"/>
        <d v="1943-10-21T16:46:19"/>
        <d v="1944-07-20T00:45:30"/>
        <d v="1940-05-04T04:48:03"/>
        <d v="1945-02-28T21:32:43"/>
        <d v="1946-05-05T23:33:30"/>
        <d v="1940-09-08T03:03:49"/>
        <d v="1945-07-31T20:57:06"/>
        <d v="1942-10-28T16:31:48"/>
        <d v="1941-11-29T18:11:50"/>
        <d v="1941-04-11T02:22:42"/>
        <d v="1946-02-27T20:23:22"/>
        <d v="1940-04-21T19:28:34"/>
        <d v="1944-07-07T23:10:22"/>
        <d v="1942-08-27T19:06:20"/>
        <d v="1945-12-02T01:55:37"/>
        <d v="1940-11-23T05:45:26"/>
        <d v="1944-02-10T04:33:10"/>
        <d v="1941-08-10T04:37:03"/>
        <d v="1940-06-09T19:14:15"/>
        <d v="1942-06-20T16:34:00"/>
        <d v="1947-01-01T13:05:19"/>
        <d v="1944-01-02T00:07:25"/>
        <d v="1942-10-11T02:37:27"/>
        <d v="1942-04-04T03:20:19"/>
        <d v="1942-07-25T18:19:07"/>
        <d v="1942-01-27T16:18:34"/>
        <d v="1940-09-11T20:28:54"/>
        <d v="1944-06-10T22:38:50"/>
        <d v="1944-10-30T21:59:21"/>
        <d v="1942-11-13T15:24:05"/>
        <d v="1943-10-14T16:07:02"/>
        <d v="1941-10-29T04:06:16"/>
        <d v="1944-08-25T12:43:13"/>
        <d v="1944-10-20T23:02:03"/>
        <d v="1943-01-13T22:37:49"/>
        <d v="1943-10-27T21:08:31"/>
        <d v="1940-06-07T00:28:50"/>
        <d v="1942-04-13T19:44:55"/>
        <d v="1942-09-27T20:41:53"/>
        <d v="1942-03-09T05:42:49"/>
        <d v="1940-05-12T21:58:26"/>
        <d v="1944-02-09T08:38:22"/>
        <d v="1943-02-04T23:15:45"/>
        <d v="1944-03-11T04:03:29"/>
        <d v="1944-04-02T17:41:24"/>
        <d v="1945-12-28T08:00:29"/>
        <d v="1941-12-04T00:34:49"/>
        <d v="1943-10-03T19:09:17"/>
        <d v="1942-08-02T11:30:48"/>
        <d v="1943-05-21T18:18:58"/>
        <d v="1945-06-25T00:12:06"/>
        <d v="1947-01-10T02:19:05"/>
        <d v="1946-01-11T20:14:20"/>
        <d v="1946-10-29T16:01:45"/>
        <d v="1946-03-14T14:00:50"/>
        <d v="1946-12-27T20:57:06"/>
        <d v="1946-08-09T18:00:48"/>
        <d v="1946-04-30T18:45:06"/>
        <d v="1946-02-09T19:52:44"/>
        <d v="1945-12-21T01:02:56"/>
        <d v="1945-12-16T18:01:01"/>
        <d v="1946-04-19T15:41:12"/>
        <d v="1946-10-18T14:43:32"/>
        <d v="1944-12-24T03:56:39"/>
        <d v="1945-07-07T20:00:39"/>
        <d v="1946-08-03T07:05:00"/>
        <d v="1945-02-23T21:55:59"/>
        <d v="1946-10-16T13:15:33"/>
        <d v="1945-03-17T19:16:03"/>
        <d v="1944-12-18T04:11:05"/>
        <d v="1947-01-30T15:02:35"/>
        <d v="1947-01-04T16:38:55"/>
        <d v="1946-01-02T17:05:53"/>
        <d v="1946-09-11T15:15:19"/>
        <d v="1945-07-21T15:05:19"/>
        <d v="1946-09-23T00:24:06"/>
        <d v="1946-09-05T15:15:32"/>
        <d v="1946-02-20T06:06:14"/>
        <d v="1944-07-14T20:20:34"/>
        <d v="1947-01-06T07:16:47"/>
        <d v="1946-12-16T05:17:33"/>
        <d v="1945-04-15T17:01:00"/>
        <d v="1944-08-03T20:46:38"/>
        <d v="1945-09-08T00:21:33"/>
        <d v="1946-02-22T17:59:16"/>
        <d v="1946-04-28T16:43:05"/>
        <d v="1945-06-28T01:24:57"/>
        <d v="1946-01-20T22:36:37"/>
        <d v="1946-01-24T07:25:01"/>
        <d v="1946-05-15T10:00:28"/>
        <d v="1944-10-14T21:42:02"/>
        <d v="1944-07-08T22:43:42"/>
        <d v="1946-09-01T18:04:46"/>
        <d v="1946-07-22T16:01:25"/>
        <d v="1945-02-24T02:46:48"/>
        <d v="1945-11-29T23:13:30"/>
        <d v="1945-11-14T18:25:00"/>
        <d v="1944-05-12T07:04:10"/>
        <d v="1946-08-31T08:33:45"/>
        <d v="1946-08-28T22:24:55"/>
        <d v="1944-08-02T18:49:24"/>
        <d v="1946-06-16T18:09:48"/>
        <d v="1946-03-07T22:11:59"/>
        <d v="1946-10-08T23:09:28"/>
        <d v="1944-10-07T06:18:50"/>
        <d v="1944-11-02T22:34:40"/>
        <d v="1944-06-25T20:47:40"/>
        <d v="1944-10-27T02:28:17"/>
        <d v="1945-10-03T04:03:21"/>
        <d v="1944-10-12T07:11:30"/>
        <d v="1947-01-13T01:26:00"/>
        <d v="1946-12-15T17:16:53"/>
        <d v="1945-11-15T16:25:14"/>
        <d v="1947-02-13T17:01:01"/>
        <d v="1946-01-17T17:00:27"/>
        <d v="1945-09-27T14:59:43"/>
        <d v="1944-12-02T00:57:52"/>
        <d v="1946-11-01T14:00:23"/>
        <d v="1946-11-27T19:25:15"/>
        <d v="1946-05-19T14:30:46"/>
        <d v="1946-07-09T19:54:22"/>
        <d v="1944-11-01T21:33:15"/>
        <d v="1946-12-09T10:34:12"/>
        <d v="1945-11-29T20:00:56"/>
        <d v="1944-11-10T00:03:35"/>
        <d v="1945-10-24T21:04:55"/>
        <d v="1946-02-20T02:34:16"/>
        <d v="1945-10-10T16:12:15"/>
        <d v="1946-06-13T11:48:53"/>
        <d v="1945-01-03T23:22:29"/>
        <d v="1945-05-01T01:40:09"/>
        <d v="1945-09-22T06:02:51"/>
        <d v="1945-04-15T15:31:17"/>
        <d v="1945-05-19T22:04:21"/>
        <d v="1945-12-30T13:56:03"/>
        <d v="1945-02-12T20:00:37"/>
        <d v="1946-02-24T09:46:56"/>
        <d v="1944-09-21T00:49:07"/>
        <d v="1947-01-19T15:03:25"/>
        <d v="1945-02-07T17:05:07"/>
        <d v="1946-08-28T11:35:49"/>
        <d v="1945-11-14T18:20:10"/>
        <d v="1946-05-23T16:00:25"/>
        <d v="1946-11-13T17:34:40"/>
        <d v="1946-07-03T04:00:04"/>
        <d v="1945-01-10T15:23:40"/>
        <d v="1942-12-05T10:46:30"/>
        <d v="1945-04-23T19:44:22"/>
        <d v="1946-02-16T05:33:43"/>
        <d v="1946-11-17T02:37:26"/>
        <d v="1946-07-27T17:00:09"/>
        <d v="1944-07-09T01:26:32"/>
        <d v="1944-07-29T16:42:28"/>
        <d v="1945-04-18T06:04:15"/>
        <d v="1945-01-05T22:13:21"/>
        <d v="1944-07-22T20:59:10"/>
        <d v="1945-11-09T20:26:00"/>
        <d v="1944-10-04T19:38:35"/>
        <d v="1946-08-15T01:16:29"/>
        <d v="1946-01-11T10:20:45"/>
        <d v="1945-08-13T19:07:57"/>
        <d v="1944-07-28T00:20:25"/>
        <d v="1946-04-22T19:08:15"/>
        <d v="1947-02-08T04:08:52"/>
        <d v="1944-07-09T20:26:39"/>
        <d v="1946-02-04T23:49:05"/>
        <d v="1945-02-21T17:16:17"/>
        <d v="1946-11-03T20:54:43"/>
        <d v="1945-02-10T21:37:23"/>
        <d v="1945-02-09T18:57:36"/>
        <d v="1945-03-14T21:54:53"/>
        <d v="1946-03-02T06:38:28"/>
        <d v="1946-07-04T19:22:21"/>
        <d v="1946-07-31T00:44:22"/>
        <d v="1943-05-22T05:28:23"/>
        <d v="1944-01-21T09:08:42"/>
        <d v="1943-06-19T23:06:22"/>
        <d v="1943-11-20T20:32:11"/>
        <d v="1946-03-10T08:54:24"/>
        <d v="1943-10-24T05:30:59"/>
        <d v="1942-09-10T00:17:02"/>
        <d v="1945-10-16T18:04:53"/>
        <d v="1944-01-05T19:58:17"/>
        <d v="1941-09-14T23:09:01"/>
        <d v="1943-12-04T04:09:05"/>
        <d v="1942-04-05T21:41:56"/>
        <d v="1944-07-16T09:04:10"/>
        <d v="1945-12-13T04:00:11"/>
        <d v="1941-06-05T04:42:01"/>
        <d v="1946-04-18T13:35:36"/>
        <d v="1944-04-09T03:18:53"/>
        <d v="1944-12-27T22:14:52"/>
        <d v="1942-07-10T21:44:48"/>
        <d v="1944-06-01T15:49:43"/>
        <d v="1944-07-07T21:53:24"/>
        <d v="1946-02-11T16:06:15"/>
        <d v="1944-07-23T20:48:11"/>
        <d v="1944-05-14T17:08:07"/>
        <d v="1944-03-23T19:11:07"/>
        <d v="1945-05-25T04:32:55"/>
        <d v="1945-04-27T04:27:33"/>
        <d v="1946-03-10T19:41:12"/>
        <d v="1942-12-06T00:37:18"/>
        <d v="1946-01-25T23:22:17"/>
        <d v="1941-09-07T17:07:13"/>
        <d v="1943-07-30T12:53:40"/>
        <d v="1944-09-01T12:25:54"/>
        <d v="1944-01-20T19:01:17"/>
        <d v="1944-03-12T18:18:15"/>
        <d v="1945-04-11T20:04:28"/>
        <d v="1946-01-13T02:39:31"/>
        <d v="1946-06-16T18:32:18"/>
        <d v="1943-10-29T01:05:25"/>
        <d v="1946-04-18T05:19:50"/>
        <d v="1944-05-10T09:50:21"/>
        <d v="1944-02-21T03:15:27"/>
        <d v="1942-03-04T17:46:15"/>
        <d v="1944-06-21T20:40:24"/>
        <d v="1942-02-11T15:17:15"/>
        <d v="1946-10-18T18:03:10"/>
        <d v="1942-11-06T22:23:42"/>
        <d v="1945-12-07T04:53:10"/>
        <d v="1944-11-18T18:13:31"/>
        <d v="1944-07-13T23:27:00"/>
        <d v="1943-09-08T08:18:07"/>
        <d v="1946-02-27T16:41:35"/>
        <d v="1942-04-09T20:20:08"/>
        <d v="1945-11-23T14:21:53"/>
        <d v="1944-03-04T03:59:39"/>
        <d v="1944-03-22T19:01:04"/>
        <d v="1941-09-11T20:56:40"/>
        <d v="1946-02-10T22:25:16"/>
        <d v="1943-05-15T16:53:45"/>
        <d v="1944-03-18T12:34:08"/>
        <d v="1945-03-29T16:00:51"/>
        <d v="1945-07-25T14:58:50"/>
        <d v="1946-06-13T07:51:34"/>
        <d v="1944-10-12T20:30:00"/>
        <d v="1944-07-06T15:35:17"/>
        <d v="1946-05-05T06:21:33"/>
        <d v="1944-09-24T23:55:00"/>
        <d v="1945-11-22T21:47:48"/>
        <d v="1946-12-01T02:46:11"/>
        <d v="1944-06-29T09:46:21"/>
        <d v="1944-11-13T06:50:28"/>
        <d v="1946-07-06T23:44:54"/>
        <d v="1945-11-17T16:07:09"/>
        <d v="1946-03-23T19:40:21"/>
        <d v="1946-12-31T21:45:31"/>
        <d v="1944-11-30T08:20:26"/>
        <d v="1945-07-05T11:05:21"/>
        <d v="1945-06-07T16:47:30"/>
        <d v="1945-01-16T00:08:47"/>
        <d v="1945-11-15T04:38:46"/>
        <d v="1945-03-28T04:22:00"/>
        <d v="1944-08-01T17:56:32"/>
        <d v="1944-03-23T22:52:53"/>
        <d v="1944-08-18T23:19:43"/>
        <d v="1946-10-31T04:06:21"/>
        <d v="1946-05-16T17:02:46"/>
        <d v="1945-11-07T22:54:35"/>
        <d v="1945-08-06T02:27:43"/>
        <d v="1945-04-13T17:01:52"/>
        <d v="1945-05-17T17:08:25"/>
        <d v="1945-08-05T02:36:46"/>
        <d v="1944-07-13T18:20:08"/>
        <d v="1945-01-23T01:42:42"/>
        <d v="1944-10-04T15:04:40"/>
        <d v="1944-11-07T02:12:08"/>
        <d v="1945-05-28T17:26:05"/>
        <d v="1945-02-24T03:43:06"/>
        <d v="1945-04-26T15:06:29"/>
        <d v="1944-08-23T16:24:24"/>
        <d v="1944-07-08T17:22:00"/>
        <d v="1946-05-18T17:23:02"/>
        <d v="1944-05-31T05:08:50"/>
        <d v="1945-05-24T11:39:02"/>
        <d v="1944-08-10T17:38:15"/>
        <d v="1946-08-22T01:17:45"/>
        <d v="1945-01-21T08:29:23"/>
        <d v="1945-04-28T21:26:11"/>
        <d v="1944-10-24T19:18:47"/>
        <d v="1944-07-19T16:22:32"/>
        <d v="1945-06-27T04:27:37"/>
        <d v="1946-04-07T20:12:07"/>
        <d v="1945-06-13T17:28:59"/>
        <d v="1947-01-10T00:28:18"/>
        <d v="1944-09-13T15:51:36"/>
        <d v="1944-07-15T21:44:12"/>
        <d v="1945-09-26T17:17:07"/>
        <d v="1944-05-20T19:21:54"/>
        <d v="1945-01-28T08:08:41"/>
        <d v="1946-12-23T19:51:28"/>
        <d v="1946-10-12T20:40:23"/>
        <d v="1947-01-05T14:23:31"/>
        <d v="1945-05-04T20:45:49"/>
        <d v="1945-04-27T20:43:15"/>
        <d v="1945-04-13T21:28:43"/>
        <d v="1946-12-06T16:49:00"/>
        <d v="1946-06-07T23:29:55"/>
        <d v="1944-07-30T15:58:45"/>
        <d v="1946-02-17T14:29:20"/>
        <d v="1947-01-11T12:09:38"/>
        <d v="1946-02-07T18:37:33"/>
        <d v="1945-03-07T11:42:59"/>
        <d v="1945-10-19T08:20:53"/>
        <d v="1945-11-16T19:38:59"/>
        <d v="1946-05-12T15:57:14"/>
        <d v="1945-11-23T14:51:26"/>
        <d v="1945-06-04T18:30:00"/>
        <d v="1945-03-24T11:27:36"/>
        <d v="1946-06-14T14:34:06"/>
        <d v="1945-05-26T06:55:54"/>
        <d v="1945-04-29T14:45:27"/>
        <d v="1945-10-18T17:57:13"/>
        <d v="1945-05-12T12:09:11"/>
        <d v="1947-02-05T18:37:33"/>
        <d v="1946-02-28T10:19:33"/>
        <d v="1946-02-21T17:01:04"/>
        <d v="1947-01-25T20:18:25"/>
        <d v="1945-05-06T22:36:12"/>
        <d v="1946-05-24T20:47:41"/>
        <d v="1945-11-08T22:48:15"/>
        <d v="1946-12-26T18:08:20"/>
        <d v="1945-04-08T20:10:05"/>
        <d v="1944-04-28T22:09:16"/>
        <d v="1945-08-29T14:47:37"/>
        <d v="1946-06-13T19:25:40"/>
        <d v="1945-09-29T15:53:20"/>
        <d v="1946-09-19T11:05:13"/>
        <d v="1945-07-24T15:05:12"/>
        <d v="1946-11-05T11:24:48"/>
        <d v="1946-02-28T17:17:27"/>
        <d v="1946-10-10T04:15:09"/>
        <d v="1944-04-05T13:11:42"/>
        <d v="1943-08-22T21:44:38"/>
        <d v="1944-03-15T20:59:41"/>
        <d v="1944-07-05T22:03:36"/>
        <d v="1941-07-28T17:30:08"/>
        <d v="1942-03-16T11:02:07"/>
        <d v="1941-01-23T23:20:30"/>
        <d v="1945-07-06T22:36:08"/>
        <d v="1943-08-19T20:21:10"/>
        <d v="1942-01-29T22:46:14"/>
        <d v="1945-01-01T18:55:42"/>
        <d v="1943-11-04T03:14:59"/>
        <d v="1942-07-19T16:19:24"/>
        <d v="1942-08-03T06:47:45"/>
        <d v="1941-07-05T14:38:56"/>
        <d v="1941-12-04T23:06:07"/>
        <d v="1943-05-14T00:57:37"/>
        <d v="1944-10-09T20:06:20"/>
        <d v="1941-08-25T03:58:22"/>
        <d v="1941-05-06T21:06:11"/>
        <d v="1943-03-21T19:48:43"/>
        <d v="1944-05-13T14:23:54"/>
        <d v="1941-10-20T01:02:29"/>
        <d v="1943-04-05T07:00:55"/>
        <d v="1944-05-06T15:45:53"/>
        <d v="1942-06-06T17:46:51"/>
        <d v="1944-07-21T15:25:31"/>
        <d v="1941-07-25T19:32:47"/>
        <d v="1943-09-25T23:42:49"/>
        <d v="1944-08-02T18:48:27"/>
        <d v="1940-11-03T14:54:46"/>
        <d v="1943-10-31T20:17:32"/>
        <d v="1942-01-11T22:03:51"/>
        <d v="1941-02-11T02:03:10"/>
        <d v="1943-07-31T14:40:12"/>
        <d v="1944-05-05T23:17:44"/>
        <d v="1944-01-26T20:13:40"/>
        <d v="1943-12-29T08:13:47"/>
        <d v="1944-01-16T18:18:12"/>
        <d v="1944-02-21T02:01:10"/>
        <d v="1943-09-29T15:54:43"/>
        <d v="1940-10-12T15:43:35"/>
        <d v="1943-12-11T21:02:25"/>
        <d v="1943-06-23T14:02:38"/>
        <d v="1943-08-20T20:17:27"/>
        <d v="1946-03-15T19:45:12"/>
        <d v="1942-01-23T20:34:02"/>
        <d v="1943-10-13T16:24:19"/>
        <d v="1940-04-04T17:52:59"/>
        <d v="1944-07-30T17:31:31"/>
        <d v="1942-07-25T16:33:45"/>
        <d v="1943-07-02T20:49:47"/>
        <d v="1939-07-12T16:54:07"/>
        <d v="1942-07-30T13:29:07"/>
        <d v="1944-05-25T13:19:26"/>
        <d v="1944-02-11T02:22:50"/>
        <d v="1940-11-29T18:10:54"/>
        <d v="1943-07-07T17:50:36"/>
        <d v="1943-11-07T11:24:15"/>
        <d v="1943-02-14T17:13:09"/>
        <d v="1946-12-07T05:38:02"/>
        <d v="1945-06-03T13:59:35"/>
        <d v="1945-02-02T09:13:47"/>
        <d v="1945-04-11T14:54:16"/>
        <d v="1946-07-09T03:42:43"/>
        <d v="1946-12-04T03:14:05"/>
        <d v="1945-03-21T14:45:31"/>
        <d v="1945-02-27T15:39:51"/>
        <d v="1945-09-07T18:20:28"/>
        <d v="1945-10-13T16:49:31"/>
        <d v="1945-09-29T10:53:17"/>
        <d v="1945-06-27T13:44:57"/>
        <d v="1946-02-21T01:12:53"/>
        <d v="1946-03-31T17:55:58"/>
        <d v="1946-03-28T16:20:32"/>
        <d v="1945-06-12T19:32:39"/>
        <d v="1946-04-22T16:12:18"/>
        <d v="1945-07-08T17:59:38"/>
        <d v="1946-10-31T01:23:31"/>
        <d v="1946-07-14T10:35:20"/>
        <d v="1947-01-11T04:40:05"/>
        <d v="1946-06-21T15:58:28"/>
        <d v="1944-11-02T10:58:54"/>
        <d v="1946-01-16T12:04:39"/>
        <d v="1946-08-28T14:43:32"/>
        <d v="1945-09-08T21:11:08"/>
        <d v="1946-07-04T16:00:50"/>
        <d v="1946-10-25T19:15:19"/>
        <d v="1945-03-17T16:52:02"/>
        <d v="1946-01-31T17:01:54"/>
        <d v="1946-08-21T16:04:20"/>
        <d v="1945-09-29T11:57:28"/>
        <d v="1946-01-22T23:05:09"/>
        <d v="1946-05-29T05:39:06"/>
        <d v="1944-12-10T01:02:52"/>
        <d v="1944-06-24T19:29:25"/>
        <d v="1946-11-30T16:34:06"/>
        <d v="1946-11-22T17:58:57"/>
        <d v="1945-04-19T15:45:25"/>
        <d v="1946-03-21T16:45:46"/>
        <d v="1946-09-12T15:12:32"/>
        <d v="1946-11-29T02:03:55"/>
        <d v="1944-11-29T19:00:28"/>
        <d v="1945-04-27T16:17:15"/>
        <d v="1946-08-29T15:25:34"/>
        <d v="1944-10-21T05:19:05"/>
        <d v="1946-05-31T06:38:29"/>
        <d v="1946-07-17T12:05:54"/>
        <d v="1946-12-27T01:26:48"/>
        <d v="1944-06-14T02:33:45"/>
        <d v="1946-02-08T18:34:47"/>
        <d v="1945-11-03T22:28:22"/>
        <d v="1944-11-10T20:43:48"/>
        <d v="1947-01-31T13:51:19"/>
        <d v="1945-07-01T19:17:13"/>
        <d v="1944-10-22T15:31:55"/>
        <d v="1944-07-14T14:17:33"/>
        <d v="1946-08-29T14:58:37"/>
        <d v="1945-06-15T19:35:39"/>
        <d v="1946-06-20T12:38:03"/>
        <d v="1946-05-31T18:57:19"/>
        <d v="1944-06-07T19:32:39"/>
        <d v="1943-05-27T01:49:11"/>
        <d v="1945-02-03T15:18:45"/>
        <d v="1944-11-18T12:08:53"/>
        <d v="1945-11-07T07:58:55"/>
        <d v="1945-11-24T00:18:54"/>
        <d v="1946-01-11T17:45:44"/>
        <d v="1945-07-13T13:52:46"/>
        <d v="1943-02-03T02:49:48"/>
        <d v="1946-05-11T19:22:59"/>
        <d v="1942-10-30T06:06:45"/>
        <d v="1943-06-04T00:56:00"/>
        <d v="1943-01-29T23:05:37"/>
        <d v="1941-05-24T13:42:03"/>
        <d v="1941-05-03T19:33:10"/>
        <d v="1942-07-04T21:37:00"/>
        <d v="1944-05-20T17:12:52"/>
        <d v="1943-07-08T22:25:31"/>
        <d v="1946-01-25T20:15:27"/>
        <d v="1944-11-06T16:41:46"/>
        <d v="1945-02-12T17:35:52"/>
        <d v="1944-10-10T23:54:23"/>
        <d v="1945-10-13T00:04:10"/>
        <d v="1945-05-20T04:34:54"/>
        <d v="1944-03-10T14:15:46"/>
        <d v="1943-09-30T00:04:50"/>
        <d v="1945-04-05T18:12:22"/>
        <d v="1942-06-11T17:45:32"/>
        <d v="1946-11-29T22:50:33"/>
        <d v="1946-02-22T03:53:08"/>
        <d v="1946-12-15T01:35:19"/>
        <d v="1946-11-02T16:03:26"/>
        <d v="1947-01-11T05:16:10"/>
        <d v="1946-07-16T18:13:30"/>
        <d v="1945-05-04T11:47:56"/>
        <d v="1945-05-15T18:18:26"/>
        <d v="1946-11-28T05:08:45"/>
        <d v="1943-04-05T19:12:16"/>
        <d v="1946-12-02T01:47:58"/>
        <d v="1945-06-03T17:38:42"/>
        <d v="1946-03-03T16:32:01"/>
        <d v="1945-06-27T15:31:29"/>
        <d v="1945-04-30T22:06:35"/>
        <d v="1946-09-20T14:45:17"/>
        <d v="1946-07-13T11:32:37"/>
        <d v="1945-03-22T19:16:46"/>
        <d v="1945-07-06T15:36:58"/>
        <d v="1946-01-30T03:43:06"/>
        <d v="1946-07-01T16:22:03"/>
        <d v="1947-01-16T03:28:46"/>
        <d v="1946-12-14T21:48:01"/>
        <d v="1945-01-12T23:58:02"/>
        <d v="1946-09-26T22:01:50"/>
        <d v="1946-06-04T20:58:54"/>
        <d v="1944-09-05T00:06:13"/>
        <d v="1946-05-07T08:11:13"/>
        <d v="1943-05-04T23:54:34"/>
        <d v="1945-02-28T01:16:51"/>
        <d v="1943-06-25T01:30:35"/>
        <d v="1945-01-26T12:14:45"/>
        <d v="1944-10-27T16:20:01"/>
        <d v="1945-10-18T10:23:27"/>
        <d v="1944-07-16T12:52:58"/>
        <d v="1945-10-12T20:55:56"/>
        <d v="1944-10-31T03:12:15"/>
        <d v="1946-04-18T07:38:40"/>
        <d v="1945-01-07T01:25:00"/>
        <d v="1944-11-02T01:31:39"/>
        <d v="1945-12-20T10:29:30"/>
        <d v="1946-12-03T06:04:27"/>
        <d v="1945-07-05T16:13:11"/>
        <d v="1945-10-20T22:13:39"/>
        <d v="1945-08-14T03:36:14"/>
        <d v="1946-01-24T10:57:14"/>
        <d v="1946-09-08T10:56:59"/>
        <d v="1946-06-02T16:01:26"/>
        <d v="1945-01-07T21:58:29"/>
        <d v="1946-08-21T05:45:04"/>
        <d v="1945-11-30T08:38:51"/>
        <d v="1946-11-01T17:13:22"/>
        <d v="1945-03-28T03:09:19"/>
        <d v="1945-06-23T09:22:00"/>
        <d v="1946-08-18T20:26:25"/>
        <d v="1946-03-02T09:06:57"/>
        <d v="1945-03-09T01:27:22"/>
        <d v="1944-11-16T19:31:28"/>
        <d v="1945-10-25T05:03:36"/>
        <d v="1945-06-18T18:43:48"/>
        <d v="1946-10-29T15:01:15"/>
        <d v="1945-05-16T18:24:38"/>
        <d v="1945-09-09T18:43:40"/>
        <d v="1946-01-20T08:24:17"/>
        <d v="1944-06-04T12:45:39"/>
        <d v="1946-03-27T20:54:59"/>
        <d v="1945-02-03T19:55:01"/>
        <d v="1946-04-25T17:57:43"/>
        <d v="1945-07-11T18:22:49"/>
        <d v="1946-04-24T15:29:18"/>
        <d v="1946-12-02T22:13:29"/>
        <d v="1945-07-12T20:57:42"/>
        <d v="1945-05-13T13:00:55"/>
        <d v="1946-03-31T10:44:38"/>
        <d v="1946-06-07T17:32:14"/>
        <d v="1945-04-19T22:28:38"/>
        <d v="1945-03-21T19:28:25"/>
        <d v="1946-01-19T04:06:37"/>
        <d v="1944-10-17T23:00:59"/>
        <d v="1944-06-26T16:52:43"/>
        <d v="1947-02-28T16:42:27"/>
        <d v="1946-04-02T20:48:00"/>
        <d v="1944-07-10T16:08:40"/>
        <d v="1946-12-03T16:02:45"/>
        <d v="1945-10-10T21:30:44"/>
        <d v="1944-07-09T16:56:00"/>
        <d v="1945-11-02T04:54:56"/>
        <d v="1944-10-01T21:31:38"/>
        <d v="1944-09-15T15:29:14"/>
        <d v="1943-03-10T15:54:31"/>
        <d v="1943-02-20T21:52:18"/>
        <d v="1943-01-16T15:52:38"/>
        <d v="1942-02-18T17:37:32"/>
        <d v="1945-11-30T04:07:46"/>
        <d v="1942-01-23T19:14:45"/>
        <d v="1941-04-11T00:20:49"/>
        <d v="1943-01-15T14:21:49"/>
        <d v="1942-12-06T19:51:03"/>
        <d v="1945-03-08T22:58:54"/>
        <d v="1943-09-15T13:01:43"/>
        <d v="1942-01-29T23:30:39"/>
        <d v="1943-08-13T17:28:12"/>
        <d v="1944-11-15T17:21:03"/>
        <d v="1941-08-09T01:00:22"/>
        <d v="1941-10-22T14:46:44"/>
        <d v="1943-04-29T20:55:13"/>
        <d v="1944-04-23T17:53:09"/>
        <d v="1943-07-08T22:24:59"/>
        <d v="1943-10-02T22:09:05"/>
        <d v="1942-08-14T20:35:36"/>
        <d v="1946-06-26T04:37:55"/>
        <d v="1942-05-23T04:49:23"/>
        <d v="1945-05-04T19:06:13"/>
        <d v="1945-01-26T04:02:41"/>
        <d v="1946-07-02T22:01:11"/>
        <d v="1943-12-05T13:31:00"/>
        <d v="1942-10-15T14:40:52"/>
        <d v="1943-09-02T13:27:54"/>
        <d v="1944-12-16T17:07:23"/>
        <d v="1941-05-17T21:14:06"/>
        <d v="1943-05-16T20:47:55"/>
        <d v="1945-03-02T17:20:13"/>
        <d v="1941-07-26T18:57:11"/>
        <d v="1944-07-16T11:24:19"/>
        <d v="1943-06-18T15:25:22"/>
        <d v="1944-07-18T23:36:18"/>
        <d v="1946-06-05T00:10:33"/>
        <d v="1943-03-31T21:42:37"/>
        <d v="1945-06-06T14:00:23"/>
        <d v="1946-02-24T13:01:20"/>
        <d v="1946-08-23T08:20:01"/>
        <d v="1944-05-11T15:47:04"/>
        <d v="1946-02-12T10:38:23"/>
        <d v="1944-06-22T18:51:44"/>
        <d v="1940-03-15T10:48:29"/>
        <d v="1944-05-25T14:44:41"/>
        <d v="1947-01-15T12:48:05"/>
        <d v="1944-06-17T09:14:38"/>
        <d v="1945-10-17T14:00:04"/>
        <d v="1947-01-05T16:25:39"/>
        <d v="1944-06-14T15:17:46"/>
        <d v="1945-08-16T14:20:40"/>
        <d v="1946-02-13T06:04:57"/>
        <d v="1946-09-05T11:11:32"/>
        <d v="1944-11-03T13:35:53"/>
        <d v="1944-04-29T19:40:52"/>
        <d v="1944-05-21T17:48:03"/>
        <d v="1944-11-10T20:35:13"/>
        <d v="1946-05-02T04:01:31"/>
        <d v="1944-09-15T19:55:39"/>
        <d v="1944-11-19T18:01:56"/>
        <d v="1947-01-20T12:01:30"/>
        <d v="1946-07-18T16:52:18"/>
        <d v="1945-11-29T06:37:27"/>
        <d v="1947-02-13T14:24:46"/>
        <d v="1946-12-31T17:35:22"/>
        <d v="1945-02-15T15:05:20"/>
        <d v="1945-09-26T18:24:55"/>
        <d v="1944-10-27T19:15:26"/>
        <d v="1946-01-20T11:24:25"/>
        <d v="1946-03-13T00:02:57"/>
        <d v="1945-08-03T16:11:02"/>
        <d v="1946-04-23T19:53:51"/>
        <d v="1945-07-26T19:15:10"/>
        <d v="1946-06-30T07:33:47"/>
        <d v="1944-12-06T18:46:10"/>
        <d v="1946-11-30T22:03:39"/>
        <d v="1944-10-25T00:10:16"/>
        <d v="1944-11-29T17:05:38"/>
        <d v="1945-06-13T23:55:00"/>
        <d v="1944-10-21T12:13:54"/>
        <d v="1945-02-16T01:13:44"/>
        <d v="1945-01-25T21:13:54"/>
        <d v="1944-07-17T05:06:39"/>
        <d v="1947-02-15T10:14:42"/>
        <d v="1945-10-07T21:10:20"/>
        <d v="1945-10-02T03:15:59"/>
        <d v="1946-04-11T10:47:14"/>
        <d v="1945-04-25T19:47:19"/>
        <d v="1944-09-08T16:31:48"/>
        <d v="1945-08-01T06:47:27"/>
        <d v="1945-07-01T06:03:10"/>
        <d v="1945-08-23T14:43:52"/>
        <d v="1946-06-03T03:40:24"/>
        <d v="1944-08-18T15:40:33"/>
        <d v="1945-06-28T09:32:39"/>
        <d v="1945-04-12T01:16:39"/>
        <d v="1944-10-22T00:29:53"/>
        <d v="1943-10-07T01:00:03"/>
        <d v="1939-09-22T13:35:16"/>
        <d v="1944-01-12T17:49:11"/>
        <d v="1945-04-25T08:48:29"/>
        <d v="1941-05-07T17:31:01"/>
        <d v="1946-06-27T22:00:04"/>
        <d v="1944-01-31T22:29:05"/>
        <d v="1944-11-17T01:29:45"/>
        <d v="1943-04-24T16:18:34"/>
        <d v="1946-03-08T19:31:22"/>
        <d v="1945-05-18T18:28:03"/>
        <d v="1946-02-02T00:47:39"/>
        <d v="1947-02-19T00:00:02"/>
        <d v="1945-01-11T22:15:29"/>
        <d v="1944-06-07T12:34:56"/>
        <d v="1945-05-14T21:06:08"/>
        <d v="1942-05-24T20:20:48"/>
        <d v="1940-08-07T01:34:51"/>
        <d v="1943-07-25T23:54:51"/>
        <d v="1942-03-21T01:12:06"/>
        <d v="1945-11-15T10:46:30"/>
        <d v="1945-08-28T18:57:33"/>
        <d v="1944-08-24T21:43:11"/>
        <d v="1944-05-18T15:35:01"/>
        <d v="1946-12-02T21:29:28"/>
        <d v="1945-03-04T02:30:22"/>
        <d v="1944-11-11T22:49:25"/>
        <d v="1944-12-30T05:59:59"/>
        <d v="1945-09-07T23:38:06"/>
        <d v="1945-08-22T20:34:24"/>
        <d v="1946-03-03T17:25:41"/>
        <d v="1945-02-09T01:44:45"/>
        <d v="1945-01-27T20:17:35"/>
        <d v="1946-03-15T17:06:22"/>
        <d v="1944-05-19T01:12:08"/>
        <d v="1944-10-27T10:19:29"/>
        <d v="1946-08-20T08:29:57"/>
        <d v="1945-05-25T16:00:58"/>
        <d v="1946-03-08T12:56:16"/>
        <d v="1944-05-30T01:22:32"/>
        <d v="1941-04-03T02:13:53"/>
        <d v="1941-08-31T07:08:37"/>
        <d v="1941-11-27T04:04:19"/>
        <d v="1942-02-04T20:17:15"/>
        <d v="1941-07-21T00:18:33"/>
        <d v="1940-12-22T02:40:38"/>
        <d v="1942-05-23T19:24:11"/>
        <d v="1943-11-28T19:56:26"/>
        <d v="1941-09-08T00:01:49"/>
        <d v="1942-11-14T22:11:50"/>
        <d v="1943-05-14T00:00:32"/>
        <d v="1942-12-02T20:59:44"/>
        <d v="1942-06-21T01:40:02"/>
        <d v="1944-06-02T23:32:49"/>
        <d v="1941-10-27T01:13:16"/>
        <d v="1942-10-11T17:10:21"/>
        <d v="1943-09-28T15:56:28"/>
        <d v="1943-01-26T15:42:15"/>
        <d v="1944-08-23T04:28:06"/>
        <d v="1943-02-15T08:09:00"/>
        <d v="1942-04-03T14:33:35"/>
        <d v="1944-11-05T07:04:34"/>
        <d v="1943-06-27T16:31:29"/>
        <d v="1942-11-29T08:48:55"/>
        <d v="1942-08-13T16:47:33"/>
        <d v="1943-10-31T20:21:07"/>
        <d v="1942-10-22T16:58:09"/>
        <d v="1944-05-13T17:41:22"/>
        <d v="1944-01-05T20:48:53"/>
        <d v="1942-01-29T20:06:15"/>
        <d v="1942-09-11T20:37:41"/>
        <d v="1941-07-24T08:10:54"/>
        <d v="1941-12-17T21:12:36"/>
        <d v="1941-04-23T04:33:21"/>
        <d v="1946-05-11T20:51:01"/>
        <d v="1941-04-28T02:04:48"/>
        <d v="1939-11-04T18:02:20"/>
        <d v="1943-01-13T16:29:28"/>
        <d v="1942-01-31T15:39:25"/>
        <d v="1940-07-18T05:32:35"/>
        <d v="1944-11-17T14:19:04"/>
        <d v="1941-05-23T00:35:27"/>
        <d v="1942-08-24T19:46:52"/>
        <d v="1942-09-22T01:26:00"/>
        <d v="1943-09-03T14:49:00"/>
        <d v="1944-07-11T10:48:23"/>
        <d v="1942-05-09T09:49:37"/>
        <d v="1941-02-16T16:54:42"/>
        <d v="1944-04-06T16:25:55"/>
        <d v="1943-09-08T10:27:17"/>
        <d v="1941-03-21T21:37:00"/>
        <d v="1943-10-24T11:49:53"/>
        <d v="1941-03-22T20:01:36"/>
        <d v="1942-03-18T21:22:40"/>
        <d v="1942-03-05T19:00:20"/>
        <d v="1942-11-12T22:17:32"/>
        <d v="1942-04-23T18:46:08"/>
        <d v="1942-11-09T05:19:27"/>
        <d v="1943-11-17T21:55:21"/>
        <d v="1946-03-29T16:39:10"/>
        <d v="1945-12-03T23:57:11"/>
        <d v="1941-10-30T04:45:36"/>
        <d v="1944-12-31T00:31:47"/>
        <d v="1942-01-29T18:16:58"/>
        <d v="1941-01-19T15:35:13"/>
        <d v="1943-02-25T06:04:33"/>
        <d v="1944-02-11T01:41:38"/>
        <d v="1941-10-27T03:35:39"/>
        <d v="1946-03-31T21:14:36"/>
        <d v="1940-05-13T22:19:59"/>
        <d v="1946-07-01T13:03:34"/>
        <d v="1942-05-04T15:45:30"/>
        <d v="1945-02-02T21:04:52"/>
        <d v="1946-07-17T14:31:46"/>
        <d v="1941-09-14T17:35:40"/>
        <d v="1942-03-04T17:25:47"/>
        <d v="1946-02-14T09:46:16"/>
        <d v="1944-01-22T20:31:11"/>
        <d v="1941-06-27T01:39:05"/>
        <d v="1944-06-10T18:11:07"/>
        <d v="1944-12-14T15:56:45"/>
        <d v="1945-02-26T20:52:30"/>
        <d v="1945-06-30T06:45:37"/>
        <d v="1945-01-15T03:21:13"/>
        <d v="1945-08-27T00:24:06"/>
        <d v="1945-06-22T07:21:12"/>
        <d v="1946-02-25T17:18:15"/>
        <d v="1946-03-21T20:48:26"/>
        <d v="1944-07-19T13:31:54"/>
        <d v="1945-12-01T14:11:28"/>
        <d v="1944-07-30T15:30:34"/>
        <d v="1945-04-29T21:55:53"/>
        <d v="1944-09-03T19:13:32"/>
        <d v="1945-03-30T22:02:41"/>
        <d v="1945-02-27T05:13:05"/>
        <d v="1946-10-29T13:51:39"/>
        <d v="1946-03-30T23:33:58"/>
        <d v="1946-03-30T14:39:09"/>
        <d v="1944-08-16T12:49:51"/>
        <d v="1944-10-08T18:47:51"/>
        <d v="1945-11-09T11:04:23"/>
        <d v="1946-02-23T23:03:49"/>
        <d v="1945-05-03T19:48:35"/>
        <d v="1944-09-28T22:22:42"/>
        <d v="1944-07-23T23:14:09"/>
        <d v="1944-05-27T22:04:24"/>
        <d v="1945-02-07T22:16:17"/>
        <d v="1945-09-19T15:01:14"/>
        <d v="1946-04-10T01:15:06"/>
        <d v="1945-09-23T02:06:23"/>
        <d v="1945-05-26T21:45:52"/>
        <d v="1945-11-15T16:24:41"/>
        <d v="1946-08-31T16:12:54"/>
        <d v="1945-04-06T00:52:36"/>
        <d v="1946-07-07T19:32:25"/>
        <d v="1945-10-07T20:40:33"/>
        <d v="1945-06-18T22:46:32"/>
        <d v="1944-08-31T20:59:02"/>
        <d v="1946-03-05T20:58:52"/>
        <d v="1945-06-14T19:37:02"/>
        <d v="1945-04-24T15:04:31"/>
        <d v="1946-12-05T21:02:50"/>
        <d v="1946-08-03T22:12:55"/>
        <d v="1945-01-20T14:31:17"/>
        <d v="1946-11-15T06:13:58"/>
        <d v="1946-10-24T04:14:27"/>
        <d v="1945-10-13T10:27:10"/>
        <d v="1945-08-01T22:49:03"/>
        <d v="1947-01-22T23:25:21"/>
        <d v="1946-03-24T20:05:04"/>
        <d v="1945-02-15T18:45:23"/>
        <d v="1946-09-13T06:04:42"/>
        <d v="1946-02-18T17:59:28"/>
        <d v="1945-03-02T21:02:33"/>
        <d v="1945-09-03T18:56:01"/>
        <d v="1946-07-19T04:01:09"/>
        <d v="1946-12-28T19:51:23"/>
        <d v="1946-05-14T22:56:32"/>
        <d v="1945-03-03T19:53:49"/>
        <d v="1946-02-03T16:08:33"/>
        <d v="1945-07-22T13:37:40"/>
        <d v="1946-02-08T23:34:05"/>
        <d v="1946-09-22T20:50:40"/>
        <d v="1944-07-03T11:39:39"/>
        <d v="1944-07-12T23:31:52"/>
        <d v="1944-08-02T20:38:08"/>
        <d v="1944-07-02T15:48:04"/>
        <d v="1944-07-27T13:27:24"/>
        <d v="1944-12-12T19:39:19"/>
        <d v="1944-09-07T18:43:14"/>
        <d v="1944-09-21T23:30:40"/>
        <d v="1944-05-05T17:13:56"/>
        <d v="1944-12-03T18:14:58"/>
        <d v="1944-10-16T05:14:52"/>
        <d v="1944-09-07T23:26:00"/>
        <d v="1944-09-21T22:57:51"/>
        <d v="1945-01-19T08:34:13"/>
        <d v="1945-02-08T20:43:15"/>
        <d v="1946-08-02T16:36:20"/>
        <d v="1946-05-02T14:25:10"/>
        <d v="1946-08-14T14:49:05"/>
        <d v="1946-01-17T13:48:09"/>
        <d v="1945-04-19T22:47:58"/>
        <d v="1944-12-28T15:44:00"/>
        <d v="1944-09-13T03:14:15"/>
        <d v="1944-11-13T13:12:57"/>
        <d v="1945-03-03T15:43:57"/>
        <d v="1944-09-29T22:45:42"/>
        <d v="1944-11-11T06:00:03"/>
        <d v="1945-01-04T16:11:18"/>
        <d v="1944-11-28T17:46:05"/>
        <d v="1945-07-02T00:44:42"/>
        <d v="1944-10-26T21:24:00"/>
        <d v="1945-01-05T13:13:42"/>
        <d v="1946-09-14T06:55:41"/>
        <d v="1946-05-24T10:32:46"/>
        <d v="1946-11-14T13:39:49"/>
        <d v="1945-12-04T07:50:33"/>
        <d v="1944-10-20T20:13:28"/>
        <d v="1946-09-09T14:32:50"/>
        <d v="1945-11-11T15:51:08"/>
        <d v="1945-06-02T11:20:30"/>
        <d v="1945-01-12T01:43:02"/>
        <d v="1945-10-03T16:16:44"/>
        <d v="1945-08-29T19:17:38"/>
        <d v="1944-08-24T15:19:09"/>
        <d v="1944-08-27T01:38:33"/>
        <d v="1947-01-06T16:20:30"/>
        <d v="1945-01-23T21:47:19"/>
        <d v="1944-08-07T21:50:26"/>
        <d v="1944-08-23T10:24:30"/>
        <d v="1946-06-02T07:38:56"/>
        <d v="1944-07-07T21:20:12"/>
        <d v="1945-01-27T07:32:16"/>
        <d v="1945-06-15T21:45:37"/>
        <d v="1946-06-26T21:01:43"/>
        <d v="1946-11-30T15:53:27"/>
        <d v="1945-03-02T05:37:30"/>
        <d v="1944-06-28T18:03:16"/>
        <d v="1945-02-28T02:01:30"/>
        <d v="1942-01-16T07:39:27"/>
        <d v="1943-12-25T19:07:42"/>
        <d v="1942-09-23T16:26:16"/>
        <d v="1943-12-17T21:59:27"/>
        <d v="1943-06-17T20:01:43"/>
        <d v="1944-01-17T22:10:17"/>
        <d v="1941-01-10T07:49:21"/>
        <d v="1944-04-05T21:35:30"/>
        <d v="1940-12-02T02:06:11"/>
        <d v="1944-01-24T16:25:07"/>
        <d v="1942-04-26T23:54:23"/>
        <d v="1941-01-31T12:57:07"/>
        <d v="1943-01-28T01:03:23"/>
        <d v="1944-12-13T23:08:15"/>
        <d v="1946-02-28T16:51:11"/>
        <d v="1943-01-30T19:25:29"/>
        <d v="1942-01-16T01:08:55"/>
        <d v="1941-08-31T18:52:37"/>
        <d v="1946-08-31T17:19:42"/>
        <d v="1943-04-17T02:18:30"/>
        <d v="1944-04-14T20:17:25"/>
        <d v="1945-01-25T15:09:41"/>
        <d v="1941-01-19T23:52:34"/>
        <d v="1941-05-01T23:21:54"/>
        <d v="1946-06-01T07:59:58"/>
        <d v="1942-11-14T15:36:17"/>
        <d v="1945-03-29T05:40:32"/>
        <d v="1941-05-26T18:54:48"/>
        <d v="1942-09-16T20:17:39"/>
        <d v="1944-06-08T23:01:40"/>
        <d v="1944-07-05T21:45:38"/>
        <d v="1945-03-16T18:30:52"/>
        <d v="1942-09-24T01:26:57"/>
        <d v="1943-04-23T00:30:37"/>
        <d v="1943-11-21T12:55:40"/>
        <d v="1944-06-25T20:31:12"/>
        <d v="1944-08-11T18:26:53"/>
        <d v="1941-10-15T04:48:41"/>
        <d v="1941-08-21T18:28:49"/>
        <d v="1944-01-15T17:01:24"/>
        <d v="1944-12-25T07:12:21"/>
        <d v="1947-01-19T11:49:34"/>
        <d v="1944-05-11T19:08:05"/>
        <d v="1944-04-02T17:11:40"/>
        <d v="1946-10-01T08:49:07"/>
        <d v="1947-01-06T05:54:57"/>
        <d v="1946-10-05T22:11:52"/>
        <d v="1945-11-18T18:42:05"/>
        <d v="1946-12-04T00:04:09"/>
        <d v="1945-12-31T08:32:15"/>
        <d v="1944-10-09T18:48:21"/>
        <d v="1945-05-29T03:06:42"/>
        <d v="1945-06-07T14:46:50"/>
        <d v="1946-06-07T23:15:33"/>
        <d v="1946-06-06T21:35:08"/>
        <d v="1944-05-15T06:50:05"/>
        <d v="1945-01-29T00:42:05"/>
        <d v="1944-05-12T00:12:35"/>
        <d v="1946-02-11T15:35:29"/>
        <d v="1946-02-28T13:36:20"/>
        <d v="1945-02-06T03:39:49"/>
        <d v="1942-06-06T22:46:52"/>
        <d v="1942-03-08T22:45:08"/>
        <d v="1942-10-22T04:45:35"/>
        <d v="1942-07-08T02:15:10"/>
        <d v="1944-10-11T21:45:38"/>
        <d v="1945-11-13T19:12:12"/>
        <d v="1940-04-29T05:45:32"/>
        <d v="1943-01-24T19:02:26"/>
        <d v="1942-11-14T18:52:08"/>
        <d v="1940-06-04T19:09:14"/>
        <d v="1941-05-06T15:18:01"/>
        <d v="1941-03-28T22:36:25"/>
        <d v="1942-01-10T21:43:03"/>
        <d v="1945-09-18T17:55:22"/>
        <d v="1942-03-12T17:02:45"/>
        <d v="1944-02-09T14:00:06"/>
        <d v="1945-12-26T04:37:53"/>
        <d v="1945-02-21T22:36:06"/>
        <d v="1942-09-07T20:55:31"/>
        <d v="1945-04-20T13:02:09"/>
        <d v="1945-01-31T18:57:27"/>
        <d v="1946-11-27T18:29:51"/>
        <d v="1945-11-16T16:27:01"/>
        <d v="1944-08-06T22:13:14"/>
        <d v="1946-05-23T16:06:23"/>
        <d v="1944-05-06T14:05:25"/>
        <d v="1946-11-28T22:01:40"/>
        <d v="1944-09-21T10:17:59"/>
        <d v="1945-09-15T23:06:57"/>
        <d v="1944-07-08T00:48:54"/>
        <d v="1945-05-03T05:26:00"/>
        <d v="1944-09-06T12:16:18"/>
        <d v="1944-10-15T04:11:13"/>
        <d v="1944-08-11T01:10:22"/>
        <d v="1946-10-12T17:12:55"/>
        <d v="1947-01-10T06:28:53"/>
        <d v="1944-07-06T18:57:31"/>
        <d v="1945-04-17T21:00:49"/>
        <d v="1945-09-21T21:01:01"/>
        <d v="1942-06-13T05:19:03"/>
        <d v="1943-11-11T06:08:27"/>
        <d v="1941-08-15T20:22:12"/>
        <d v="1943-12-17T18:15:55"/>
        <d v="1943-09-17T21:38:08"/>
        <d v="1940-10-03T22:54:16"/>
        <d v="1942-02-19T20:40:39"/>
        <d v="1943-04-06T15:33:14"/>
        <d v="1941-05-22T00:31:06"/>
        <d v="1943-05-07T13:24:42"/>
        <d v="1942-05-07T21:25:09"/>
        <d v="1942-01-01T19:26:13"/>
        <d v="1944-08-26T03:08:27"/>
        <d v="1941-11-16T20:48:41"/>
        <d v="1944-05-12T22:22:51"/>
        <d v="1941-11-03T21:21:10"/>
        <d v="1942-05-29T02:51:21"/>
        <d v="1943-05-31T06:13:51"/>
        <d v="1943-02-07T23:38:28"/>
        <d v="1941-05-05T12:10:33"/>
        <d v="1944-04-13T06:58:51"/>
        <d v="1941-04-03T19:52:20"/>
        <d v="1946-06-26T06:28:36"/>
        <d v="1944-03-30T14:01:30"/>
        <d v="1945-05-31T06:02:38"/>
        <d v="1944-02-18T03:36:01"/>
        <d v="1939-10-15T22:02:00"/>
        <d v="1946-04-12T14:30:09"/>
        <d v="1944-06-08T10:09:11"/>
        <d v="1941-03-20T04:21:13"/>
        <d v="1946-10-07T10:05:37"/>
        <d v="1943-09-08T14:33:35"/>
        <d v="1942-01-31T04:47:45"/>
        <d v="1946-01-23T13:56:16"/>
        <d v="1942-04-20T06:31:21"/>
        <d v="1945-03-02T22:10:05"/>
        <d v="1942-09-26T02:21:53"/>
        <d v="1943-02-20T23:42:41"/>
        <d v="1944-08-18T20:17:40"/>
        <d v="1944-11-19T08:42:21"/>
        <d v="1942-08-26T04:40:17"/>
        <d v="1944-04-11T18:43:56"/>
        <d v="1944-08-10T10:18:54"/>
        <d v="1946-03-22T06:32:52"/>
        <d v="1941-12-19T02:08:30"/>
        <d v="1944-07-13T12:58:18"/>
        <d v="1944-03-30T15:55:29"/>
        <d v="1946-11-01T14:05:15"/>
        <d v="1946-07-05T19:01:08"/>
        <d v="1943-02-18T04:38:21"/>
        <d v="1943-10-13T12:01:01"/>
        <d v="1942-10-18T00:17:24"/>
        <d v="1946-06-27T17:21:04"/>
        <d v="1943-06-19T08:01:09"/>
        <d v="1943-02-07T18:07:31"/>
        <d v="1943-06-12T21:35:25"/>
        <d v="1945-11-01T05:12:20"/>
        <d v="1942-05-09T05:24:52"/>
        <d v="1945-10-11T11:02:26"/>
        <d v="1946-02-21T13:01:02"/>
        <d v="1944-06-07T17:24:25"/>
        <d v="1946-11-03T14:04:47"/>
        <d v="1946-08-10T00:16:58"/>
        <d v="1944-09-29T18:58:01"/>
        <d v="1946-07-03T16:46:11"/>
        <d v="1946-02-11T10:24:43"/>
        <d v="1945-01-28T15:21:16"/>
        <d v="1945-07-19T18:19:02"/>
        <d v="1946-11-10T16:20:08"/>
        <d v="1946-01-27T04:42:12"/>
        <d v="1945-06-10T21:26:26"/>
        <d v="1945-01-17T03:26:31"/>
        <d v="1945-11-19T14:07:17"/>
        <d v="1946-10-07T00:09:02"/>
        <d v="1945-06-24T21:38:56"/>
        <d v="1944-06-08T19:40:11"/>
        <d v="1944-07-25T22:20:12"/>
        <d v="1944-06-15T02:50:38"/>
        <d v="1944-10-12T11:35:08"/>
        <d v="1945-12-05T22:50:13"/>
        <d v="1945-05-10T05:01:56"/>
        <d v="1946-12-23T17:05:43"/>
        <d v="1940-06-16T03:00:52"/>
        <d v="1944-06-08T14:31:03"/>
        <d v="1943-09-17T19:30:18"/>
        <d v="1944-10-27T12:00:45"/>
        <d v="1940-06-16T20:06:26"/>
        <d v="1941-08-04T14:30:22"/>
        <d v="1946-10-17T07:45:43"/>
        <d v="1946-07-18T23:54:51"/>
        <d v="1945-12-07T08:36:13"/>
        <d v="1945-01-04T19:44:01"/>
        <d v="1946-05-08T23:03:34"/>
        <d v="1943-02-18T05:08:59"/>
        <d v="1941-08-08T21:02:43"/>
        <d v="1943-02-06T21:08:19"/>
        <d v="1942-02-20T01:22:35"/>
        <d v="1945-07-12T08:46:49"/>
        <d v="1946-08-22T17:00:21"/>
        <d v="1944-04-06T02:20:24"/>
        <d v="1944-08-08T01:41:37"/>
        <d v="1946-05-11T13:39:32"/>
        <d v="1945-05-10T10:05:53"/>
        <d v="1942-07-08T23:12:24"/>
        <d v="1945-05-10T04:25:46"/>
        <d v="1944-03-04T17:39:45"/>
        <d v="1945-02-11T19:31:59"/>
        <d v="1940-02-05T22:03:26"/>
        <d v="1944-07-26T00:31:21"/>
        <d v="1942-10-29T23:54:56"/>
        <d v="1944-11-30T07:54:13"/>
        <d v="1946-11-14T13:34:34"/>
        <d v="1944-03-25T01:58:38"/>
        <d v="1945-03-11T03:07:13"/>
        <d v="1945-11-01T15:00:07"/>
        <d v="1944-04-07T20:45:19"/>
        <d v="1943-10-30T05:02:33"/>
        <d v="1943-05-29T06:30:21"/>
        <d v="1946-10-31T10:32:05"/>
        <d v="1943-10-30T22:15:03"/>
        <d v="1946-10-10T12:37:07"/>
        <d v="1945-11-21T16:59:34"/>
        <d v="1946-10-17T04:14:37"/>
        <d v="1945-05-12T16:25:14"/>
        <d v="1942-06-08T02:07:27"/>
        <d v="1943-04-22T04:07:24"/>
        <d v="1945-03-16T21:41:10"/>
        <d v="1943-04-22T15:38:11"/>
        <d v="1943-10-27T12:39:23"/>
        <d v="1945-04-19T01:42:58"/>
        <d v="1943-11-25T00:32:17"/>
        <d v="1946-01-04T02:00:53"/>
        <d v="1945-10-24T14:49:11"/>
        <d v="1944-03-31T12:30:10"/>
        <d v="1944-11-01T16:10:43"/>
        <d v="1943-03-17T18:15:42"/>
        <d v="1946-01-25T11:52:12"/>
        <d v="1945-01-20T08:53:50"/>
        <d v="1945-12-21T14:27:34"/>
        <d v="1944-05-22T15:25:50"/>
        <d v="1946-11-30T18:20:54"/>
        <d v="1946-02-21T09:11:38"/>
        <d v="1946-04-11T17:35:01"/>
        <d v="1943-04-24T08:45:23"/>
        <d v="1943-11-24T08:00:29"/>
        <d v="1944-07-22T18:31:23"/>
        <d v="1945-04-19T20:29:36"/>
        <d v="1946-09-19T20:11:55"/>
        <d v="1945-11-30T23:19:51"/>
        <d v="1946-05-28T15:45:23"/>
        <d v="1946-08-17T06:41:24"/>
        <d v="1946-04-06T13:57:12"/>
        <d v="1945-03-22T16:01:58"/>
        <d v="1946-04-05T19:49:42"/>
        <d v="1943-06-24T16:21:28"/>
        <d v="1944-06-11T21:08:09"/>
        <d v="1945-04-07T01:01:16"/>
        <d v="1946-11-17T18:30:57"/>
        <d v="1945-05-24T17:03:13"/>
        <d v="1945-10-10T22:58:20"/>
        <d v="1942-04-04T03:45:55"/>
        <d v="1941-09-23T02:53:16"/>
        <d v="1942-05-04T17:19:55"/>
        <d v="1944-03-31T19:59:42"/>
        <d v="1942-06-14T20:03:07"/>
        <d v="1941-11-11T16:05:32"/>
        <d v="1941-08-07T04:54:18"/>
        <d v="1940-08-03T17:09:12"/>
        <d v="1943-06-27T01:49:54"/>
        <d v="1943-01-24T09:09:15"/>
        <d v="1941-01-10T07:44:38"/>
        <d v="1941-08-06T16:58:52"/>
        <d v="1942-10-22T20:30:32"/>
        <d v="1942-01-29T00:28:50"/>
        <d v="1941-08-01T17:36:13"/>
        <d v="1942-10-09T18:12:15"/>
        <d v="1941-09-30T14:02:15"/>
        <d v="1942-02-05T02:43:55"/>
        <d v="1945-06-16T17:54:44"/>
        <d v="1942-06-13T20:02:21"/>
        <d v="1941-12-13T03:35:14"/>
        <d v="1941-04-03T20:50:48"/>
        <d v="1942-10-09T18:07:07"/>
        <d v="1943-04-29T01:47:14"/>
        <d v="1944-11-06T18:55:53"/>
        <d v="1942-12-26T05:09:34"/>
        <d v="1944-10-20T17:03:13"/>
        <d v="1942-08-13T04:13:00"/>
        <d v="1945-06-03T17:00:17"/>
        <d v="1944-04-28T16:06:09"/>
        <d v="1941-06-07T04:43:45"/>
        <d v="1943-03-31T22:16:33"/>
        <d v="1944-08-17T20:46:16"/>
        <d v="1940-10-05T19:34:30"/>
        <d v="1941-01-19T01:56:41"/>
        <d v="1942-08-14T18:40:03"/>
        <d v="1945-10-11T01:25:49"/>
        <d v="1941-06-22T20:08:56"/>
        <d v="1942-07-16T03:07:25"/>
        <d v="1943-11-12T23:08:56"/>
        <d v="1946-12-11T17:49:08"/>
        <d v="1946-12-07T07:12:49"/>
        <d v="1940-01-19T10:11:47"/>
        <d v="1940-10-11T00:40:35"/>
        <d v="1945-07-04T00:33:53"/>
        <d v="1944-11-06T23:21:27"/>
        <d v="1945-02-08T12:07:43"/>
        <d v="1944-07-21T18:32:49"/>
        <d v="1946-02-07T00:35:00"/>
        <d v="1944-07-10T02:04:23"/>
        <d v="1945-06-10T04:58:11"/>
        <d v="1944-01-03T11:41:32"/>
        <d v="1941-03-15T02:19:59"/>
        <d v="1943-03-27T21:16:31"/>
        <d v="1942-09-03T23:07:13"/>
        <d v="1943-09-18T12:13:06"/>
        <d v="1944-11-03T18:30:29"/>
        <d v="1943-10-09T00:18:59"/>
        <d v="1946-10-03T18:00:08"/>
        <d v="1942-12-11T20:00:24"/>
        <d v="1944-10-13T05:39:19"/>
        <d v="1945-11-30T16:50:10"/>
        <d v="1940-06-01T21:16:52"/>
        <d v="1943-08-12T13:07:20"/>
        <d v="1943-10-27T05:41:54"/>
        <d v="1946-01-26T16:18:30"/>
        <d v="1944-10-13T07:05:48"/>
        <d v="1945-03-01T17:36:22"/>
        <d v="1940-06-24T00:35:56"/>
        <d v="1946-06-12T06:49:59"/>
        <d v="1946-05-29T20:20:14"/>
        <d v="1944-02-12T19:58:29"/>
        <d v="1944-11-29T21:51:58"/>
        <d v="1944-01-07T15:10:27"/>
        <d v="1946-02-28T17:56:25"/>
        <d v="1943-08-01T20:30:06"/>
        <d v="1946-11-19T23:33:03"/>
        <d v="1942-12-20T20:29:34"/>
        <d v="1941-06-14T17:32:54"/>
        <d v="1942-04-18T17:05:05"/>
        <d v="1945-08-22T20:27:39"/>
        <d v="1944-06-21T18:23:11"/>
        <d v="1945-04-15T21:35:20"/>
        <d v="1946-05-24T17:13:34"/>
        <d v="1946-03-08T16:00:35"/>
        <d v="1944-10-19T20:06:58"/>
        <d v="1942-08-31T01:35:37"/>
        <d v="1947-01-09T14:24:21"/>
        <d v="1947-02-26T16:49:11"/>
        <d v="1945-07-11T18:00:22"/>
        <d v="1945-05-15T22:58:15"/>
        <d v="1945-03-17T13:55:20"/>
        <d v="1943-08-08T16:37:23"/>
        <d v="1946-04-04T13:01:47"/>
        <d v="1946-07-13T00:13:06"/>
        <d v="1945-03-31T15:11:49"/>
        <d v="1946-05-11T06:01:07"/>
        <d v="1946-12-18T15:16:37"/>
        <d v="1945-03-10T04:06:32"/>
        <d v="1945-09-30T16:04:28"/>
        <d v="1947-02-06T00:07:33"/>
        <d v="1944-08-26T21:37:05"/>
        <d v="1947-01-09T08:46:17"/>
        <d v="1946-01-09T16:34:01"/>
        <d v="1943-02-13T08:23:59"/>
        <d v="1946-07-31T14:45:43"/>
        <d v="1945-03-03T05:01:06"/>
        <d v="1946-09-19T14:04:01"/>
        <d v="1946-04-06T18:55:00"/>
        <d v="1946-02-15T15:00:04"/>
        <d v="1947-02-01T20:00:27"/>
        <d v="1946-11-16T20:25:44"/>
        <d v="1946-10-20T09:44:32"/>
        <d v="1946-02-23T18:11:30"/>
        <d v="1945-07-10T18:31:40"/>
        <d v="1946-10-31T11:41:42"/>
        <d v="1945-01-27T14:00:59"/>
        <d v="1945-10-13T12:20:00"/>
        <d v="1945-09-13T09:59:58"/>
        <d v="1945-06-06T15:01:08"/>
        <d v="1943-01-01T20:19:25"/>
        <d v="1942-10-01T20:22:48"/>
        <d v="1945-08-23T20:38:02"/>
        <d v="1943-02-06T07:28:39"/>
        <d v="1942-05-01T19:43:09"/>
        <d v="1942-03-28T06:10:24"/>
        <d v="1943-10-16T04:39:33"/>
        <d v="1942-02-05T21:10:26"/>
        <d v="1944-04-01T11:30:44"/>
        <d v="1942-02-15T01:35:10"/>
        <d v="1944-03-16T18:50:25"/>
        <d v="1943-09-30T17:56:17"/>
        <d v="1945-04-13T19:49:39"/>
        <d v="1944-01-06T19:00:48"/>
        <d v="1942-02-17T17:12:52"/>
        <d v="1945-07-07T18:02:25"/>
        <d v="1945-10-20T18:38:33"/>
        <d v="1942-08-05T19:29:43"/>
        <d v="1945-07-18T17:15:12"/>
        <d v="1943-06-26T01:27:16"/>
        <d v="1946-03-22T16:00:09"/>
        <d v="1941-12-27T18:54:07"/>
        <d v="1945-05-26T15:22:48"/>
        <d v="1946-09-30T16:01:15"/>
        <d v="1944-08-20T19:00:15"/>
        <d v="1946-01-10T19:10:22"/>
        <d v="1943-10-13T19:22:35"/>
        <d v="1945-07-15T06:40:36"/>
        <d v="1943-07-28T15:56:31"/>
        <d v="1944-03-24T21:08:47"/>
        <d v="1943-05-28T21:51:41"/>
        <d v="1944-06-14T19:03:28"/>
        <d v="1945-11-21T09:05:39"/>
        <d v="1946-12-05T19:47:27"/>
        <d v="1945-02-25T00:31:51"/>
        <d v="1945-12-31T14:48:43"/>
        <d v="1944-10-01T00:04:43"/>
        <d v="1947-02-07T14:55:16"/>
        <d v="1943-10-24T23:00:14"/>
        <d v="1946-03-22T19:49:04"/>
        <d v="1947-01-30T19:51:40"/>
        <d v="1943-10-21T13:48:53"/>
        <d v="1947-03-05T18:01:30"/>
        <d v="1946-10-03T19:39:06"/>
        <d v="1944-01-20T17:00:17"/>
        <d v="1945-08-03T19:00:10"/>
        <d v="1945-07-13T15:59:25"/>
        <d v="1946-11-13T21:01:18"/>
        <d v="1943-03-02T16:52:45"/>
        <d v="1946-11-02T00:07:53"/>
        <d v="1944-07-24T08:17:57"/>
        <d v="1946-07-21T07:52:18"/>
        <d v="1945-10-17T15:09:07"/>
        <d v="1947-01-16T15:32:48"/>
        <d v="1946-04-06T22:50:51"/>
        <d v="1946-11-07T10:50:46"/>
        <d v="1946-05-14T22:28:49"/>
        <d v="1945-05-10T18:01:27"/>
        <d v="1946-11-27T19:18:56"/>
        <d v="1944-02-24T00:24:10"/>
        <d v="1947-01-23T17:23:40"/>
        <d v="1944-10-12T14:02:38"/>
        <d v="1945-01-08T19:58:33"/>
        <d v="1946-05-05T13:58:34"/>
        <d v="1946-11-14T20:28:27"/>
        <d v="1946-04-08T20:59:52"/>
        <d v="1944-11-23T19:54:57"/>
        <d v="1947-02-09T01:58:35"/>
        <d v="1947-02-09T16:54:23"/>
        <d v="1946-12-20T20:51:53"/>
        <d v="1946-11-09T00:00:04"/>
        <d v="1945-11-05T16:47:16"/>
        <d v="1947-02-14T13:10:42"/>
        <d v="1944-01-23T12:00:57"/>
        <d v="1944-11-20T14:47:59"/>
        <d v="1943-12-05T15:38:09"/>
        <d v="1942-01-26T16:17:03"/>
        <d v="1945-11-28T17:01:07"/>
        <d v="1945-01-14T19:21:39"/>
        <d v="1945-08-16T14:59:51"/>
        <d v="1941-05-22T06:51:37"/>
        <d v="1945-11-13T04:11:26"/>
        <d v="1942-03-09T03:00:04"/>
        <d v="1941-02-09T19:07:25"/>
        <d v="1942-05-29T04:27:23"/>
        <d v="1943-08-07T23:07:34"/>
        <d v="1944-05-31T16:01:00"/>
        <d v="1942-06-06T19:51:29"/>
        <d v="1943-10-23T23:57:40"/>
        <d v="1939-09-13T06:05:30"/>
        <d v="1942-03-18T23:26:58"/>
        <d v="1942-03-18T16:44:36"/>
        <d v="1942-08-29T16:59:59"/>
        <d v="1942-12-20T17:21:20"/>
        <d v="1942-12-26T22:54:16"/>
        <d v="1942-01-17T17:33:46"/>
        <d v="1942-02-07T01:00:49"/>
        <d v="1944-02-23T20:10:33"/>
        <d v="1941-01-20T00:46:49"/>
        <d v="1942-06-13T17:26:56"/>
        <d v="1943-05-21T03:31:36"/>
        <d v="1943-11-26T20:50:34"/>
        <d v="1941-11-01T02:39:56"/>
        <d v="1940-11-18T19:34:51"/>
        <d v="1944-07-12T16:41:12"/>
        <d v="1942-02-07T04:02:09"/>
        <d v="1942-04-04T19:15:33"/>
        <d v="1944-07-29T23:06:36"/>
        <d v="1943-02-01T23:42:17"/>
        <d v="1943-02-18T19:03:35"/>
        <d v="1944-04-05T00:06:29"/>
        <d v="1944-03-16T15:11:18"/>
        <d v="1942-04-02T23:00:26"/>
        <d v="1942-05-07T13:14:17"/>
        <d v="1942-04-04T17:25:43"/>
        <d v="1939-09-22T17:24:10"/>
        <d v="1940-01-13T13:00:49"/>
        <d v="1939-08-24T15:26:54"/>
        <d v="1943-11-14T01:58:05"/>
        <d v="1944-02-25T19:36:40"/>
        <d v="1944-07-20T22:00:40"/>
        <d v="1945-05-13T18:45:37"/>
        <d v="1944-06-15T14:59:06"/>
        <d v="1945-11-22T21:35:43"/>
        <d v="1944-07-17T00:08:10"/>
        <d v="1945-01-05T15:04:31"/>
        <d v="1944-05-06T15:36:30"/>
        <d v="1944-10-04T16:04:58"/>
        <d v="1944-05-10T13:44:03"/>
        <d v="1944-01-26T22:11:35"/>
        <d v="1944-05-25T15:22:23"/>
        <d v="1944-05-28T21:31:24"/>
        <d v="1946-11-17T19:11:49"/>
        <d v="1946-09-29T15:25:38"/>
        <d v="1945-06-10T19:31:44"/>
        <d v="1944-09-13T16:51:10"/>
        <d v="1945-11-17T19:48:25"/>
        <d v="1946-05-24T17:27:49"/>
        <d v="1945-02-23T00:02:36"/>
        <d v="1946-09-01T19:10:31"/>
        <d v="1946-07-25T14:34:36"/>
        <d v="1945-12-20T22:22:18"/>
        <d v="1945-07-11T18:37:08"/>
        <d v="1946-12-03T20:12:50"/>
        <d v="1945-03-29T02:25:39"/>
        <d v="1945-04-05T15:12:32"/>
        <d v="1945-04-07T16:13:42"/>
        <d v="1944-11-09T17:21:00"/>
        <d v="1945-03-31T22:02:16"/>
        <d v="1945-05-04T18:48:24"/>
        <d v="1945-09-15T14:52:58"/>
        <d v="1944-12-03T22:20:36"/>
        <d v="1945-06-02T15:35:24"/>
        <d v="1946-01-06T16:58:00"/>
        <d v="1946-04-05T20:36:48"/>
        <d v="1944-11-09T16:31:10"/>
        <d v="1945-11-12T00:16:40"/>
        <d v="1945-08-30T22:25:56"/>
        <d v="1945-12-06T17:40:25"/>
        <d v="1945-09-19T12:45:33"/>
        <d v="1946-02-23T23:16:56"/>
        <d v="1945-02-26T17:19:25"/>
        <d v="1946-01-09T19:30:11"/>
        <d v="1944-11-16T04:32:21"/>
        <d v="1945-05-24T18:39:56"/>
        <d v="1945-03-23T01:39:31"/>
        <d v="1945-07-28T15:53:44"/>
        <d v="1945-01-11T20:14:20"/>
        <d v="1946-08-09T20:03:57"/>
        <d v="1945-11-08T22:12:46"/>
        <d v="1946-10-25T20:53:03"/>
        <d v="1945-07-26T00:18:50"/>
        <d v="1945-08-19T00:23:36"/>
        <d v="1945-08-30T19:02:22"/>
        <d v="1945-03-09T22:27:28"/>
        <d v="1945-07-08T04:30:03"/>
        <d v="1945-01-21T01:21:47"/>
        <d v="1944-10-13T01:37:23"/>
        <d v="1945-07-04T16:50:32"/>
        <d v="1944-11-09T20:07:04"/>
        <d v="1946-06-06T15:02:20"/>
        <d v="1944-12-14T20:29:19"/>
        <d v="1945-06-22T15:40:52"/>
        <d v="1944-11-23T06:17:44"/>
        <d v="1945-02-27T19:04:04"/>
        <d v="1945-09-27T02:53:43"/>
        <d v="1945-07-07T15:33:37"/>
        <d v="1945-01-25T08:41:33"/>
        <d v="1946-12-12T02:54:47"/>
        <d v="1945-09-13T20:22:38"/>
        <d v="1944-12-01T21:14:16"/>
        <d v="1945-05-31T21:59:44"/>
        <d v="1944-11-11T20:28:26"/>
        <d v="1946-03-14T06:26:04"/>
        <d v="1946-01-03T19:44:56"/>
        <d v="1945-04-11T16:18:51"/>
        <d v="1946-01-28T21:10:58"/>
        <d v="1945-12-02T00:56:47"/>
        <d v="1946-08-12T14:02:55"/>
        <d v="1944-12-08T02:39:50"/>
        <d v="1945-03-17T13:48:48"/>
        <d v="1944-10-05T03:22:37"/>
        <d v="1945-07-17T21:01:15"/>
        <d v="1945-08-06T09:47:55"/>
        <d v="1945-07-24T17:34:42"/>
        <d v="1946-10-11T17:41:13"/>
        <d v="1944-04-29T02:38:02"/>
        <d v="1945-07-11T16:41:00"/>
        <d v="1946-06-14T20:42:26"/>
        <d v="1945-01-13T17:42:23"/>
        <d v="1944-07-09T21:13:07"/>
        <d v="1945-01-21T20:34:04"/>
        <d v="1944-12-18T17:43:09"/>
        <d v="1944-09-09T00:41:35"/>
        <d v="1945-01-20T16:29:56"/>
        <d v="1945-02-07T17:23:56"/>
        <d v="1944-11-29T16:54:50"/>
        <d v="1944-09-25T21:25:08"/>
        <d v="1946-05-11T21:55:49"/>
        <d v="1945-06-07T04:04:52"/>
        <d v="1946-02-10T07:38:53"/>
        <d v="1945-02-08T18:49:11"/>
        <d v="1946-12-29T21:06:06"/>
        <d v="1946-01-11T03:08:24"/>
        <d v="1946-04-28T02:23:33"/>
        <d v="1945-02-04T05:14:57"/>
        <d v="1946-01-26T21:35:43"/>
        <d v="1945-06-23T04:27:54"/>
        <d v="1945-09-03T06:39:46"/>
        <d v="1945-11-28T14:46:10"/>
        <d v="1945-01-25T23:09:48"/>
        <d v="1945-10-06T21:57:42"/>
        <d v="1945-09-16T19:38:49"/>
        <d v="1946-01-12T21:35:13"/>
        <d v="1945-06-30T03:00:54"/>
        <d v="1945-02-15T16:00:28"/>
        <d v="1944-07-14T15:00:22"/>
        <d v="1946-04-24T18:06:31"/>
        <d v="1945-08-25T04:33:41"/>
        <d v="1946-10-26T14:27:51"/>
        <d v="1946-10-10T11:16:33"/>
        <d v="1946-08-24T07:35:13"/>
        <d v="1944-10-29T03:25:15"/>
        <d v="1944-09-18T01:44:16"/>
        <d v="1947-02-12T21:48:10"/>
        <d v="1945-11-28T20:15:00"/>
        <d v="1947-01-02T16:36:49"/>
        <d v="1947-02-03T04:50:08"/>
        <d v="1946-03-22T18:45:50"/>
        <d v="1947-01-25T23:03:59"/>
        <d v="1946-02-21T14:27:36"/>
        <d v="1946-05-04T20:55:18"/>
        <d v="1946-02-05T15:18:05"/>
        <d v="1946-11-29T04:29:27"/>
        <d v="1941-08-27T00:18:17"/>
        <d v="1942-06-28T04:28:16"/>
        <d v="1943-03-07T02:40:25"/>
        <d v="1945-08-30T21:36:37"/>
        <d v="1942-08-23T17:15:48"/>
        <d v="1943-04-08T02:27:33"/>
        <d v="1942-04-25T20:58:51"/>
        <d v="1942-09-21T03:42:01"/>
        <d v="1941-01-12T10:18:49"/>
        <d v="1942-04-23T01:47:35"/>
        <d v="1941-12-14T23:49:52"/>
        <d v="1940-06-23T02:46:20"/>
        <d v="1942-10-10T17:57:49"/>
        <d v="1940-08-25T00:16:16"/>
        <d v="1940-05-10T06:54:15"/>
        <d v="1944-09-29T07:52:50"/>
        <d v="1942-06-27T16:35:45"/>
        <d v="1942-12-13T22:48:33"/>
        <d v="1942-07-16T17:26:34"/>
        <d v="1945-08-09T22:28:04"/>
        <d v="1942-03-30T15:30:08"/>
        <d v="1941-06-15T18:46:23"/>
        <d v="1942-03-01T18:00:03"/>
        <d v="1941-08-14T22:00:03"/>
        <d v="1941-09-05T23:57:59"/>
        <d v="1942-03-22T16:59:36"/>
        <d v="1942-04-26T01:59:57"/>
        <d v="1941-10-15T15:11:48"/>
        <d v="1943-04-08T16:33:59"/>
        <d v="1942-04-23T05:27:56"/>
        <d v="1940-12-28T20:08:34"/>
        <d v="1942-04-24T23:39:48"/>
        <d v="1943-03-14T04:02:20"/>
        <d v="1942-04-22T15:29:04"/>
        <d v="1942-05-06T22:42:55"/>
        <d v="1943-02-21T23:54:52"/>
        <d v="1941-07-04T21:05:38"/>
        <d v="1945-01-11T23:13:07"/>
        <d v="1942-11-12T15:33:57"/>
        <d v="1942-05-23T18:32:55"/>
        <d v="1945-08-26T18:38:24"/>
        <d v="1944-08-05T19:48:38"/>
        <d v="1946-05-07T21:35:08"/>
        <d v="1944-10-14T00:22:14"/>
        <d v="1945-02-10T01:20:16"/>
        <d v="1945-09-09T07:07:49"/>
        <d v="1945-04-09T01:45:04"/>
        <d v="1944-07-13T22:50:34"/>
        <d v="1945-02-21T19:25:49"/>
        <d v="1945-03-13T23:56:12"/>
        <d v="1945-12-31T10:43:33"/>
        <d v="1944-11-26T21:02:41"/>
        <d v="1946-12-27T00:09:49"/>
        <d v="1944-08-01T09:21:17"/>
        <d v="1945-01-21T20:09:13"/>
        <d v="1944-10-28T15:40:52"/>
        <d v="1945-02-15T19:15:30"/>
        <d v="1944-10-12T16:20:28"/>
        <d v="1944-06-17T03:43:24"/>
        <d v="1946-08-29T14:24:45"/>
        <d v="1945-09-20T23:13:41"/>
        <d v="1946-03-30T13:46:00"/>
        <d v="1944-10-16T23:24:52"/>
        <d v="1944-11-16T19:22:37"/>
        <d v="1942-05-28T20:16:11"/>
        <d v="1944-11-08T02:11:14"/>
        <d v="1943-09-28T18:01:31"/>
        <d v="1945-07-30T20:01:43"/>
        <d v="1942-02-07T01:56:15"/>
        <d v="1945-03-16T20:45:05"/>
        <d v="1945-07-21T16:19:14"/>
        <d v="1942-07-16T20:22:46"/>
        <d v="1943-01-29T18:01:51"/>
        <d v="1939-11-09T16:48:32"/>
        <d v="1944-10-29T18:59:05"/>
        <d v="1943-07-08T02:32:46"/>
        <d v="1941-05-31T15:34:15"/>
        <d v="1943-01-23T12:14:21"/>
        <d v="1944-12-02T21:39:12"/>
        <d v="1941-08-28T16:12:01"/>
        <d v="1943-07-27T10:46:58"/>
        <d v="1943-08-22T10:14:17"/>
        <d v="1940-11-30T02:34:58"/>
        <d v="1942-06-07T12:29:29"/>
        <d v="1945-01-21T03:18:58"/>
        <d v="1943-09-06T20:36:19"/>
        <d v="1942-03-04T18:33:23"/>
        <d v="1946-09-04T15:00:37"/>
        <d v="1943-04-25T18:11:10"/>
        <d v="1945-08-10T15:13:26"/>
        <d v="1942-02-20T06:03:05"/>
        <d v="1947-02-02T19:26:21"/>
        <d v="1942-07-22T04:46:47"/>
        <d v="1945-04-29T01:52:43"/>
        <d v="1942-04-26T15:43:13"/>
        <d v="1942-11-08T23:47:37"/>
        <d v="1944-04-13T17:53:06"/>
        <d v="1945-03-28T20:38:26"/>
        <d v="1941-10-11T20:58:04"/>
        <d v="1945-02-02T22:49:34"/>
        <d v="1945-09-11T12:41:29"/>
        <d v="1946-08-11T12:35:39"/>
        <d v="1945-05-29T03:20:51"/>
        <d v="1944-06-30T00:58:19"/>
        <d v="1946-03-10T15:36:29"/>
        <d v="1944-07-20T23:32:28"/>
        <d v="1945-03-22T21:05:38"/>
        <d v="1946-08-01T15:59:54"/>
        <d v="1945-08-16T02:31:52"/>
        <d v="1947-01-08T21:40:35"/>
        <d v="1946-03-19T08:12:01"/>
        <d v="1945-03-12T02:51:57"/>
        <d v="1944-07-07T14:12:29"/>
        <d v="1946-04-26T19:49:05"/>
        <d v="1944-12-11T02:36:34"/>
        <d v="1945-02-23T00:14:07"/>
        <d v="1944-07-08T19:41:37"/>
        <d v="1945-08-20T00:32:59"/>
        <d v="1944-07-15T19:55:03"/>
        <d v="1945-04-14T07:50:03"/>
        <d v="1945-10-15T15:04:58"/>
        <d v="1946-09-28T23:43:54"/>
        <d v="1945-01-13T18:28:00"/>
        <d v="1945-05-14T04:09:29"/>
        <d v="1944-06-03T23:07:12"/>
        <d v="1945-11-23T07:55:36"/>
        <d v="1945-11-28T16:12:33"/>
        <d v="1945-02-05T16:13:46"/>
        <d v="1946-02-20T12:52:07"/>
        <d v="1946-01-17T14:08:17"/>
        <d v="1946-01-11T21:45:24"/>
        <d v="1944-09-03T19:13:41"/>
        <d v="1945-03-24T20:17:06"/>
        <d v="1944-07-06T23:13:48"/>
        <d v="1947-01-24T05:51:40"/>
        <d v="1944-07-06T15:56:49"/>
        <d v="1946-05-19T08:11:57"/>
        <d v="1945-08-22T20:10:01"/>
        <d v="1944-06-17T18:05:47"/>
        <d v="1946-01-23T21:36:40"/>
        <d v="1942-08-28T21:39:09"/>
        <d v="1944-10-01T17:56:08"/>
        <d v="1943-12-08T21:54:14"/>
        <d v="1942-03-29T01:13:43"/>
        <d v="1946-05-17T12:59:50"/>
        <d v="1944-03-26T17:06:22"/>
        <d v="1945-06-27T20:59:32"/>
        <d v="1947-01-31T19:14:28"/>
        <d v="1942-06-14T05:42:31"/>
        <d v="1946-07-12T21:08:45"/>
        <d v="1946-11-29T08:03:34"/>
        <d v="1944-12-07T03:26:10"/>
        <d v="1942-08-21T19:38:14"/>
        <d v="1944-03-30T17:00:12"/>
        <d v="1946-03-23T11:56:04"/>
        <d v="1945-07-24T23:52:09"/>
        <d v="1944-09-18T20:59:11"/>
        <d v="1945-09-30T19:01:01"/>
        <d v="1945-09-24T21:13:24"/>
        <d v="1945-09-02T04:00:42"/>
        <d v="1945-04-19T17:56:28"/>
        <d v="1946-11-14T17:50:16"/>
        <d v="1946-11-17T06:09:26"/>
        <d v="1942-08-22T10:07:02"/>
        <d v="1946-10-14T19:26:48"/>
        <d v="1945-05-02T15:04:29"/>
        <d v="1945-10-25T19:54:21"/>
        <d v="1944-11-08T23:11:07"/>
        <d v="1945-04-12T12:55:22"/>
        <d v="1946-06-02T02:31:52"/>
        <d v="1945-07-31T04:03:47"/>
        <d v="1946-05-03T01:28:59"/>
        <d v="1944-01-27T19:45:32"/>
        <d v="1946-08-29T15:45:21"/>
        <d v="1945-01-31T22:49:21"/>
        <d v="1946-09-22T14:45:14"/>
        <d v="1946-09-25T13:11:15"/>
        <d v="1944-12-14T21:54:55"/>
        <d v="1945-01-18T20:45:48"/>
        <d v="1945-04-07T03:51:14"/>
        <d v="1944-08-27T19:51:03"/>
        <d v="1946-06-14T05:55:08"/>
        <d v="1946-11-14T13:58:35"/>
        <d v="1947-02-07T19:00:35"/>
        <d v="1944-10-07T20:13:23"/>
        <d v="1945-08-08T07:31:09"/>
        <d v="1945-07-13T06:16:59"/>
        <d v="1946-02-06T17:09:20"/>
        <d v="1945-12-01T23:55:41"/>
        <d v="1946-11-20T14:59:03"/>
        <d v="1945-11-17T19:20:09"/>
        <d v="1944-11-08T03:48:45"/>
        <d v="1944-05-10T15:38:47"/>
        <d v="1945-02-18T14:25:26"/>
        <d v="1946-01-10T20:47:27"/>
        <d v="1947-01-31T16:31:28"/>
        <d v="1946-06-29T22:17:33"/>
        <d v="1946-06-29T21:13:14"/>
        <d v="1945-03-17T01:40:10"/>
        <d v="1945-09-23T17:06:58"/>
        <d v="1943-09-24T23:00:10"/>
        <d v="1945-07-20T17:55:13"/>
        <d v="1945-08-04T14:56:47"/>
        <d v="1945-11-03T00:36:37"/>
        <d v="1945-03-18T21:29:34"/>
        <d v="1945-08-17T18:20:39"/>
        <d v="1946-01-09T22:13:36"/>
        <d v="1945-09-26T14:07:45"/>
        <d v="1945-11-09T00:51:36"/>
        <d v="1944-06-29T00:29:40"/>
        <d v="1944-11-17T17:58:36"/>
        <d v="1945-12-04T21:13:10"/>
        <d v="1944-09-28T12:59:59"/>
        <d v="1946-06-07T15:11:10"/>
        <d v="1944-10-09T20:34:49"/>
        <d v="1946-04-21T14:59:34"/>
        <d v="1944-06-01T00:42:23"/>
        <d v="1945-08-23T19:09:25"/>
        <d v="1945-01-27T00:01:34"/>
        <d v="1946-03-06T05:04:51"/>
        <d v="1944-06-13T21:29:10"/>
        <d v="1944-10-18T20:55:40"/>
        <d v="1945-01-28T18:07:20"/>
        <d v="1944-06-28T21:57:05"/>
        <d v="1945-02-24T16:42:10"/>
        <d v="1944-09-08T23:23:43"/>
        <d v="1945-05-28T15:21:58"/>
        <d v="1945-01-22T02:51:10"/>
        <d v="1946-06-29T23:04:50"/>
        <d v="1945-04-17T02:31:16"/>
        <d v="1945-03-24T17:22:37"/>
        <d v="1945-02-21T08:01:00"/>
        <d v="1944-07-12T03:19:26"/>
        <d v="1944-08-25T03:22:19"/>
        <d v="1945-02-11T04:21:58"/>
        <d v="1944-11-19T20:16:00"/>
        <d v="1945-06-30T22:33:43"/>
        <d v="1944-05-26T21:33:28"/>
        <d v="1944-07-07T21:31:03"/>
        <d v="1944-08-17T20:59:32"/>
        <d v="1944-09-15T07:04:43"/>
        <d v="1943-04-26T18:47:23"/>
        <d v="1946-05-21T16:45:26"/>
        <d v="1946-08-29T03:35:41"/>
        <d v="1944-07-06T05:30:28"/>
        <d v="1944-05-19T17:53:10"/>
        <d v="1943-06-06T01:29:20"/>
        <d v="1945-11-12T15:41:24"/>
        <d v="1946-09-15T15:43:16"/>
        <d v="1946-01-16T09:33:48"/>
        <d v="1945-09-06T07:59:53"/>
        <d v="1944-10-20T21:57:29"/>
        <d v="1946-04-04T14:19:05"/>
        <d v="1946-02-16T00:44:54"/>
        <d v="1946-10-11T11:10:53"/>
        <d v="1943-08-06T13:03:18"/>
        <d v="1946-11-29T20:34:13"/>
        <d v="1944-10-30T20:08:08"/>
        <d v="1945-07-12T07:50:59"/>
        <d v="1947-01-09T17:52:15"/>
        <d v="1946-03-22T13:55:11"/>
        <d v="1945-07-11T16:14:23"/>
        <d v="1945-11-23T14:23:54"/>
        <d v="1945-03-30T05:46:37"/>
        <d v="1943-03-17T12:59:35"/>
        <d v="1944-08-19T12:37:02"/>
        <d v="1943-04-24T19:23:48"/>
        <d v="1945-02-07T06:32:54"/>
        <d v="1946-09-12T16:03:12"/>
        <d v="1943-02-10T02:54:10"/>
        <d v="1944-03-22T15:59:33"/>
        <d v="1943-12-02T22:01:27"/>
        <d v="1946-09-06T03:26:44"/>
        <d v="1944-03-19T21:18:37"/>
        <d v="1945-02-08T00:45:52"/>
        <d v="1944-09-27T15:46:42"/>
        <d v="1942-04-30T17:16:27"/>
        <d v="1946-09-18T07:53:27"/>
        <d v="1942-01-28T01:29:58"/>
        <d v="1942-05-14T23:42:48"/>
        <d v="1944-07-28T18:45:11"/>
        <d v="1942-05-14T15:33:17"/>
        <d v="1946-08-02T17:03:22"/>
        <d v="1945-03-03T19:10:37"/>
        <d v="1942-06-17T21:35:45"/>
        <d v="1944-04-16T21:17:22"/>
        <d v="1941-11-06T18:21:44"/>
        <d v="1942-07-26T21:37:03"/>
        <d v="1944-08-10T15:15:51"/>
        <d v="1945-03-07T18:58:47"/>
        <d v="1943-12-11T21:36:41"/>
        <d v="1946-07-21T15:45:32"/>
        <d v="1946-09-25T10:36:23"/>
        <d v="1946-06-02T08:47:46"/>
        <d v="1943-05-20T11:04:18"/>
        <d v="1942-12-03T01:31:33"/>
        <d v="1942-01-17T00:53:15"/>
        <d v="1943-04-08T13:54:44"/>
        <d v="1942-04-30T07:00:31"/>
        <d v="1942-10-11T13:53:48"/>
        <d v="1941-07-10T16:01:58"/>
        <d v="1945-06-15T23:00:50"/>
        <d v="1942-02-26T14:45:23"/>
        <d v="1944-04-14T19:49:50"/>
        <d v="1944-02-15T16:55:30"/>
        <d v="1942-12-13T12:45:40"/>
        <d v="1943-09-19T20:51:34"/>
        <d v="1946-04-13T20:45:21"/>
        <d v="1943-02-05T03:02:08"/>
        <d v="1941-11-14T00:19:14"/>
        <d v="1945-05-10T07:07:56"/>
        <d v="1945-06-15T16:03:24"/>
        <d v="1944-07-24T23:28:26"/>
        <d v="1945-10-21T14:03:41"/>
        <d v="1947-02-07T10:44:48"/>
        <d v="1945-01-12T22:35:54"/>
        <d v="1945-01-20T22:11:58"/>
        <d v="1945-04-07T12:50:46"/>
        <d v="1944-10-06T18:54:03"/>
        <d v="1946-07-06T04:32:47"/>
        <d v="1944-06-23T13:39:40"/>
        <d v="1944-06-16T04:45:52"/>
        <d v="1946-06-28T16:50:43"/>
        <d v="1945-02-19T00:18:54"/>
        <d v="1945-01-10T22:31:43"/>
        <d v="1946-08-08T21:35:59"/>
        <d v="1945-06-26T05:32:39"/>
        <d v="1945-06-19T10:03:25"/>
        <d v="1946-02-14T16:35:59"/>
        <d v="1944-05-19T12:37:21"/>
        <d v="1944-06-03T12:40:28"/>
        <d v="1944-06-06T22:34:00"/>
        <d v="1945-07-14T16:12:01"/>
        <d v="1946-05-16T06:21:10"/>
        <d v="1944-11-03T13:16:06"/>
        <d v="1944-09-16T05:50:09"/>
        <d v="1945-07-05T15:31:47"/>
        <d v="1945-06-01T01:34:36"/>
        <d v="1944-08-28T10:53:10"/>
        <d v="1945-07-26T12:07:53"/>
        <d v="1945-06-28T06:24:50"/>
        <d v="1945-05-28T20:57:18"/>
        <d v="1945-07-21T20:18:55"/>
        <d v="1946-03-21T11:55:25"/>
        <d v="1944-04-28T03:21:04"/>
        <d v="1945-01-22T11:55:03"/>
        <d v="1945-02-17T17:51:38"/>
        <d v="1946-11-18T17:49:21"/>
        <d v="1945-04-07T09:35:15"/>
        <d v="1946-07-07T18:38:29"/>
        <d v="1945-07-01T11:13:12"/>
        <d v="1945-01-17T15:14:22"/>
        <d v="1945-09-01T14:21:26"/>
        <d v="1945-05-13T12:36:49"/>
        <d v="1946-01-30T14:39:49"/>
        <d v="1944-08-22T22:08:55"/>
        <d v="1945-02-23T16:24:52"/>
        <d v="1945-03-02T00:16:46"/>
        <d v="1945-05-10T06:29:56"/>
        <d v="1945-11-02T19:01:26"/>
        <d v="1945-06-14T00:50:12"/>
        <d v="1946-05-03T16:24:26"/>
        <d v="1945-09-05T06:21:09"/>
        <d v="1946-05-04T10:25:18"/>
        <d v="1944-04-27T20:09:08"/>
        <d v="1945-06-14T19:47:50"/>
        <d v="1944-10-24T17:01:34"/>
        <d v="1945-09-19T03:03:53"/>
        <d v="1945-01-13T23:02:10"/>
        <d v="1945-11-03T16:53:37"/>
        <d v="1947-01-10T06:16:58"/>
        <d v="1945-10-28T21:48:04"/>
        <d v="1944-07-20T14:34:56"/>
        <d v="1944-07-31T05:45:54"/>
        <d v="1945-02-23T00:51:19"/>
        <d v="1945-10-12T17:44:57"/>
        <d v="1944-05-23T22:51:35"/>
        <d v="1946-05-01T17:42:30"/>
        <d v="1946-12-04T13:06:20"/>
        <d v="1945-04-07T00:23:53"/>
        <d v="1945-04-12T16:36:34"/>
        <d v="1946-03-23T19:21:05"/>
        <d v="1945-04-27T15:34:19"/>
        <d v="1946-03-23T10:16:40"/>
        <d v="1944-08-05T00:10:11"/>
        <d v="1946-01-19T00:03:49"/>
        <d v="1944-05-20T01:05:03"/>
        <d v="1944-07-14T04:34:57"/>
        <d v="1945-04-15T17:11:59"/>
        <d v="1945-12-30T00:11:11"/>
        <d v="1945-06-08T00:54:07"/>
        <d v="1946-12-21T22:04:55"/>
        <d v="1944-11-09T13:04:55"/>
        <d v="1945-08-15T08:41:44"/>
        <d v="1946-04-19T19:12:56"/>
        <d v="1945-09-08T14:10:48"/>
        <d v="1944-05-23T18:57:09"/>
        <d v="1944-07-09T16:12:03"/>
        <d v="1945-06-15T14:43:27"/>
        <d v="1944-11-05T02:44:19"/>
        <d v="1946-09-13T22:55:21"/>
        <d v="1946-06-09T04:41:12"/>
        <d v="1946-09-04T19:50:54"/>
        <d v="1946-06-18T14:14:41"/>
        <d v="1944-04-15T04:32:45"/>
        <d v="1944-11-29T17:43:33"/>
        <d v="1945-04-19T02:47:18"/>
        <d v="1944-12-27T19:37:11"/>
        <d v="1946-12-17T20:16:26"/>
        <d v="1946-04-04T03:04:53"/>
        <d v="1945-06-14T17:51:19"/>
        <d v="1946-10-28T22:55:24"/>
        <d v="1945-05-02T14:46:35"/>
        <d v="1945-12-19T17:24:21"/>
        <d v="1945-07-05T21:44:12"/>
        <d v="1944-10-02T14:20:36"/>
        <d v="1946-03-31T14:18:38"/>
        <d v="1945-12-30T21:40:37"/>
        <d v="1944-11-03T17:27:15"/>
        <d v="1945-02-10T01:50:01"/>
        <d v="1945-09-12T15:11:24"/>
        <d v="1944-12-10T10:15:24"/>
        <d v="1944-10-08T12:50:40"/>
        <d v="1944-07-28T20:43:05"/>
        <d v="1944-07-09T17:49:52"/>
        <d v="1946-02-13T21:12:08"/>
        <d v="1944-08-16T17:08:24"/>
        <d v="1944-11-08T18:33:15"/>
        <d v="1945-01-31T23:40:15"/>
        <d v="1944-06-19T13:19:52"/>
        <d v="1946-11-26T21:48:41"/>
        <d v="1945-09-09T15:30:58"/>
        <d v="1945-09-29T15:57:33"/>
        <d v="1946-05-24T01:52:38"/>
        <d v="1944-07-08T05:37:12"/>
        <d v="1944-12-07T21:42:19"/>
        <d v="1945-07-23T10:33:16"/>
        <d v="1945-07-09T04:00:18"/>
        <d v="1944-10-26T23:13:51"/>
        <d v="1946-08-23T01:21:53"/>
        <d v="1945-07-12T15:34:26"/>
        <d v="1946-03-14T21:03:57"/>
        <d v="1946-05-08T17:33:39"/>
        <d v="1944-10-15T06:23:21"/>
        <d v="1945-04-11T20:11:27"/>
        <d v="1945-05-16T18:27:06"/>
        <d v="1945-12-14T03:09:34"/>
        <d v="1944-07-06T22:08:59"/>
        <d v="1945-01-11T21:46:34"/>
        <d v="1946-02-13T09:33:10"/>
        <d v="1944-04-24T11:26:29"/>
        <d v="1945-08-27T05:37:27"/>
        <d v="1945-09-29T15:06:47"/>
        <d v="1944-07-04T14:52:09"/>
        <d v="1945-02-21T19:01:10"/>
        <d v="1944-08-24T21:16:44"/>
        <d v="1945-04-01T20:58:47"/>
        <d v="1945-01-07T03:39:39"/>
        <d v="1945-04-07T13:21:50"/>
        <d v="1944-08-10T14:01:08"/>
        <d v="1945-02-07T18:22:59"/>
        <d v="1944-06-14T16:03:49"/>
        <d v="1946-02-01T23:57:26"/>
        <d v="1944-04-23T13:32:38"/>
        <d v="1945-04-05T14:01:04"/>
        <d v="1944-08-19T06:59:23"/>
        <d v="1945-01-19T03:57:17"/>
        <d v="1946-05-04T22:57:33"/>
        <d v="1944-05-14T15:16:04"/>
        <d v="1946-07-01T14:00:08"/>
        <d v="1944-09-28T15:37:03"/>
        <d v="1944-06-11T10:58:33"/>
        <d v="1944-12-29T16:53:34"/>
        <d v="1944-07-23T19:25:12"/>
        <d v="1944-12-07T18:33:38"/>
        <d v="1945-01-28T23:02:35"/>
        <d v="1945-11-24T19:17:39"/>
        <d v="1945-03-12T03:06:20"/>
        <d v="1945-05-06T21:56:38"/>
        <d v="1945-04-22T03:21:00"/>
        <d v="1946-07-15T12:44:52"/>
        <d v="1946-10-05T13:29:27"/>
        <d v="1945-04-01T15:34:53"/>
        <d v="1945-10-18T19:45:17"/>
        <d v="1945-12-22T08:45:52"/>
        <d v="1944-08-19T19:16:13"/>
        <d v="1946-09-14T16:33:59"/>
        <d v="1945-09-06T19:00:21"/>
        <d v="1947-02-23T14:00:03"/>
        <d v="1945-05-15T17:47:29"/>
        <d v="1946-04-03T23:00:50"/>
        <d v="1945-01-25T00:16:12"/>
        <d v="1946-03-08T18:41:57"/>
        <d v="1946-05-07T00:12:05"/>
        <d v="1944-08-10T18:10:23"/>
        <d v="1945-02-24T05:05:59"/>
        <d v="1945-01-30T05:51:46"/>
        <d v="1945-05-31T11:17:04"/>
        <d v="1944-07-05T21:50:19"/>
        <d v="1945-06-05T17:30:33"/>
        <d v="1945-08-15T17:43:32"/>
        <d v="1945-02-05T04:44:52"/>
        <d v="1946-08-02T12:34:20"/>
        <d v="1945-04-01T18:52:33"/>
        <d v="1944-06-16T16:04:11"/>
        <d v="1944-07-30T15:47:58"/>
        <d v="1946-11-19T02:38:40"/>
        <d v="1945-12-01T19:38:28"/>
        <d v="1944-08-27T01:27:51"/>
        <d v="1944-10-27T16:24:46"/>
        <d v="1946-02-23T17:32:10"/>
        <d v="1945-01-20T21:08:54"/>
        <d v="1944-10-08T15:22:27"/>
        <d v="1944-12-18T19:47:03"/>
        <d v="1945-08-01T21:58:50"/>
        <d v="1945-08-07T13:25:56"/>
        <d v="1946-01-10T16:29:03"/>
        <d v="1944-09-10T15:10:36"/>
        <d v="1946-07-24T06:41:21"/>
        <d v="1946-10-10T23:22:08"/>
        <d v="1946-03-01T12:00:06"/>
        <d v="1946-09-13T07:22:31"/>
        <d v="1946-05-20T08:41:21"/>
        <d v="1945-11-27T00:29:22"/>
        <d v="1945-12-01T13:47:00"/>
        <d v="1947-01-04T20:05:30"/>
        <d v="1946-09-08T18:25:10"/>
        <d v="1946-01-19T20:07:47"/>
        <d v="1944-09-01T11:29:32"/>
        <d v="1946-12-19T15:57:51"/>
        <d v="1945-03-25T21:54:00"/>
        <d v="1947-02-08T17:36:33"/>
        <d v="1944-05-17T04:38:49"/>
        <d v="1947-02-13T17:46:00"/>
        <d v="1947-01-16T19:51:10"/>
        <d v="1946-06-12T21:29:42"/>
        <d v="1942-11-25T20:04:12"/>
        <d v="1946-01-27T20:22:56"/>
        <d v="1944-10-14T21:08:44"/>
        <d v="1944-09-04T16:11:45"/>
        <d v="1944-11-12T18:09:51"/>
        <d v="1945-04-02T05:11:23"/>
        <d v="1945-12-20T05:05:19"/>
        <d v="1944-10-25T13:40:40"/>
        <d v="1944-12-21T19:58:39"/>
        <d v="1945-11-24T11:15:16"/>
        <d v="1945-01-18T16:52:10"/>
        <d v="1945-05-20T20:04:09"/>
        <d v="1944-10-06T02:58:00"/>
        <d v="1944-05-24T17:27:18"/>
        <d v="1944-05-17T13:09:12"/>
        <d v="1944-07-19T20:24:03"/>
        <d v="1945-06-06T07:09:36"/>
        <d v="1944-04-27T20:00:20"/>
        <d v="1945-06-13T20:18:53"/>
        <d v="1946-10-16T14:51:09"/>
        <d v="1946-07-12T22:53:29"/>
        <d v="1945-04-25T16:13:06"/>
        <d v="1942-09-05T23:51:15"/>
        <d v="1944-04-30T12:13:33"/>
        <d v="1947-02-16T11:01:32"/>
        <d v="1945-02-16T16:54:11"/>
        <d v="1946-07-15T06:20:25"/>
        <d v="1944-10-18T17:00:47"/>
        <d v="1945-08-15T17:56:11"/>
        <d v="1946-08-14T21:10:47"/>
        <d v="1945-08-10T01:04:19"/>
        <d v="1946-07-18T02:38:45"/>
        <d v="1946-09-30T12:50:55"/>
        <d v="1943-04-03T13:26:49"/>
        <d v="1943-07-10T18:50:44"/>
        <d v="1940-07-17T21:26:13"/>
        <d v="1946-01-02T06:03:17"/>
        <d v="1943-12-01T19:03:58"/>
        <d v="1945-06-20T19:00:21"/>
        <d v="1945-12-19T20:50:48"/>
        <d v="1945-09-04T16:30:47"/>
        <d v="1945-03-18T01:41:39"/>
        <d v="1946-01-16T17:26:38"/>
        <d v="1944-07-21T03:44:15"/>
        <d v="1944-08-09T19:16:26"/>
        <d v="1946-03-13T23:44:14"/>
        <d v="1944-11-30T21:37:42"/>
        <d v="1945-05-13T00:20:55"/>
        <d v="1946-04-04T04:02:40"/>
        <d v="1947-01-08T09:59:05"/>
        <d v="1945-04-26T16:04:54"/>
        <d v="1944-08-09T18:16:53"/>
        <d v="1945-01-21T19:59:14"/>
        <d v="1944-11-08T22:59:50"/>
        <d v="1944-07-29T15:16:24"/>
        <d v="1946-03-03T15:36:51"/>
        <d v="1946-03-30T08:59:00"/>
        <d v="1944-07-07T22:27:26"/>
        <d v="1945-08-27T06:35:34"/>
        <d v="1944-07-12T18:49:08"/>
        <d v="1945-08-30T12:51:32"/>
        <d v="1946-09-16T22:08:58"/>
        <d v="1945-10-20T03:07:26"/>
        <d v="1944-07-03T01:19:32"/>
        <d v="1946-06-09T05:28:57"/>
        <d v="1945-08-08T22:31:19"/>
        <d v="1945-09-14T16:35:52"/>
        <d v="1944-11-12T20:00:34"/>
        <d v="1946-11-15T17:36:09"/>
        <d v="1945-04-01T17:34:41"/>
        <d v="1946-10-14T16:34:22"/>
        <d v="1945-04-15T16:25:00"/>
        <d v="1946-02-07T13:42:39"/>
        <d v="1946-06-29T02:27:20"/>
        <d v="1945-08-08T15:38:43"/>
        <d v="1947-01-30T22:57:58"/>
        <d v="1945-01-25T03:19:55"/>
        <d v="1945-02-18T17:07:15"/>
        <d v="1944-10-26T00:40:44"/>
        <d v="1945-08-19T04:21:31"/>
        <d v="1945-10-14T22:09:06"/>
        <d v="1944-07-31T13:31:18"/>
        <d v="1945-04-04T17:22:11"/>
        <d v="1945-08-28T21:12:39"/>
        <d v="1945-06-16T16:05:59"/>
        <d v="1946-10-21T03:36:30"/>
        <d v="1944-12-06T13:44:07"/>
        <d v="1946-06-06T13:01:23"/>
        <d v="1945-02-28T19:39:05"/>
        <d v="1946-07-14T22:45:43"/>
        <d v="1945-09-06T14:51:52"/>
        <d v="1944-04-29T21:49:01"/>
        <d v="1945-07-20T19:05:56"/>
        <d v="1946-06-01T00:36:20"/>
        <d v="1945-04-18T19:48:46"/>
        <d v="1946-09-15T12:05:01"/>
        <d v="1945-12-19T19:00:49"/>
        <d v="1946-01-11T04:33:11"/>
        <d v="1944-09-18T14:56:15"/>
        <d v="1945-06-14T09:12:17"/>
        <d v="1946-07-03T08:10:18"/>
        <d v="1945-04-11T03:45:06"/>
        <d v="1944-12-31T21:48:31"/>
        <d v="1944-08-23T17:15:16"/>
        <d v="1945-08-23T10:17:56"/>
        <d v="1945-05-02T19:32:31"/>
        <d v="1945-02-25T16:19:54"/>
        <d v="1944-07-22T03:00:10"/>
        <d v="1947-01-09T00:45:19"/>
        <d v="1944-09-01T14:17:00"/>
        <d v="1946-09-01T02:55:34"/>
        <d v="1945-03-16T17:33:02"/>
        <d v="1944-07-21T15:10:50"/>
        <d v="1946-05-05T10:43:47"/>
        <d v="1945-03-16T12:22:05"/>
        <d v="1946-05-18T08:59:20"/>
        <d v="1946-06-12T15:35:23"/>
        <d v="1945-02-23T01:05:32"/>
        <d v="1946-03-05T22:36:36"/>
        <d v="1944-07-26T16:18:55"/>
        <d v="1946-11-03T22:22:12"/>
        <d v="1946-06-08T23:49:58"/>
        <d v="1944-12-02T18:43:21"/>
        <d v="1945-12-06T04:57:52"/>
        <d v="1946-02-25T00:26:02"/>
        <d v="1945-01-28T20:33:49"/>
        <d v="1944-09-25T23:15:55"/>
        <d v="1944-09-07T15:58:04"/>
        <d v="1942-11-12T00:25:00"/>
        <d v="1940-10-25T06:20:03"/>
        <d v="1944-08-09T20:09:34"/>
        <d v="1943-10-02T20:49:27"/>
        <d v="1941-03-29T03:42:17"/>
        <d v="1942-03-01T21:00:58"/>
        <d v="1942-11-19T11:58:45"/>
        <d v="1942-04-26T22:52:24"/>
        <d v="1944-07-07T18:55:05"/>
        <d v="1943-06-21T20:09:12"/>
        <d v="1941-12-05T01:36:01"/>
        <d v="1944-07-19T06:21:27"/>
        <d v="1944-09-13T12:52:02"/>
        <d v="1944-06-07T16:27:42"/>
        <d v="1944-05-14T18:05:25"/>
        <d v="1944-05-05T19:20:15"/>
        <d v="1941-04-09T03:49:20"/>
        <d v="1944-10-26T16:35:53"/>
        <d v="1944-07-17T04:13:01"/>
        <d v="1944-05-11T02:32:33"/>
        <d v="1943-11-12T17:42:41"/>
        <d v="1944-05-28T01:55:44"/>
        <d v="1946-04-05T14:35:58"/>
        <d v="1942-01-13T17:31:08"/>
        <d v="1944-08-25T21:04:52"/>
        <d v="1944-08-09T20:45:08"/>
        <d v="1940-12-17T21:17:07"/>
        <d v="1943-07-21T22:20:31"/>
        <d v="1944-05-20T16:00:09"/>
        <d v="1944-06-14T14:31:15"/>
        <d v="1943-04-10T16:51:11"/>
        <d v="1944-05-19T09:54:09"/>
        <d v="1944-05-18T07:26:27"/>
        <d v="1941-12-04T22:47:01"/>
        <d v="1943-08-04T19:04:29"/>
        <d v="1944-05-30T23:50:31"/>
        <d v="1944-07-07T23:27:21"/>
        <d v="1944-08-15T22:10:38"/>
        <d v="1944-07-13T15:59:33"/>
        <d v="1945-05-18T09:58:22"/>
        <d v="1945-04-22T08:18:52"/>
        <d v="1946-11-08T03:37:55"/>
        <d v="1946-06-16T18:07:49"/>
        <d v="1945-01-12T22:34:19"/>
        <d v="1945-01-04T23:14:16"/>
        <d v="1945-06-25T01:29:58"/>
        <d v="1945-01-11T14:15:42"/>
        <d v="1945-05-31T14:21:15"/>
        <d v="1945-01-03T11:50:18"/>
        <d v="1945-01-07T10:11:17"/>
        <d v="1944-08-05T18:16:58"/>
        <d v="1946-03-30T07:41:41"/>
        <d v="1944-08-08T18:24:37"/>
        <d v="1945-10-14T20:29:06"/>
        <d v="1945-08-24T23:43:42"/>
        <d v="1945-06-15T16:27:59"/>
        <d v="1945-03-30T08:59:32"/>
        <d v="1945-08-18T06:37:31"/>
        <d v="1945-02-20T06:40:07"/>
        <d v="1944-07-05T14:31:17"/>
        <d v="1944-05-17T15:17:38"/>
        <d v="1942-04-13T22:28:39"/>
        <d v="1944-07-12T14:04:40"/>
        <d v="1944-07-07T19:05:51"/>
        <d v="1945-06-14T18:19:19"/>
        <d v="1945-11-27T19:01:13"/>
        <d v="1945-08-01T15:57:51"/>
        <d v="1945-06-08T11:06:11"/>
        <d v="1946-10-04T13:06:24"/>
        <d v="1944-11-26T00:03:06"/>
        <d v="1945-02-13T23:35:47"/>
        <d v="1947-02-05T20:00:04"/>
        <d v="1945-05-29T16:43:23"/>
        <d v="1945-09-21T13:58:17"/>
        <d v="1945-07-19T20:02:56"/>
        <d v="1946-11-22T20:25:13"/>
        <d v="1946-05-12T13:25:38"/>
        <d v="1945-09-28T14:00:12"/>
        <d v="1946-12-17T21:10:36"/>
        <d v="1945-11-13T17:01:24"/>
        <d v="1944-10-19T06:59:58"/>
        <d v="1944-09-14T04:02:06"/>
        <d v="1946-03-16T22:39:07"/>
        <d v="1946-04-02T19:31:57"/>
        <d v="1947-01-30T19:19:15"/>
        <d v="1946-12-29T18:56:48"/>
        <d v="1946-05-31T08:20:51"/>
        <d v="1946-11-27T22:00:33"/>
        <d v="1945-09-03T11:23:04"/>
        <d v="1945-05-30T12:14:58"/>
        <d v="1945-09-29T02:08:13"/>
        <d v="1947-01-18T16:39:08"/>
        <d v="1944-09-09T07:47:50"/>
        <d v="1944-08-18T18:08:12"/>
        <d v="1945-09-13T02:19:22"/>
        <d v="1946-10-31T16:39:42"/>
        <d v="1945-05-09T14:24:18"/>
        <d v="1945-08-12T11:20:00"/>
        <d v="1945-06-10T10:25:12"/>
        <d v="1945-03-03T21:19:17"/>
        <d v="1945-05-19T17:55:14"/>
        <d v="1944-10-04T17:48:44"/>
        <d v="1945-05-20T17:32:46"/>
        <d v="1946-08-07T11:20:40"/>
        <d v="1946-08-19T13:50:28"/>
        <d v="1945-02-22T02:03:29"/>
        <d v="1944-09-05T18:26:15"/>
        <d v="1945-05-18T13:46:17"/>
        <d v="1947-01-22T13:25:52"/>
        <d v="1944-12-07T21:17:41"/>
        <d v="1946-08-31T18:15:45"/>
        <d v="1945-10-24T16:08:38"/>
        <d v="1945-06-14T17:24:36"/>
        <d v="1944-11-19T07:34:22"/>
        <d v="1945-10-05T12:23:08"/>
        <d v="1945-01-10T19:12:18"/>
        <d v="1945-11-01T17:05:15"/>
        <d v="1945-05-10T12:52:02"/>
        <d v="1945-06-15T18:11:00"/>
        <d v="1946-08-07T21:42:08"/>
        <d v="1945-05-11T09:29:57"/>
        <d v="1945-06-10T12:47:45"/>
        <d v="1944-10-01T10:29:35"/>
        <d v="1945-10-05T12:00:09"/>
        <d v="1946-08-28T19:14:02"/>
        <d v="1946-01-29T16:54:32"/>
        <d v="1945-01-11T21:07:51"/>
        <d v="1946-02-24T22:47:59"/>
        <d v="1944-10-17T16:23:26"/>
        <d v="1945-04-28T20:21:43"/>
        <d v="1946-03-01T02:27:39"/>
        <d v="1945-04-25T18:09:58"/>
        <d v="1945-08-01T00:28:25"/>
        <d v="1946-03-15T04:39:48"/>
        <d v="1946-01-08T17:51:38"/>
        <d v="1946-01-09T21:14:13"/>
        <d v="1947-01-26T22:37:06"/>
        <d v="1946-07-15T20:09:42"/>
        <d v="1945-11-01T18:00:28"/>
        <d v="1946-05-14T18:35:15"/>
        <d v="1947-01-22T08:50:02"/>
        <d v="1947-02-08T12:21:31"/>
        <d v="1945-08-14T16:51:40"/>
        <d v="1945-10-03T18:29:08"/>
        <d v="1947-02-01T10:12:32"/>
        <d v="1945-05-15T12:59:14"/>
        <d v="1946-08-26T10:37:09"/>
        <d v="1945-10-30T18:09:32"/>
        <d v="1945-07-06T18:30:56"/>
        <d v="1945-08-21T22:59:28"/>
        <d v="1945-09-12T22:01:03"/>
        <d v="1945-04-06T17:51:02"/>
        <d v="1946-06-16T17:39:36"/>
        <d v="1946-11-06T08:26:16"/>
        <d v="1945-02-19T15:38:04"/>
        <d v="1946-11-21T14:59:12"/>
        <d v="1945-06-29T20:32:28"/>
        <d v="1946-05-02T05:15:42"/>
        <d v="1946-04-14T01:22:19"/>
        <d v="1946-03-22T21:02:45"/>
        <d v="1946-09-14T15:36:18"/>
        <d v="1945-09-04T22:17:05"/>
        <d v="1945-09-15T07:00:10"/>
        <d v="1946-10-20T19:25:46"/>
        <d v="1946-01-11T05:51:57"/>
        <d v="1945-04-09T06:25:11"/>
        <d v="1946-04-05T07:17:21"/>
        <d v="1944-07-04T20:54:35"/>
        <d v="1946-05-08T00:57:04"/>
        <d v="1946-03-01T07:14:53"/>
        <d v="1944-12-15T14:03:06"/>
        <d v="1946-05-22T01:05:57"/>
        <d v="1944-09-30T02:24:25"/>
        <d v="1946-05-30T00:14:56"/>
        <d v="1946-08-25T08:46:48"/>
        <d v="1946-05-21T13:59:50"/>
        <d v="1945-02-27T18:51:17"/>
        <d v="1945-02-04T17:08:25"/>
        <d v="1946-04-07T08:59:26"/>
        <d v="1944-06-30T13:48:03"/>
        <d v="1944-07-15T07:45:08"/>
        <d v="1945-02-28T21:17:48"/>
        <d v="1945-08-30T16:44:46"/>
        <d v="1944-06-17T20:38:50"/>
        <d v="1945-05-22T16:14:40"/>
        <d v="1945-06-28T12:30:22"/>
        <d v="1944-07-05T16:10:46"/>
        <d v="1946-03-07T09:34:06"/>
        <d v="1944-09-17T06:46:07"/>
        <d v="1947-02-02T13:48:00"/>
        <d v="1946-06-27T15:58:38"/>
        <d v="1946-11-10T23:22:34"/>
        <d v="1946-05-19T19:10:21"/>
        <d v="1945-02-25T07:06:50"/>
        <d v="1946-03-22T21:59:44"/>
        <d v="1944-07-29T04:48:13"/>
        <d v="1945-02-16T02:32:48"/>
        <d v="1945-02-17T00:35:10"/>
        <d v="1946-04-23T13:14:14"/>
        <d v="1946-04-05T13:24:40"/>
        <d v="1946-05-22T02:39:32"/>
        <d v="1945-10-23T16:50:11"/>
        <d v="1944-06-14T09:29:25"/>
        <d v="1946-05-04T23:49:38"/>
        <d v="1946-04-18T10:22:30"/>
        <d v="1945-09-21T17:26:46"/>
        <d v="1946-04-28T14:52:07"/>
        <d v="1946-06-14T19:34:32"/>
        <d v="1944-06-30T10:01:50"/>
        <d v="1944-10-18T07:27:59"/>
        <d v="1947-01-10T01:22:14"/>
        <d v="1946-11-22T01:59:03"/>
        <d v="1944-08-13T00:36:30"/>
        <d v="1945-02-19T02:11:57"/>
        <d v="1944-07-29T18:30:45"/>
        <d v="1946-02-20T23:27:29"/>
        <d v="1945-11-11T02:26:32"/>
        <d v="1945-04-11T01:37:17"/>
        <d v="1945-07-05T22:24:54"/>
        <d v="1944-11-24T04:47:39"/>
        <d v="1946-11-15T00:59:40"/>
        <d v="1946-11-15T08:01:25"/>
        <d v="1945-11-02T20:59:25"/>
        <d v="1944-08-02T13:09:16"/>
        <d v="1945-06-22T20:30:40"/>
        <d v="1945-09-26T17:33:36"/>
        <d v="1944-05-04T14:39:33"/>
        <d v="1945-02-22T16:49:54"/>
        <d v="1945-02-16T17:34:59"/>
        <d v="1944-08-05T08:31:46"/>
        <d v="1945-08-07T12:20:00"/>
        <d v="1944-10-23T22:52:58"/>
        <d v="1945-02-07T04:26:23"/>
        <d v="1946-07-07T10:20:56"/>
        <d v="1946-06-02T18:47:00"/>
        <d v="1945-10-13T02:06:08"/>
        <d v="1944-11-08T20:49:12"/>
        <d v="1944-11-01T15:28:26"/>
        <d v="1944-11-02T18:18:08"/>
        <d v="1945-05-17T11:04:01"/>
        <d v="1946-05-03T13:31:22"/>
        <d v="1944-06-23T18:35:45"/>
        <d v="1944-07-08T13:05:48"/>
        <d v="1946-03-16T20:17:35"/>
        <d v="1944-10-09T22:07:10"/>
        <d v="1944-06-25T14:17:25"/>
        <d v="1945-05-14T17:05:44"/>
        <d v="1944-05-03T10:43:09"/>
        <d v="1946-01-07T11:28:49"/>
        <d v="1944-10-27T18:02:56"/>
        <d v="1945-01-20T22:05:25"/>
        <d v="1944-07-12T22:53:34"/>
        <d v="1945-07-06T17:22:26"/>
        <d v="1945-10-11T14:50:43"/>
        <d v="1945-05-24T11:05:24"/>
        <d v="1945-05-26T12:05:02"/>
        <d v="1946-02-08T00:24:46"/>
        <d v="1944-05-30T11:49:36"/>
        <d v="1944-06-04T10:08:09"/>
        <d v="1944-06-16T23:48:24"/>
        <d v="1946-06-22T19:32:38"/>
        <d v="1946-05-09T00:59:50"/>
        <d v="1945-09-16T00:32:52"/>
        <d v="1944-08-26T23:01:02"/>
        <d v="1945-02-16T17:35:38"/>
        <d v="1946-10-31T19:58:45"/>
        <d v="1946-04-06T03:27:36"/>
        <d v="1945-03-24T09:54:05"/>
        <d v="1944-09-10T21:55:48"/>
        <d v="1944-04-21T20:01:47"/>
        <d v="1946-03-18T19:43:05"/>
        <d v="1946-02-03T02:10:02"/>
        <d v="1945-01-31T18:59:23"/>
        <d v="1945-11-13T13:29:36"/>
        <d v="1945-03-23T21:52:21"/>
        <d v="1945-01-12T16:14:44"/>
        <d v="1944-08-31T14:48:56"/>
        <d v="1944-08-31T01:21:43"/>
        <d v="1944-05-31T15:29:12"/>
        <d v="1945-02-01T17:17:27"/>
        <d v="1946-10-18T00:31:01"/>
        <d v="1944-06-28T22:41:41"/>
        <d v="1944-07-17T17:32:33"/>
        <d v="1946-01-09T13:56:54"/>
        <d v="1944-05-15T01:30:55"/>
        <d v="1944-06-08T09:07:49"/>
        <d v="1946-07-20T14:48:13"/>
        <d v="1944-07-29T12:59:53"/>
        <d v="1945-07-18T17:03:40"/>
        <d v="1945-04-04T22:16:07"/>
        <d v="1946-01-03T21:52:10"/>
        <d v="1944-06-17T02:57:08"/>
        <d v="1945-10-15T10:18:41"/>
        <d v="1945-04-28T20:11:12"/>
        <d v="1944-08-08T12:35:46"/>
        <d v="1946-05-30T06:59:46"/>
        <d v="1945-09-23T12:43:56"/>
        <d v="1945-01-10T19:58:45"/>
        <d v="1946-01-31T21:20:12"/>
        <d v="1944-11-15T02:51:29"/>
        <d v="1946-06-10T01:15:38"/>
        <d v="1945-01-30T16:54:31"/>
        <d v="1945-03-23T17:22:07"/>
        <d v="1944-06-28T15:20:26"/>
        <d v="1946-06-13T23:29:16"/>
        <d v="1944-06-29T16:45:59"/>
        <d v="1946-09-12T18:00:27"/>
        <d v="1944-06-29T04:56:07"/>
        <d v="1945-01-10T16:57:37"/>
        <d v="1945-01-05T04:51:43"/>
        <d v="1946-04-19T11:31:00"/>
        <d v="1944-07-30T12:39:12"/>
        <d v="1946-09-29T15:11:19"/>
        <d v="1945-06-22T21:33:48"/>
        <d v="1946-08-29T22:03:05"/>
        <d v="1946-07-23T03:07:17"/>
        <d v="1945-07-13T15:01:12"/>
        <d v="1946-02-18T00:27:30"/>
        <d v="1945-02-16T16:07:12"/>
        <d v="1946-08-22T18:22:09"/>
        <d v="1946-03-28T15:24:05"/>
        <d v="1946-06-07T00:31:42"/>
        <d v="1944-07-19T19:41:30"/>
        <d v="1944-10-14T04:05:31"/>
        <d v="1945-02-25T20:01:36"/>
        <d v="1946-06-19T12:02:11"/>
        <d v="1944-10-04T21:08:24"/>
        <d v="1944-10-07T06:43:10"/>
        <d v="1945-05-02T17:40:43"/>
        <d v="1945-02-16T22:00:22"/>
        <d v="1944-05-20T20:31:20"/>
        <d v="1945-06-14T07:37:07"/>
        <d v="1944-12-14T05:56:28"/>
        <d v="1944-06-04T18:31:06"/>
        <d v="1944-06-01T16:03:01"/>
        <d v="1946-05-15T18:14:59"/>
        <d v="1946-01-01T16:38:00"/>
        <d v="1945-04-30T21:00:01"/>
        <d v="1945-05-23T22:34:12"/>
        <d v="1945-03-22T18:26:00"/>
        <d v="1944-04-22T15:15:31"/>
        <d v="1946-03-13T19:15:24"/>
        <d v="1945-04-25T05:59:44"/>
        <d v="1945-09-19T00:13:17"/>
        <d v="1944-07-26T20:47:16"/>
        <d v="1946-11-14T05:09:35"/>
        <d v="1944-10-01T18:18:29"/>
        <d v="1946-08-01T20:19:26"/>
        <d v="1946-05-20T17:48:24"/>
        <d v="1946-03-29T03:48:24"/>
        <d v="1945-05-06T00:52:05"/>
        <d v="1946-02-17T22:03:58"/>
        <d v="1945-08-15T18:19:55"/>
        <d v="1946-02-28T20:08:44"/>
        <d v="1946-06-23T11:28:48"/>
        <d v="1945-10-18T17:58:11"/>
        <d v="1944-04-29T22:27:25"/>
        <d v="1944-07-07T17:37:20"/>
        <d v="1946-04-30T22:08:57"/>
        <d v="1946-04-16T17:30:53"/>
        <d v="1944-11-05T20:37:46"/>
        <d v="1944-06-10T14:54:06"/>
        <d v="1944-10-13T20:58:15"/>
        <d v="1945-02-20T12:53:12"/>
        <d v="1944-05-20T02:18:32"/>
        <d v="1945-01-14T20:19:12"/>
        <d v="1945-04-29T18:32:51"/>
        <d v="1944-08-03T00:14:30"/>
        <d v="1944-06-02T19:37:14"/>
        <d v="1944-09-09T18:48:19"/>
        <d v="1945-01-31T14:22:30"/>
        <d v="1945-08-09T19:46:52"/>
        <d v="1944-08-28T08:40:20"/>
        <d v="1945-08-16T18:57:26"/>
        <d v="1946-07-29T09:32:28"/>
        <d v="1944-08-27T18:19:33"/>
        <d v="1945-07-27T16:41:46"/>
        <d v="1946-03-30T08:02:51"/>
        <d v="1945-06-10T00:33:25"/>
        <d v="1946-12-28T12:01:58"/>
        <d v="1945-06-20T18:16:58"/>
        <d v="1946-03-12T14:57:37"/>
        <d v="1946-05-30T15:42:14"/>
        <d v="1944-08-31T14:23:47"/>
        <d v="1945-10-10T18:16:07"/>
        <d v="1945-08-25T15:00:23"/>
        <d v="1945-08-30T15:21:50"/>
        <d v="1945-11-18T17:27:05"/>
        <d v="1944-10-09T08:30:16"/>
        <d v="1946-07-19T10:05:40"/>
        <d v="1946-08-17T18:08:42"/>
        <d v="1946-05-26T00:04:51"/>
        <d v="1945-08-04T17:31:15"/>
        <d v="1944-07-07T14:23:42"/>
        <d v="1945-05-24T18:07:39"/>
        <d v="1945-02-03T19:57:37"/>
        <d v="1945-03-10T19:22:39"/>
        <d v="1945-03-08T15:51:24"/>
        <d v="1946-04-19T01:53:21"/>
        <d v="1946-02-09T22:36:54"/>
        <d v="1945-08-05T09:27:53"/>
        <d v="1946-04-01T21:26:38"/>
        <d v="1944-04-22T12:22:50"/>
        <d v="1944-05-27T14:05:24"/>
        <d v="1945-07-09T00:41:20"/>
        <d v="1945-01-10T01:12:39"/>
        <d v="1946-10-17T10:36:34"/>
        <d v="1944-06-16T15:35:24"/>
        <d v="1944-03-30T06:38:31"/>
        <d v="1945-05-13T19:36:15"/>
        <d v="1945-07-07T02:18:28"/>
        <d v="1945-04-19T21:21:06"/>
        <d v="1945-07-16T16:19:38"/>
        <d v="1946-03-03T18:17:07"/>
        <d v="1946-07-03T16:07:36"/>
        <d v="1945-08-18T14:57:29"/>
        <d v="1944-11-29T17:50:08"/>
        <d v="1944-12-22T12:11:23"/>
        <d v="1945-05-09T19:27:24"/>
        <d v="1944-08-16T17:46:34"/>
        <d v="1944-12-07T16:31:36"/>
        <d v="1944-12-01T07:58:03"/>
        <d v="1944-09-28T20:36:53"/>
        <d v="1945-05-20T13:41:22"/>
        <d v="1944-10-07T09:00:46"/>
        <d v="1944-10-12T22:37:28"/>
        <d v="1946-07-09T18:48:47"/>
        <d v="1946-10-05T13:10:54"/>
        <d v="1945-03-28T18:53:03"/>
        <d v="1946-03-30T17:36:17"/>
        <d v="1946-02-28T18:17:36"/>
        <d v="1945-01-20T04:13:42"/>
        <d v="1944-07-14T11:18:30"/>
        <d v="1946-03-21T02:18:02"/>
        <d v="1946-02-16T10:13:25"/>
        <d v="1945-06-11T07:35:44"/>
        <d v="1944-11-19T17:11:30"/>
        <d v="1946-07-24T16:44:30"/>
        <d v="1946-05-12T12:57:34"/>
        <d v="1945-04-05T19:53:30"/>
        <d v="1945-04-29T15:32:27"/>
        <d v="1944-09-18T08:00:34"/>
        <d v="1944-12-28T22:45:44"/>
        <d v="1944-12-13T19:55:07"/>
        <d v="1944-11-29T21:33:59"/>
        <d v="1946-08-09T01:36:22"/>
        <d v="1945-02-13T00:12:03"/>
        <d v="1944-08-03T17:09:42"/>
        <d v="1946-02-15T14:03:10"/>
        <d v="1944-08-13T19:10:22"/>
        <d v="1945-08-02T19:04:37"/>
        <d v="1946-09-14T20:22:44"/>
        <d v="1944-12-15T23:58:02"/>
        <d v="1946-03-17T21:27:59"/>
        <d v="1945-10-04T20:44:40"/>
        <d v="1946-04-22T00:22:36"/>
        <d v="1946-01-12T19:02:06"/>
        <d v="1946-07-14T14:30:57"/>
        <d v="1945-11-28T23:08:02"/>
        <d v="1946-05-15T17:01:30"/>
        <d v="1946-02-27T23:48:05"/>
        <d v="1945-07-16T10:22:16"/>
        <d v="1945-03-07T08:53:21"/>
        <d v="1944-05-28T17:26:51"/>
        <d v="1944-05-27T14:09:34"/>
        <d v="1945-05-18T01:00:16"/>
        <d v="1945-11-08T14:14:56"/>
        <d v="1945-02-15T22:47:44"/>
        <d v="1947-02-12T14:38:49"/>
        <d v="1945-05-02T15:04:10"/>
        <d v="1946-10-17T03:10:26"/>
        <d v="1945-01-31T22:31:01"/>
        <d v="1946-09-05T22:27:24"/>
        <d v="1944-08-24T05:19:31"/>
        <d v="1944-07-06T17:41:10"/>
        <d v="1946-06-23T18:34:50"/>
        <d v="1945-05-31T15:39:37"/>
        <d v="1944-07-24T16:00:57"/>
        <d v="1946-03-30T17:48:07"/>
        <d v="1945-10-12T19:59:56"/>
        <d v="1946-03-07T02:16:04"/>
        <d v="1944-10-28T20:19:50"/>
        <d v="1944-08-27T18:04:57"/>
        <d v="1944-11-01T22:29:09"/>
        <d v="1946-10-05T14:57:47"/>
        <d v="1946-11-26T03:59:34"/>
        <d v="1946-03-20T21:11:16"/>
        <d v="1945-08-08T16:40:29"/>
        <d v="1944-11-30T16:48:55"/>
        <d v="1945-02-16T16:08:52"/>
        <d v="1946-08-07T16:15:06"/>
        <d v="1945-04-08T18:45:30"/>
        <d v="1944-09-15T15:02:59"/>
        <d v="1945-10-18T19:35:27"/>
        <d v="1945-10-06T03:27:19"/>
        <d v="1946-02-07T05:48:07"/>
        <d v="1946-10-21T23:17:18"/>
        <d v="1945-05-14T10:06:42"/>
        <d v="1946-08-15T17:58:47"/>
        <d v="1944-09-03T07:00:45"/>
        <d v="1944-05-19T17:06:34"/>
        <d v="1946-01-10T11:29:44"/>
        <d v="1944-07-06T15:30:42"/>
        <d v="1946-08-13T15:28:22"/>
        <d v="1945-07-04T08:43:27"/>
        <d v="1946-03-10T09:59:46"/>
        <d v="1945-06-16T19:16:38"/>
        <d v="1947-01-01T21:50:36"/>
        <d v="1946-05-08T15:06:59"/>
        <d v="1944-05-14T20:36:20"/>
        <d v="1945-02-18T06:39:10"/>
        <d v="1944-11-26T21:08:45"/>
        <d v="1946-03-17T21:31:12"/>
        <d v="1945-02-27T05:16:54"/>
        <d v="1946-10-21T10:50:30"/>
        <d v="1946-06-01T05:58:09"/>
        <d v="1945-10-15T19:23:42"/>
        <d v="1944-06-30T21:43:02"/>
        <d v="1945-06-16T23:16:59"/>
        <d v="1945-06-28T13:20:52"/>
        <d v="1945-05-10T16:12:17"/>
        <d v="1945-05-16T12:20:11"/>
        <d v="1944-06-28T15:04:27"/>
        <d v="1944-08-25T22:43:04"/>
        <d v="1944-09-30T07:04:57"/>
        <d v="1946-07-04T20:57:09"/>
        <d v="1946-05-02T14:19:42"/>
        <d v="1944-08-23T19:34:44"/>
        <d v="1944-06-10T13:46:58"/>
        <d v="1945-04-24T12:44:58"/>
        <d v="1944-05-25T18:16:21"/>
        <d v="1946-09-13T10:53:54"/>
        <d v="1946-01-03T15:38:10"/>
        <d v="1944-05-11T16:26:58"/>
        <d v="1946-09-19T02:48:16"/>
        <d v="1945-08-01T04:19:46"/>
        <d v="1944-04-22T14:14:19"/>
        <d v="1945-08-12T15:54:20"/>
        <d v="1944-05-26T05:14:15"/>
        <d v="1944-07-07T18:53:24"/>
        <d v="1945-05-21T19:50:39"/>
        <d v="1944-10-26T14:21:23"/>
        <d v="1945-01-14T16:48:49"/>
        <d v="1944-09-07T23:09:39"/>
        <d v="1945-10-30T04:35:29"/>
        <d v="1946-04-29T03:12:47"/>
        <d v="1944-12-20T20:53:30"/>
        <d v="1944-12-13T14:48:36"/>
        <d v="1946-04-18T11:10:48"/>
        <d v="1946-01-30T19:21:27"/>
        <d v="1944-09-13T14:26:56"/>
        <d v="1944-08-29T14:03:20"/>
        <d v="1945-05-03T12:59:53"/>
        <d v="1946-06-02T12:54:44"/>
        <d v="1946-07-04T12:06:28"/>
        <d v="1946-03-31T16:33:14"/>
        <d v="1944-05-31T13:01:54"/>
        <d v="1944-08-26T21:55:49"/>
        <d v="1946-06-30T01:09:38"/>
        <d v="1944-06-18T03:24:46"/>
        <d v="1944-05-24T16:59:06"/>
        <d v="1945-03-07T13:49:48"/>
        <d v="1944-05-18T17:22:53"/>
        <d v="1945-05-08T04:07:47"/>
        <d v="1946-05-14T17:42:46"/>
        <d v="1945-04-22T13:21:07"/>
        <d v="1945-01-30T23:53:39"/>
        <d v="1945-12-20T21:18:29"/>
        <d v="1945-04-06T20:47:29"/>
        <d v="1945-01-26T17:11:15"/>
        <d v="1945-05-21T17:31:06"/>
        <d v="1945-06-08T23:50:06"/>
        <d v="1944-10-13T22:28:04"/>
        <d v="1946-01-10T16:07:27"/>
        <d v="1944-10-29T18:04:22"/>
        <d v="1946-04-04T11:47:40"/>
        <d v="1946-01-30T22:41:07"/>
        <d v="1946-04-01T03:22:51"/>
        <d v="1946-09-18T08:21:34"/>
        <d v="1945-07-18T04:06:16"/>
        <d v="1945-02-04T04:55:12"/>
        <d v="1945-07-16T16:15:59"/>
        <d v="1944-12-08T18:04:06"/>
        <d v="1944-11-23T16:15:33"/>
        <d v="1945-04-07T00:35:08"/>
        <d v="1945-03-24T21:38:16"/>
        <d v="1945-04-26T16:38:09"/>
        <d v="1945-02-11T17:04:53"/>
        <d v="1945-10-18T16:35:03"/>
        <d v="1944-06-21T22:31:45"/>
        <d v="1946-06-26T10:47:48"/>
        <d v="1944-07-11T02:09:15"/>
        <d v="1945-11-15T22:05:50"/>
        <d v="1944-08-05T05:09:04"/>
        <d v="1944-06-01T17:02:44"/>
        <d v="1944-06-01T19:32:32"/>
        <d v="1944-07-09T16:45:02"/>
        <d v="1946-09-07T09:20:39"/>
        <d v="1945-06-07T07:11:36"/>
        <d v="1946-01-24T16:57:16"/>
        <d v="1946-03-28T03:03:08"/>
        <d v="1945-01-10T23:33:28"/>
        <d v="1946-02-01T00:51:13"/>
        <d v="1946-09-05T19:15:35"/>
        <d v="1945-05-02T19:46:40"/>
        <d v="1944-06-16T21:08:57"/>
        <d v="1946-03-15T20:48:27"/>
        <d v="1944-05-10T19:33:18"/>
        <d v="1944-11-09T20:25:15"/>
        <d v="1944-04-16T11:18:58"/>
        <d v="1945-06-25T02:35:53"/>
        <d v="1944-04-08T12:36:26"/>
        <d v="1945-06-16T11:12:17"/>
        <d v="1945-07-06T19:31:29"/>
        <d v="1945-02-28T18:00:26"/>
        <d v="1946-05-08T20:13:52"/>
        <d v="1944-06-28T18:38:02"/>
        <d v="1944-05-27T04:00:45"/>
        <d v="1945-02-13T00:28:17"/>
        <d v="1944-05-11T17:28:10"/>
        <d v="1946-03-15T14:21:19"/>
        <d v="1945-05-12T22:20:10"/>
        <d v="1946-05-02T20:34:12"/>
        <d v="1946-11-07T14:48:26"/>
        <d v="1946-10-12T00:07:27"/>
        <d v="1945-03-22T19:00:55"/>
        <d v="1945-03-10T22:37:23"/>
        <d v="1944-06-22T08:49:38"/>
        <d v="1944-09-03T02:40:21"/>
        <d v="1944-12-14T19:39:40"/>
        <d v="1946-02-23T17:39:00"/>
        <d v="1945-06-09T05:16:25"/>
        <d v="1944-08-12T21:11:25"/>
        <d v="1946-06-24T20:41:37"/>
        <d v="1946-02-18T03:22:00"/>
        <d v="1946-06-09T23:32:12"/>
        <d v="1946-06-26T15:19:29"/>
        <d v="1946-04-26T00:54:35"/>
        <d v="1945-06-10T12:50:06"/>
        <d v="1945-11-23T16:41:59"/>
        <d v="1945-05-12T19:10:18"/>
        <d v="1946-10-22T16:00:23"/>
        <d v="1944-05-05T16:36:32"/>
        <d v="1945-06-13T10:43:42"/>
        <d v="1944-11-23T22:32:09"/>
        <d v="1945-05-06T13:55:54"/>
        <d v="1945-07-14T10:28:10"/>
        <d v="1946-11-14T00:42:36"/>
        <d v="1945-03-19T21:09:25"/>
        <d v="1944-07-09T17:20:48"/>
        <d v="1946-02-08T22:20:43"/>
        <d v="1944-12-07T17:41:23"/>
        <d v="1944-11-30T16:13:36"/>
        <d v="1945-09-20T03:01:46"/>
        <d v="1946-02-01T23:19:28"/>
        <d v="1946-06-05T00:13:44"/>
        <d v="1944-07-27T21:17:20"/>
        <d v="1944-06-07T06:13:01"/>
        <d v="1945-03-25T21:48:59"/>
        <d v="1945-02-22T10:53:39"/>
        <d v="1944-06-08T12:38:27"/>
        <d v="1945-02-17T20:22:38"/>
        <d v="1946-04-26T15:02:53"/>
        <d v="1945-04-13T18:01:48"/>
        <d v="1946-05-06T06:37:01"/>
        <d v="1945-02-21T21:41:52"/>
        <d v="1945-07-20T06:14:17"/>
        <d v="1944-06-15T16:33:43"/>
        <d v="1945-10-05T16:43:36"/>
        <d v="1945-02-08T20:13:02"/>
        <d v="1945-06-27T05:01:44"/>
        <d v="1945-06-03T15:38:37"/>
        <d v="1945-12-01T04:20:07"/>
        <d v="1945-11-19T20:06:57"/>
        <d v="1945-06-13T21:50:44"/>
        <d v="1946-07-19T15:01:43"/>
        <d v="1945-05-25T01:40:14"/>
        <d v="1945-04-05T10:09:54"/>
        <d v="1945-01-28T22:16:41"/>
        <d v="1944-10-30T12:39:47"/>
        <d v="1946-08-10T20:46:11"/>
        <d v="1946-05-12T17:46:51"/>
        <d v="1944-10-13T20:22:25"/>
        <d v="1946-01-04T02:45:35"/>
        <d v="1944-11-18T20:56:12"/>
        <d v="1945-05-17T10:41:07"/>
        <d v="1946-03-30T22:36:48"/>
        <d v="1946-07-01T22:14:12"/>
        <d v="1945-05-26T18:22:38"/>
        <d v="1945-04-20T17:03:29"/>
        <d v="1945-05-29T03:25:24"/>
        <d v="1946-03-02T16:50:29"/>
        <d v="1944-05-19T18:51:27"/>
        <d v="1944-04-09T11:50:52"/>
        <d v="1944-05-05T01:44:24"/>
        <d v="1944-05-05T14:48:54"/>
        <d v="1945-08-30T15:02:54"/>
        <d v="1944-09-01T05:19:02"/>
        <d v="1945-06-02T05:23:11"/>
        <d v="1945-09-16T19:36:29"/>
        <d v="1945-05-10T18:24:44"/>
        <d v="1944-11-30T02:59:03"/>
        <d v="1945-06-15T10:32:59"/>
        <d v="1945-02-28T04:34:36"/>
        <d v="1944-07-26T20:09:38"/>
        <d v="1945-04-07T21:14:18"/>
        <d v="1945-02-22T23:17:51"/>
        <d v="1945-02-04T17:50:03"/>
        <d v="1944-07-07T17:41:30"/>
        <d v="1945-05-02T10:20:44"/>
        <d v="1944-05-28T21:26:47"/>
        <d v="1944-07-11T15:51:50"/>
        <d v="1944-09-30T14:09:37"/>
        <d v="1946-08-28T06:15:56"/>
        <d v="1945-09-04T15:11:45"/>
        <d v="1945-10-16T21:24:14"/>
        <d v="1944-07-19T15:38:18"/>
        <d v="1946-01-31T22:43:41"/>
        <d v="1946-05-18T19:32:19"/>
        <d v="1944-08-12T15:50:05"/>
        <d v="1945-02-10T17:23:12"/>
        <d v="1944-06-01T04:07:58"/>
        <d v="1947-01-27T18:44:10"/>
        <d v="1945-06-23T03:29:56"/>
        <d v="1945-09-06T16:42:15"/>
        <d v="1945-01-01T00:23:42"/>
        <d v="1946-09-01T08:19:25"/>
        <d v="1946-01-01T14:58:48"/>
        <d v="1946-11-07T16:15:52"/>
        <d v="1945-05-28T19:39:06"/>
        <d v="1944-12-24T20:39:56"/>
        <d v="1944-06-23T19:33:40"/>
        <d v="1947-01-20T00:26:39"/>
        <d v="1946-01-02T23:36:10"/>
        <d v="1944-08-01T14:27:49"/>
        <d v="1945-02-28T18:59:52"/>
        <d v="1946-04-08T22:49:51"/>
        <d v="1944-11-09T05:28:22"/>
        <d v="1945-03-14T20:35:29"/>
        <d v="1947-01-26T13:05:58"/>
        <d v="1944-12-02T00:07:10"/>
        <d v="1945-06-14T18:12:24"/>
        <d v="1945-02-19T03:10:44"/>
        <d v="1944-08-14T15:39:17"/>
        <d v="1944-05-18T15:47:20"/>
        <d v="1946-11-04T23:00:12"/>
        <d v="1945-01-26T06:00:18"/>
        <d v="1944-06-01T04:36:18"/>
        <d v="1944-12-07T20:58:03"/>
        <d v="1945-07-06T11:34:30"/>
        <d v="1944-07-21T18:36:01"/>
        <d v="1945-05-10T02:13:11"/>
        <d v="1945-11-07T19:49:59"/>
        <d v="1946-10-19T11:14:02"/>
        <d v="1945-06-29T00:16:05"/>
        <d v="1945-03-30T05:30:00"/>
        <d v="1945-04-28T14:58:23"/>
        <d v="1945-05-17T22:01:33"/>
        <d v="1944-09-22T19:40:06"/>
        <d v="1944-07-12T03:14:56"/>
        <d v="1944-08-10T08:37:22"/>
        <d v="1945-08-06T18:09:57"/>
        <d v="1944-10-25T19:29:37"/>
        <d v="1945-02-22T06:28:50"/>
        <d v="1945-10-29T05:04:09"/>
        <d v="1945-04-18T19:39:16"/>
        <d v="1946-05-01T23:38:29"/>
        <d v="1946-05-03T11:19:12"/>
        <d v="1944-08-10T12:39:21"/>
        <d v="1944-07-21T15:57:03"/>
        <d v="1945-12-18T16:26:13"/>
        <d v="1946-10-13T09:17:40"/>
        <d v="1944-10-12T13:00:55"/>
        <d v="1945-01-14T18:26:50"/>
        <d v="1945-03-10T23:31:11"/>
        <d v="1944-05-25T23:02:02"/>
        <d v="1944-06-28T20:53:59"/>
        <d v="1944-11-25T02:02:28"/>
        <d v="1944-07-08T06:25:04"/>
        <d v="1945-09-16T16:23:47"/>
        <d v="1946-08-18T19:51:05"/>
        <d v="1946-03-03T08:07:48"/>
        <d v="1945-08-10T03:38:27"/>
        <d v="1946-02-13T04:02:44"/>
        <d v="1946-06-16T23:14:22"/>
        <d v="1945-08-15T16:07:19"/>
        <d v="1945-08-03T15:45:46"/>
        <d v="1946-10-31T06:18:40"/>
        <d v="1946-06-12T15:09:20"/>
        <d v="1945-05-25T21:44:14"/>
        <d v="1944-10-01T09:36:19"/>
        <d v="1944-11-16T11:49:11"/>
        <d v="1944-10-26T14:05:37"/>
        <d v="1945-04-15T21:41:54"/>
        <d v="1945-09-30T18:41:08"/>
        <d v="1945-07-26T15:54:35"/>
        <d v="1945-04-13T19:14:28"/>
        <d v="1945-01-25T20:00:22"/>
        <d v="1946-09-01T03:25:44"/>
        <d v="1944-07-07T07:48:43"/>
        <d v="1945-01-10T02:53:41"/>
        <d v="1946-03-09T16:51:20"/>
        <d v="1946-03-03T19:49:02"/>
        <d v="1945-08-25T18:58:10"/>
        <d v="1946-06-28T01:09:46"/>
        <d v="1944-05-13T15:37:44"/>
        <d v="1945-10-27T20:22:21"/>
        <d v="1946-03-27T22:22:07"/>
        <d v="1946-05-22T23:25:54"/>
        <d v="1944-06-24T22:48:32"/>
        <d v="1944-08-27T18:55:56"/>
        <d v="1945-12-02T20:17:36"/>
        <d v="1944-04-14T21:23:30"/>
        <d v="1945-11-01T14:54:54"/>
        <d v="1945-10-17T03:41:57"/>
        <d v="1945-02-16T17:19:46"/>
        <d v="1946-02-12T05:39:40"/>
        <d v="1944-06-09T17:04:38"/>
        <d v="1947-02-03T06:58:27"/>
        <d v="1946-03-22T19:34:33"/>
        <d v="1946-08-18T20:30:46"/>
        <d v="1946-03-17T20:43:31"/>
        <d v="1944-06-19T12:52:06"/>
        <d v="1944-12-06T01:37:14"/>
        <d v="1946-04-08T16:25:10"/>
        <d v="1946-05-02T13:07:28"/>
        <d v="1946-06-12T20:48:18"/>
        <d v="1944-07-08T20:36:01"/>
        <d v="1946-06-21T18:55:32"/>
        <d v="1944-11-30T15:25:53"/>
        <d v="1945-03-04T21:40:57"/>
        <d v="1944-06-03T14:22:27"/>
        <d v="1946-05-17T04:19:09"/>
        <d v="1945-05-06T19:26:20"/>
        <d v="1944-04-16T20:52:36"/>
        <d v="1944-10-06T23:07:24"/>
        <d v="1946-01-28T16:58:40"/>
        <d v="1946-04-06T13:09:54"/>
        <d v="1944-05-04T22:11:30"/>
        <d v="1945-08-12T01:56:53"/>
        <d v="1945-10-07T17:59:41"/>
        <d v="1946-01-30T16:08:13"/>
        <d v="1945-04-29T15:28:02"/>
        <d v="1945-10-10T22:34:19"/>
        <d v="1945-04-11T20:45:12"/>
        <d v="1944-06-17T09:21:30"/>
        <d v="1945-01-13T16:24:37"/>
        <d v="1944-11-05T06:24:24"/>
        <d v="1945-03-04T09:23:41"/>
        <d v="1945-02-24T23:07:06"/>
        <d v="1944-07-20T19:53:18"/>
        <d v="1946-03-07T15:29:18"/>
        <d v="1947-02-08T23:08:28"/>
        <d v="1944-08-26T01:02:41"/>
        <d v="1945-01-14T14:05:47"/>
        <d v="1944-09-06T03:54:17"/>
        <d v="1944-08-19T19:23:05"/>
        <d v="1946-01-20T18:33:07"/>
        <d v="1944-07-26T18:33:01"/>
        <d v="1945-06-20T23:08:27"/>
        <d v="1944-07-29T16:49:20"/>
        <d v="1944-10-07T18:29:26"/>
        <d v="1944-12-27T13:04:38"/>
        <d v="1945-03-31T13:04:09"/>
        <d v="1945-01-15T07:13:43"/>
        <d v="1946-02-17T05:54:29"/>
        <d v="1945-06-17T18:44:23"/>
        <d v="1944-08-16T20:56:40"/>
        <d v="1944-08-03T16:07:54"/>
        <d v="1946-09-06T21:51:48"/>
        <d v="1946-02-15T16:13:16"/>
        <d v="1945-02-20T04:34:59"/>
        <d v="1944-08-25T21:52:38"/>
        <d v="1944-12-15T14:01:07"/>
        <d v="1946-02-06T23:59:23"/>
        <d v="1945-07-30T16:04:57"/>
        <d v="1945-05-25T05:42:16"/>
        <d v="1945-10-03T15:43:59"/>
        <d v="1947-02-01T23:18:01"/>
        <d v="1944-05-04T22:31:40"/>
        <d v="1945-11-12T00:36:10"/>
        <d v="1946-01-03T15:43:19"/>
        <d v="1944-10-27T14:02:44"/>
        <d v="1945-10-14T19:25:16"/>
        <d v="1946-08-31T06:27:04"/>
        <d v="1945-03-02T22:44:10"/>
        <d v="1944-09-19T21:11:27"/>
        <d v="1944-06-12T22:29:24"/>
        <d v="1946-05-06T01:41:55"/>
        <d v="1944-08-16T19:10:10"/>
        <d v="1945-10-26T16:06:07"/>
        <d v="1945-05-18T05:33:24"/>
        <d v="1946-07-07T11:22:34"/>
        <d v="1944-12-20T02:01:04"/>
        <d v="1944-11-03T22:58:45"/>
        <d v="1945-03-09T05:16:22"/>
        <d v="1944-07-20T04:49:49"/>
        <d v="1944-09-20T15:36:50"/>
        <d v="1944-12-16T00:32:23"/>
        <d v="1946-03-06T12:13:07"/>
        <d v="1945-06-12T23:00:15"/>
        <d v="1944-09-21T15:16:31"/>
        <d v="1944-04-30T19:26:37"/>
        <d v="1944-08-12T21:05:16"/>
        <d v="1944-10-14T16:33:48"/>
        <d v="1946-08-30T20:11:25"/>
        <d v="1944-05-18T15:33:51"/>
        <d v="1946-06-12T22:23:59"/>
        <d v="1945-10-31T23:14:40"/>
        <d v="1946-03-16T01:27:24"/>
        <d v="1944-08-13T15:22:32"/>
        <d v="1944-05-18T16:40:56"/>
        <d v="1946-02-19T03:23:43"/>
        <d v="1946-06-01T17:44:28"/>
        <d v="1944-05-26T16:21:24"/>
        <d v="1945-03-28T14:07:06"/>
        <d v="1944-07-11T22:50:11"/>
        <d v="1946-04-18T00:56:28"/>
        <d v="1945-08-17T02:49:10"/>
        <d v="1946-12-13T23:07:35"/>
        <d v="1945-01-16T15:52:36"/>
        <d v="1945-01-25T16:00:20"/>
        <d v="1946-11-25T19:18:51"/>
        <d v="1944-06-20T18:35:11"/>
        <d v="1945-03-13T08:17:06"/>
        <d v="1945-10-04T13:16:15"/>
        <d v="1944-05-18T01:06:09"/>
        <d v="1944-09-21T19:05:49"/>
        <d v="1946-11-20T17:03:14"/>
        <d v="1946-12-27T18:54:02"/>
        <d v="1946-05-19T22:32:01"/>
        <d v="1946-05-20T16:45:16"/>
        <d v="1945-02-04T13:57:05"/>
        <d v="1945-10-28T04:32:33"/>
        <d v="1945-12-13T18:16:56"/>
        <d v="1946-09-08T10:28:26"/>
        <d v="1945-02-21T14:29:35"/>
        <d v="1945-10-25T22:34:59"/>
        <d v="1946-06-16T17:49:46"/>
        <d v="1944-12-15T14:42:04"/>
        <d v="1945-04-26T17:34:48"/>
        <d v="1945-07-22T16:08:57"/>
        <d v="1944-12-15T12:09:11"/>
        <d v="1945-02-02T04:40:47"/>
        <d v="1945-06-21T19:34:53"/>
        <d v="1944-09-06T02:05:00"/>
        <d v="1946-11-18T00:45:50"/>
        <d v="1947-01-14T12:43:39"/>
        <d v="1945-12-04T19:47:17"/>
        <d v="1946-05-04T17:19:57"/>
        <d v="1946-07-18T20:24:33"/>
        <d v="1944-10-13T02:59:50"/>
        <d v="1946-12-25T21:41:22"/>
        <d v="1946-04-14T20:21:13"/>
        <d v="1945-07-01T19:59:26"/>
        <d v="1946-09-26T06:40:34"/>
        <d v="1946-11-22T00:15:09"/>
        <d v="1945-02-16T01:11:06"/>
        <d v="1944-08-30T22:00:01"/>
        <d v="1947-01-31T00:45:37"/>
        <d v="1945-10-28T12:56:44"/>
        <d v="1946-05-21T15:02:31"/>
        <d v="1945-01-23T03:15:40"/>
        <d v="1946-01-29T22:43:06"/>
        <d v="1945-12-18T13:45:23"/>
      </sharedItems>
      <fieldGroup par="25" base="14">
        <rangePr groupBy="months" startDate="1939-05-16T03:55:13" endDate="1947-03-05T18:01:30"/>
        <groupItems count="14">
          <s v="&lt;5/16/193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5/1947"/>
        </groupItems>
      </fieldGroup>
    </cacheField>
    <cacheField name="Yr Start" numFmtId="169">
      <sharedItems containsSemiMixedTypes="0" containsNonDate="0" containsDate="1" containsString="0" minDate="1939-05-16T03:55:13" maxDate="1947-03-05T18:01:30" count="4064">
        <d v="1945-06-20T00:10:11"/>
        <d v="1947-01-30T14:24:43"/>
        <d v="1946-02-03T16:51:23"/>
        <d v="1944-07-06T12:21:47"/>
        <d v="1945-11-17T20:01:19"/>
        <d v="1946-07-11T22:23:27"/>
        <d v="1944-06-02T01:44:10"/>
        <d v="1946-05-25T01:07:47"/>
        <d v="1946-04-07T22:40:12"/>
        <d v="1946-03-17T02:29:04"/>
        <d v="1944-05-19T01:37:59"/>
        <d v="1946-07-20T18:41:02"/>
        <d v="1944-05-30T17:07:05"/>
        <d v="1946-05-17T16:15:09"/>
        <d v="1944-06-16T00:38:08"/>
        <d v="1945-09-07T09:24:18"/>
        <d v="1944-04-29T19:06:51"/>
        <d v="1944-10-03T17:33:42"/>
        <d v="1944-08-16T13:00:56"/>
        <d v="1945-06-18T19:35:34"/>
        <d v="1945-07-13T18:11:52"/>
        <d v="1944-08-25T15:03:09"/>
        <d v="1944-12-14T21:52:20"/>
        <d v="1945-04-01T18:41:41"/>
        <d v="1945-08-11T19:41:03"/>
        <d v="1945-11-08T00:36:01"/>
        <d v="1944-07-06T12:22:24"/>
        <d v="1944-10-15T03:57:13"/>
        <d v="1945-11-14T23:08:04"/>
        <d v="1944-06-20T16:09:28"/>
        <d v="1944-07-20T07:01:55"/>
        <d v="1946-01-05T19:00:34"/>
        <d v="1946-03-31T15:03:37"/>
        <d v="1945-10-07T15:51:41"/>
        <d v="1944-07-19T07:43:21"/>
        <d v="1945-04-02T07:00:14"/>
        <d v="1945-03-03T07:22:05"/>
        <d v="1945-01-26T16:37:59"/>
        <d v="1943-04-10T01:22:24"/>
        <d v="1944-04-23T01:07:48"/>
        <d v="1944-05-28T05:08:08"/>
        <d v="1944-09-03T13:39:14"/>
        <d v="1944-11-26T15:20:26"/>
        <d v="1944-06-10T18:58:06"/>
        <d v="1944-08-21T02:22:17"/>
        <d v="1946-03-27T14:58:27"/>
        <d v="1945-11-13T23:09:34"/>
        <d v="1944-10-18T19:40:07"/>
        <d v="1945-01-27T12:24:20"/>
        <d v="1945-09-22T04:14:05"/>
        <d v="1944-12-20T18:04:18"/>
        <d v="1945-07-09T22:17:17"/>
        <d v="1944-06-15T16:50:46"/>
        <d v="1944-03-19T13:10:45"/>
        <d v="1945-11-23T17:07:01"/>
        <d v="1946-05-05T23:15:16"/>
        <d v="1945-05-23T13:10:24"/>
        <d v="1945-03-24T19:59:22"/>
        <d v="1944-10-18T17:52:52"/>
        <d v="1945-08-12T05:39:36"/>
        <d v="1944-03-01T21:38:37"/>
        <d v="1943-05-14T19:32:37"/>
        <d v="1943-02-05T19:11:18"/>
        <d v="1943-12-03T21:53:33"/>
        <d v="1943-06-07T00:26:21"/>
        <d v="1944-07-13T19:42:34"/>
        <d v="1946-06-17T20:23:40"/>
        <d v="1942-06-14T14:00:04"/>
        <d v="1944-01-23T13:39:51"/>
        <d v="1941-08-29T04:30:25"/>
        <d v="1941-07-04T21:30:45"/>
        <d v="1942-03-28T06:30:57"/>
        <d v="1942-10-25T00:14:41"/>
        <d v="1941-02-11T18:09:44"/>
        <d v="1945-12-20T11:41:35"/>
        <d v="1943-03-23T05:01:12"/>
        <d v="1941-10-26T16:35:58"/>
        <d v="1942-03-28T03:28:37"/>
        <d v="1946-08-21T17:32:01"/>
        <d v="1944-03-24T18:38:13"/>
        <d v="1943-11-04T02:00:56"/>
        <d v="1942-07-09T03:48:47"/>
        <d v="1941-09-07T19:41:01"/>
        <d v="1945-02-05T14:46:29"/>
        <d v="1941-04-13T18:11:26"/>
        <d v="1941-08-22T03:00:37"/>
        <d v="1945-10-12T13:20:45"/>
        <d v="1940-05-22T12:56:43"/>
        <d v="1944-05-25T15:48:51"/>
        <d v="1943-05-07T18:03:12"/>
        <d v="1941-06-10T07:08:19"/>
        <d v="1941-03-15T09:39:24"/>
        <d v="1946-12-16T04:46:23"/>
        <d v="1942-06-04T20:35:37"/>
        <d v="1944-03-16T17:13:42"/>
        <d v="1942-01-25T00:07:21"/>
        <d v="1940-05-24T15:54:01"/>
        <d v="1941-06-10T03:14:42"/>
        <d v="1942-10-31T19:04:34"/>
        <d v="1943-12-22T21:39:59"/>
        <d v="1942-10-14T18:04:46"/>
        <d v="1942-12-30T18:38:30"/>
        <d v="1940-11-21T03:08:53"/>
        <d v="1944-02-11T19:20:30"/>
        <d v="1941-03-08T16:41:06"/>
        <d v="1946-04-24T17:23:40"/>
        <d v="1942-03-18T18:38:21"/>
        <d v="1941-03-31T23:34:47"/>
        <d v="1943-03-31T14:42:50"/>
        <d v="1941-01-25T00:37:10"/>
        <d v="1943-10-09T22:47:33"/>
        <d v="1945-04-29T07:59:47"/>
        <d v="1944-03-18T01:01:58"/>
        <d v="1941-07-27T18:12:08"/>
        <d v="1941-11-12T06:34:48"/>
        <d v="1942-01-08T17:44:04"/>
        <d v="1941-02-19T11:55:55"/>
        <d v="1940-03-09T20:02:24"/>
        <d v="1941-06-27T01:17:16"/>
        <d v="1941-07-13T01:39:46"/>
        <d v="1946-09-02T01:11:47"/>
        <d v="1945-03-31T16:55:10"/>
        <d v="1946-08-10T10:21:47"/>
        <d v="1944-09-20T18:46:04"/>
        <d v="1945-04-18T22:17:22"/>
        <d v="1946-12-04T23:51:20"/>
        <d v="1945-05-09T14:08:57"/>
        <d v="1945-03-02T14:59:01"/>
        <d v="1946-09-14T05:28:13"/>
        <d v="1944-08-29T22:29:43"/>
        <d v="1944-05-17T21:58:12"/>
        <d v="1946-06-19T20:06:01"/>
        <d v="1944-09-21T19:30:07"/>
        <d v="1946-04-30T19:23:04"/>
        <d v="1945-08-03T21:50:18"/>
        <d v="1944-05-27T09:09:57"/>
        <d v="1945-03-31T09:50:34"/>
        <d v="1945-08-21T13:46:33"/>
        <d v="1945-06-29T06:10:41"/>
        <d v="1945-06-30T22:06:12"/>
        <d v="1945-02-16T04:45:32"/>
        <d v="1945-04-14T03:40:23"/>
        <d v="1944-10-24T21:26:18"/>
        <d v="1946-07-07T01:32:22"/>
        <d v="1945-02-10T18:17:52"/>
        <d v="1945-07-13T13:00:52"/>
        <d v="1946-11-18T00:23:18"/>
        <d v="1944-11-24T18:25:40"/>
        <d v="1946-01-26T06:45:36"/>
        <d v="1944-11-23T04:07:50"/>
        <d v="1945-03-25T03:53:02"/>
        <d v="1945-04-17T13:13:11"/>
        <d v="1944-08-22T01:51:40"/>
        <d v="1944-10-19T14:04:04"/>
        <d v="1945-04-19T13:08:15"/>
        <d v="1945-06-11T13:25:35"/>
        <d v="1944-06-02T02:59:56"/>
        <d v="1946-01-25T21:52:52"/>
        <d v="1944-09-20T01:50:28"/>
        <d v="1946-05-23T10:25:45"/>
        <d v="1945-06-14T21:54:51"/>
        <d v="1944-05-31T16:29:55"/>
        <d v="1944-07-13T03:02:36"/>
        <d v="1945-08-25T23:04:14"/>
        <d v="1944-07-19T18:18:21"/>
        <d v="1945-12-11T15:48:44"/>
        <d v="1946-12-16T01:49:22"/>
        <d v="1945-06-03T22:15:35"/>
        <d v="1945-02-15T20:02:50"/>
        <d v="1944-09-16T12:07:39"/>
        <d v="1945-07-29T23:28:03"/>
        <d v="1946-06-12T04:20:14"/>
        <d v="1945-02-10T09:28:43"/>
        <d v="1945-01-27T13:45:08"/>
        <d v="1945-03-07T18:12:56"/>
        <d v="1944-08-02T18:40:11"/>
        <d v="1945-07-04T19:46:39"/>
        <d v="1945-03-05T01:08:46"/>
        <d v="1945-10-25T22:55:45"/>
        <d v="1946-02-01T01:55:55"/>
        <d v="1945-03-02T23:47:23"/>
        <d v="1945-05-21T17:48:15"/>
        <d v="1946-12-07T00:17:12"/>
        <d v="1944-10-25T19:26:50"/>
        <d v="1944-07-03T18:59:22"/>
        <d v="1946-07-18T21:52:19"/>
        <d v="1947-01-31T19:30:34"/>
        <d v="1945-06-25T05:37:37"/>
        <d v="1944-08-04T04:23:35"/>
        <d v="1946-07-04T16:34:37"/>
        <d v="1946-06-05T15:37:26"/>
        <d v="1945-08-21T10:35:38"/>
        <d v="1944-09-15T19:00:32"/>
        <d v="1944-09-27T22:26:06"/>
        <d v="1946-01-04T23:55:31"/>
        <d v="1945-05-09T16:05:32"/>
        <d v="1945-09-10T13:01:38"/>
        <d v="1947-01-05T20:21:40"/>
        <d v="1944-09-03T09:12:02"/>
        <d v="1946-08-01T02:58:22"/>
        <d v="1944-08-14T02:00:03"/>
        <d v="1945-01-17T19:38:49"/>
        <d v="1945-09-06T22:16:04"/>
        <d v="1944-11-28T20:21:04"/>
        <d v="1946-07-04T14:00:03"/>
        <d v="1945-08-30T15:10:22"/>
        <d v="1946-07-15T00:06:23"/>
        <d v="1944-12-03T04:43:58"/>
        <d v="1944-11-14T08:52:47"/>
        <d v="1945-06-08T22:08:55"/>
        <d v="1945-08-31T01:33:12"/>
        <d v="1945-08-18T03:50:17"/>
        <d v="1946-02-14T21:08:40"/>
        <d v="1945-07-15T14:15:47"/>
        <d v="1945-01-03T15:22:29"/>
        <d v="1946-01-04T05:31:22"/>
        <d v="1945-03-01T23:00:37"/>
        <d v="1944-11-25T15:22:29"/>
        <d v="1945-03-14T15:04:49"/>
        <d v="1946-02-27T07:50:25"/>
        <d v="1945-07-08T15:27:10"/>
        <d v="1945-01-25T20:06:04"/>
        <d v="1945-01-25T18:28:38"/>
        <d v="1946-04-21T01:09:10"/>
        <d v="1945-05-09T05:38:46"/>
        <d v="1946-03-08T23:04:14"/>
        <d v="1945-04-10T15:59:04"/>
        <d v="1945-06-07T21:27:21"/>
        <d v="1945-03-31T16:28:25"/>
        <d v="1946-01-12T22:24:57"/>
        <d v="1945-05-03T18:39:11"/>
        <d v="1945-12-01T23:00:51"/>
        <d v="1945-01-26T19:49:06"/>
        <d v="1946-08-29T21:52:52"/>
        <d v="1945-05-10T00:50:59"/>
        <d v="1945-06-07T21:48:17"/>
        <d v="1945-11-11T02:01:39"/>
        <d v="1946-01-06T13:51:09"/>
        <d v="1946-12-08T23:06:00"/>
        <d v="1945-10-18T02:38:50"/>
        <d v="1943-03-20T17:00:11"/>
        <d v="1944-11-04T16:45:04"/>
        <d v="1941-11-13T11:49:50"/>
        <d v="1944-01-22T01:08:24"/>
        <d v="1940-02-03T07:45:59"/>
        <d v="1942-07-16T01:16:25"/>
        <d v="1940-10-27T08:43:25"/>
        <d v="1940-09-07T14:30:14"/>
        <d v="1941-11-21T18:35:09"/>
        <d v="1940-06-01T22:10:20"/>
        <d v="1943-05-06T13:34:51"/>
        <d v="1942-04-13T18:54:06"/>
        <d v="1940-03-27T15:54:18"/>
        <d v="1942-01-14T15:37:15"/>
        <d v="1945-09-14T22:51:50"/>
        <d v="1941-02-12T12:38:02"/>
        <d v="1943-02-13T18:27:47"/>
        <d v="1946-04-18T15:02:42"/>
        <d v="1941-05-17T01:14:26"/>
        <d v="1945-03-07T17:42:49"/>
        <d v="1940-05-30T18:07:59"/>
        <d v="1942-04-17T21:15:04"/>
        <d v="1941-01-10T05:57:08"/>
        <d v="1942-08-27T22:54:54"/>
        <d v="1942-04-10T14:53:15"/>
        <d v="1940-03-28T05:53:50"/>
        <d v="1940-01-26T04:11:47"/>
        <d v="1944-05-24T10:51:39"/>
        <d v="1941-09-21T03:39:38"/>
        <d v="1947-01-22T04:43:42"/>
        <d v="1941-04-02T20:47:50"/>
        <d v="1943-12-03T02:24:21"/>
        <d v="1940-02-25T21:36:31"/>
        <d v="1941-06-01T11:57:46"/>
        <d v="1942-02-28T21:53:49"/>
        <d v="1942-10-10T00:46:06"/>
        <d v="1942-02-26T01:57:54"/>
        <d v="1945-04-21T21:23:39"/>
        <d v="1942-09-11T00:58:59"/>
        <d v="1947-01-23T05:51:36"/>
        <d v="1944-04-13T14:10:35"/>
        <d v="1939-05-16T03:55:13"/>
        <d v="1940-01-15T22:04:52"/>
        <d v="1941-05-10T17:02:24"/>
        <d v="1941-12-25T17:43:00"/>
        <d v="1943-08-19T18:08:48"/>
        <d v="1943-02-07T19:35:24"/>
        <d v="1942-10-01T06:40:18"/>
        <d v="1942-05-21T04:03:13"/>
        <d v="1943-10-02T10:57:14"/>
        <d v="1940-12-12T08:51:37"/>
        <d v="1943-04-11T18:27:26"/>
        <d v="1941-09-24T19:16:39"/>
        <d v="1944-03-19T16:01:54"/>
        <d v="1940-06-12T02:01:34"/>
        <d v="1943-09-01T00:06:49"/>
        <d v="1942-08-12T11:24:43"/>
        <d v="1945-03-24T17:28:21"/>
        <d v="1944-03-09T11:07:28"/>
        <d v="1940-10-16T05:24:20"/>
        <d v="1941-03-22T23:02:18"/>
        <d v="1943-02-06T17:42:15"/>
        <d v="1942-01-23T20:33:58"/>
        <d v="1942-05-02T01:42:26"/>
        <d v="1942-07-23T02:16:37"/>
        <d v="1942-02-07T15:07:29"/>
        <d v="1943-02-27T20:05:33"/>
        <d v="1943-01-07T22:40:01"/>
        <d v="1941-01-22T16:40:10"/>
        <d v="1942-08-12T18:02:14"/>
        <d v="1941-10-03T04:23:43"/>
        <d v="1941-11-19T05:16:32"/>
        <d v="1943-03-14T21:03:52"/>
        <d v="1940-06-26T05:28:14"/>
        <d v="1943-01-29T19:59:48"/>
        <d v="1942-07-22T18:32:14"/>
        <d v="1944-11-05T22:09:57"/>
        <d v="1943-11-10T16:14:43"/>
        <d v="1943-02-24T00:55:51"/>
        <d v="1939-11-05T20:07:09"/>
        <d v="1945-11-21T13:13:53"/>
        <d v="1946-10-03T10:43:06"/>
        <d v="1946-04-12T13:40:48"/>
        <d v="1946-11-22T07:42:46"/>
        <d v="1945-06-27T15:01:48"/>
        <d v="1946-11-14T04:30:33"/>
        <d v="1947-02-08T07:33:26"/>
        <d v="1945-02-21T05:38:49"/>
        <d v="1945-09-29T22:43:08"/>
        <d v="1945-10-12T11:12:07"/>
        <d v="1943-04-14T12:22:43"/>
        <d v="1946-05-16T13:57:14"/>
        <d v="1945-09-14T16:19:37"/>
        <d v="1946-03-07T15:16:31"/>
        <d v="1945-04-05T16:22:37"/>
        <d v="1945-04-05T17:41:55"/>
        <d v="1945-10-12T14:18:38"/>
        <d v="1945-02-10T03:05:08"/>
        <d v="1946-07-07T18:08:10"/>
        <d v="1945-03-28T18:14:28"/>
        <d v="1947-02-05T16:03:27"/>
        <d v="1944-09-10T21:06:38"/>
        <d v="1946-03-29T18:44:25"/>
        <d v="1944-10-12T17:42:25"/>
        <d v="1945-04-15T23:18:14"/>
        <d v="1945-04-18T22:39:50"/>
        <d v="1945-09-12T12:00:21"/>
        <d v="1945-10-13T11:53:29"/>
        <d v="1945-07-20T14:05:16"/>
        <d v="1947-01-24T11:58:28"/>
        <d v="1946-08-03T01:35:09"/>
        <d v="1946-02-25T23:09:14"/>
        <d v="1944-09-06T04:01:08"/>
        <d v="1945-10-18T19:00:19"/>
        <d v="1946-03-08T19:52:01"/>
        <d v="1944-10-29T07:03:14"/>
        <d v="1946-02-13T19:16:33"/>
        <d v="1945-03-13T05:19:57"/>
        <d v="1946-05-16T20:38:41"/>
        <d v="1944-10-21T01:41:30"/>
        <d v="1945-06-06T21:33:00"/>
        <d v="1944-10-22T00:01:46"/>
        <d v="1944-07-15T05:03:11"/>
        <d v="1940-03-16T17:52:16"/>
        <d v="1944-05-19T20:37:52"/>
        <d v="1944-01-28T14:33:19"/>
        <d v="1942-04-19T19:01:58"/>
        <d v="1943-03-21T13:51:18"/>
        <d v="1945-02-06T14:32:02"/>
        <d v="1941-12-14T13:14:29"/>
        <d v="1946-12-06T19:05:00"/>
        <d v="1942-12-17T18:25:39"/>
        <d v="1946-02-23T13:50:44"/>
        <d v="1942-06-17T21:53:18"/>
        <d v="1941-07-31T21:20:31"/>
        <d v="1944-01-17T23:38:31"/>
        <d v="1946-07-24T10:51:56"/>
        <d v="1945-10-13T06:01:08"/>
        <d v="1945-12-30T13:43:28"/>
        <d v="1942-03-18T16:31:12"/>
        <d v="1945-12-27T17:16:32"/>
        <d v="1942-06-24T16:45:17"/>
        <d v="1942-08-22T17:01:40"/>
        <d v="1944-04-24T02:49:19"/>
        <d v="1944-12-05T18:45:47"/>
        <d v="1944-10-20T14:01:41"/>
        <d v="1945-07-24T22:49:51"/>
        <d v="1945-07-13T16:14:18"/>
        <d v="1946-06-27T01:49:40"/>
        <d v="1944-02-03T01:30:50"/>
        <d v="1945-04-16T00:52:52"/>
        <d v="1941-11-16T01:00:51"/>
        <d v="1941-08-06T17:12:51"/>
        <d v="1943-09-08T17:00:52"/>
        <d v="1946-02-15T19:38:02"/>
        <d v="1942-03-21T21:49:20"/>
        <d v="1942-06-21T13:33:26"/>
        <d v="1940-07-18T18:38:04"/>
        <d v="1945-03-13T19:02:06"/>
        <d v="1946-11-12T21:01:07"/>
        <d v="1944-04-14T15:15:47"/>
        <d v="1941-07-06T20:12:50"/>
        <d v="1945-10-13T12:56:57"/>
        <d v="1941-06-22T07:27:21"/>
        <d v="1944-01-06T15:04:22"/>
        <d v="1944-02-03T02:02:19"/>
        <d v="1941-04-03T03:53:57"/>
        <d v="1941-09-18T20:54:10"/>
        <d v="1943-09-25T17:39:50"/>
        <d v="1946-06-21T20:42:24"/>
        <d v="1945-04-17T23:33:17"/>
        <d v="1943-11-19T04:13:24"/>
        <d v="1942-07-08T17:49:38"/>
        <d v="1942-06-18T21:03:31"/>
        <d v="1943-09-11T01:31:05"/>
        <d v="1944-09-20T20:26:42"/>
        <d v="1944-01-08T09:30:31"/>
        <d v="1943-03-26T23:17:40"/>
        <d v="1945-06-21T06:46:37"/>
        <d v="1943-04-29T20:13:07"/>
        <d v="1944-02-11T05:40:31"/>
        <d v="1945-06-20T11:47:36"/>
        <d v="1944-08-10T06:14:57"/>
        <d v="1943-05-05T22:13:50"/>
        <d v="1942-01-24T09:01:39"/>
        <d v="1945-09-26T20:40:04"/>
        <d v="1946-01-29T17:05:14"/>
        <d v="1945-10-06T21:49:00"/>
        <d v="1944-05-17T18:24:05"/>
        <d v="1939-09-13T21:38:02"/>
        <d v="1943-08-26T02:34:27"/>
        <d v="1946-06-04T20:54:43"/>
        <d v="1945-08-20T17:26:21"/>
        <d v="1945-08-10T15:07:02"/>
        <d v="1943-10-28T20:01:42"/>
        <d v="1943-08-13T17:56:20"/>
        <d v="1943-06-30T08:41:53"/>
        <d v="1946-08-08T07:38:46"/>
        <d v="1945-10-17T06:15:58"/>
        <d v="1944-10-05T18:16:58"/>
        <d v="1946-02-21T23:39:13"/>
        <d v="1943-10-02T19:03:16"/>
        <d v="1945-01-18T21:19:43"/>
        <d v="1944-01-10T00:21:41"/>
        <d v="1941-12-15T21:46:01"/>
        <d v="1945-05-04T08:02:55"/>
        <d v="1945-01-31T02:00:20"/>
        <d v="1943-02-25T13:19:23"/>
        <d v="1944-04-22T18:11:35"/>
        <d v="1943-09-16T13:38:05"/>
        <d v="1944-01-14T22:43:20"/>
        <d v="1943-12-25T17:09:51"/>
        <d v="1945-04-11T16:53:35"/>
        <d v="1945-02-01T19:47:59"/>
        <d v="1944-10-24T17:12:51"/>
        <d v="1942-03-02T00:03:42"/>
        <d v="1943-09-29T16:40:01"/>
        <d v="1944-07-15T18:25:12"/>
        <d v="1943-04-13T16:47:40"/>
        <d v="1941-09-12T15:22:07"/>
        <d v="1944-04-28T13:01:15"/>
        <d v="1943-05-12T20:19:27"/>
        <d v="1941-06-09T03:02:21"/>
        <d v="1941-07-24T17:02:33"/>
        <d v="1946-04-27T20:22:15"/>
        <d v="1944-06-09T02:52:54"/>
        <d v="1942-08-07T22:37:44"/>
        <d v="1942-08-13T16:18:54"/>
        <d v="1942-05-11T04:01:23"/>
        <d v="1944-07-05T23:45:24"/>
        <d v="1943-11-26T04:01:29"/>
        <d v="1944-03-03T17:19:39"/>
        <d v="1944-07-22T22:08:38"/>
        <d v="1944-08-16T16:45:19"/>
        <d v="1947-01-17T07:53:49"/>
        <d v="1945-04-04T02:04:03"/>
        <d v="1944-04-26T23:24:01"/>
        <d v="1942-03-18T20:02:14"/>
        <d v="1945-02-28T21:51:49"/>
        <d v="1944-09-20T09:47:15"/>
        <d v="1943-07-09T12:00:15"/>
        <d v="1942-09-09T16:08:09"/>
        <d v="1946-03-17T21:31:30"/>
        <d v="1942-11-29T04:44:32"/>
        <d v="1945-09-23T22:32:52"/>
        <d v="1943-04-16T12:08:19"/>
        <d v="1944-04-30T22:37:19"/>
        <d v="1946-10-25T14:16:34"/>
        <d v="1946-12-09T01:18:20"/>
        <d v="1941-12-03T11:33:36"/>
        <d v="1942-07-22T23:14:45"/>
        <d v="1945-12-26T23:34:59"/>
        <d v="1946-08-13T00:50:30"/>
        <d v="1945-04-18T17:25:38"/>
        <d v="1944-06-07T19:56:05"/>
        <d v="1945-06-14T19:51:45"/>
        <d v="1943-12-11T22:21:14"/>
        <d v="1944-10-31T00:54:25"/>
        <d v="1941-11-09T18:17:29"/>
        <d v="1939-08-17T21:29:28"/>
        <d v="1940-03-08T21:15:51"/>
        <d v="1941-06-07T05:37:31"/>
        <d v="1942-02-15T13:17:05"/>
        <d v="1944-12-16T12:38:23"/>
        <d v="1942-02-08T23:36:27"/>
        <d v="1945-11-08T02:21:26"/>
        <d v="1943-07-10T13:15:20"/>
        <d v="1942-09-03T23:00:57"/>
        <d v="1942-03-26T00:35:01"/>
        <d v="1945-05-27T15:09:30"/>
        <d v="1946-01-29T04:13:59"/>
        <d v="1943-03-06T07:16:22"/>
        <d v="1946-10-05T17:48:47"/>
        <d v="1946-06-30T15:41:45"/>
        <d v="1944-07-08T14:44:07"/>
        <d v="1945-11-17T11:46:41"/>
        <d v="1945-03-26T18:41:20"/>
        <d v="1947-01-02T14:46:01"/>
        <d v="1945-08-05T14:47:04"/>
        <d v="1942-11-04T09:23:41"/>
        <d v="1945-11-08T16:51:01"/>
        <d v="1946-10-02T02:13:39"/>
        <d v="1946-02-28T00:58:45"/>
        <d v="1945-08-20T03:11:16"/>
        <d v="1946-05-01T17:12:49"/>
        <d v="1944-07-28T09:37:21"/>
        <d v="1945-07-05T14:12:24"/>
        <d v="1947-01-17T04:56:06"/>
        <d v="1945-05-29T22:05:07"/>
        <d v="1946-12-20T00:44:54"/>
        <d v="1945-05-31T14:11:08"/>
        <d v="1946-11-01T01:33:49"/>
        <d v="1946-04-12T00:10:08"/>
        <d v="1946-04-21T10:26:05"/>
        <d v="1945-09-21T19:27:50"/>
        <d v="1946-12-06T13:05:05"/>
        <d v="1945-06-22T08:16:47"/>
        <d v="1945-10-03T18:26:31"/>
        <d v="1946-04-12T19:04:23"/>
        <d v="1946-06-13T01:11:47"/>
        <d v="1945-01-03T19:36:46"/>
        <d v="1945-09-27T01:07:14"/>
        <d v="1946-03-03T17:41:56"/>
        <d v="1944-09-30T02:12:42"/>
        <d v="1946-06-03T15:46:00"/>
        <d v="1945-10-04T14:13:09"/>
        <d v="1945-08-31T16:01:55"/>
        <d v="1946-01-09T16:42:44"/>
        <d v="1945-09-27T21:40:48"/>
        <d v="1945-06-06T15:17:02"/>
        <d v="1947-01-17T16:17:25"/>
        <d v="1945-06-16T06:37:04"/>
        <d v="1945-11-08T14:48:16"/>
        <d v="1944-10-13T17:16:31"/>
        <d v="1944-09-17T16:26:12"/>
        <d v="1946-05-12T08:29:03"/>
        <d v="1945-12-05T20:38:37"/>
        <d v="1946-11-01T22:36:43"/>
        <d v="1945-02-20T21:11:45"/>
        <d v="1945-11-11T06:47:40"/>
        <d v="1944-11-15T18:30:45"/>
        <d v="1945-09-19T15:48:33"/>
        <d v="1946-11-17T09:20:15"/>
        <d v="1945-01-16T01:40:47"/>
        <d v="1946-02-09T22:37:55"/>
        <d v="1945-06-08T18:50:49"/>
        <d v="1946-06-13T16:25:33"/>
        <d v="1944-11-30T20:13:14"/>
        <d v="1945-12-08T22:07:03"/>
        <d v="1945-11-30T20:20:12"/>
        <d v="1946-01-17T19:09:29"/>
        <d v="1945-07-05T19:35:23"/>
        <d v="1945-10-03T17:11:28"/>
        <d v="1944-11-18T01:12:11"/>
        <d v="1946-09-18T10:38:27"/>
        <d v="1945-05-12T16:37:23"/>
        <d v="1945-01-25T11:19:12"/>
        <d v="1946-03-20T14:08:22"/>
        <d v="1945-08-12T13:53:13"/>
        <d v="1944-11-23T20:27:03"/>
        <d v="1946-08-22T21:47:47"/>
        <d v="1945-07-01T00:18:24"/>
        <d v="1945-02-18T17:45:19"/>
        <d v="1945-02-15T22:31:27"/>
        <d v="1945-02-12T17:11:56"/>
        <d v="1945-10-04T09:22:57"/>
        <d v="1945-01-14T20:30:07"/>
        <d v="1945-03-15T18:10:33"/>
        <d v="1946-09-17T18:28:06"/>
        <d v="1945-06-21T14:44:59"/>
        <d v="1946-01-06T13:18:51"/>
        <d v="1945-06-20T13:02:10"/>
        <d v="1944-11-01T05:34:20"/>
        <d v="1945-03-05T16:15:45"/>
        <d v="1946-03-16T18:43:26"/>
        <d v="1945-03-18T01:40:38"/>
        <d v="1946-10-02T21:31:32"/>
        <d v="1946-06-23T16:55:35"/>
        <d v="1944-11-03T00:03:01"/>
        <d v="1945-02-10T19:30:02"/>
        <d v="1945-03-08T19:09:22"/>
        <d v="1944-11-24T20:35:39"/>
        <d v="1945-05-17T19:03:35"/>
        <d v="1944-07-13T15:20:23"/>
        <d v="1944-07-27T00:50:56"/>
        <d v="1945-07-07T08:35:08"/>
        <d v="1945-04-06T15:36:49"/>
        <d v="1945-10-21T19:48:56"/>
        <d v="1945-05-14T22:06:20"/>
        <d v="1945-10-28T00:49:04"/>
        <d v="1945-03-21T19:56:26"/>
        <d v="1945-11-18T13:27:17"/>
        <d v="1946-08-02T00:45:46"/>
        <d v="1945-08-29T11:55:20"/>
        <d v="1946-05-24T01:29:00"/>
        <d v="1945-08-24T02:55:59"/>
        <d v="1947-01-25T09:01:47"/>
        <d v="1945-03-22T08:14:03"/>
        <d v="1945-11-07T19:26:43"/>
        <d v="1944-09-24T15:36:30"/>
        <d v="1944-07-09T17:12:18"/>
        <d v="1946-06-06T23:42:17"/>
        <d v="1946-06-10T18:35:38"/>
        <d v="1945-04-26T00:13:17"/>
        <d v="1945-04-12T23:44:01"/>
        <d v="1947-02-23T21:29:37"/>
        <d v="1945-07-11T13:25:39"/>
        <d v="1946-01-13T07:21:51"/>
        <d v="1944-06-11T16:37:37"/>
        <d v="1946-04-13T15:18:28"/>
        <d v="1945-08-05T14:52:01"/>
        <d v="1946-04-28T18:32:09"/>
        <d v="1945-10-24T15:49:25"/>
        <d v="1946-05-16T07:11:02"/>
        <d v="1945-01-25T22:17:09"/>
        <d v="1945-03-11T02:12:42"/>
        <d v="1945-05-05T10:55:50"/>
        <d v="1947-01-26T23:05:18"/>
        <d v="1947-01-23T14:14:22"/>
        <d v="1944-08-12T13:59:55"/>
        <d v="1946-11-08T10:05:15"/>
        <d v="1945-07-12T13:40:48"/>
        <d v="1945-07-12T15:37:54"/>
        <d v="1945-04-04T15:24:35"/>
        <d v="1944-09-14T15:58:59"/>
        <d v="1946-07-12T00:37:54"/>
        <d v="1944-07-10T20:27:47"/>
        <d v="1946-02-14T18:25:49"/>
        <d v="1944-09-07T16:38:28"/>
        <d v="1944-08-24T21:53:33"/>
        <d v="1944-10-18T00:53:04"/>
        <d v="1944-11-11T00:25:11"/>
        <d v="1946-10-31T16:34:10"/>
        <d v="1945-07-12T14:50:40"/>
        <d v="1945-06-06T22:58:33"/>
        <d v="1945-02-08T22:58:32"/>
        <d v="1946-02-15T19:18:39"/>
        <d v="1945-11-21T20:17:52"/>
        <d v="1945-06-22T03:51:29"/>
        <d v="1945-07-22T14:14:55"/>
        <d v="1944-10-08T17:47:59"/>
        <d v="1946-09-22T15:29:19"/>
        <d v="1944-12-15T10:30:47"/>
        <d v="1945-06-16T20:14:16"/>
        <d v="1945-03-12T15:59:35"/>
        <d v="1946-11-13T17:04:21"/>
        <d v="1944-07-16T19:58:18"/>
        <d v="1946-09-18T08:57:43"/>
        <d v="1945-03-25T19:57:02"/>
        <d v="1946-06-05T15:00:58"/>
        <d v="1946-05-15T17:02:00"/>
        <d v="1944-12-09T16:37:32"/>
        <d v="1944-11-29T05:16:04"/>
        <d v="1944-07-16T20:10:17"/>
        <d v="1944-06-11T02:47:07"/>
        <d v="1944-11-30T22:20:04"/>
        <d v="1945-01-06T18:26:21"/>
        <d v="1946-05-13T09:41:35"/>
        <d v="1946-04-20T09:02:18"/>
        <d v="1946-07-04T16:41:49"/>
        <d v="1944-08-11T12:02:11"/>
        <d v="1946-09-25T19:20:04"/>
        <d v="1947-02-11T18:22:02"/>
        <d v="1946-09-20T21:36:04"/>
        <d v="1944-06-17T11:21:31"/>
        <d v="1944-11-26T20:47:52"/>
        <d v="1945-07-02T16:09:30"/>
        <d v="1946-12-06T18:00:53"/>
        <d v="1945-09-13T02:30:53"/>
        <d v="1946-10-31T16:01:37"/>
        <d v="1946-07-27T15:14:01"/>
        <d v="1945-06-01T00:40:46"/>
        <d v="1946-11-21T09:01:03"/>
        <d v="1945-03-29T19:23:47"/>
        <d v="1947-01-01T15:55:59"/>
        <d v="1944-09-29T12:30:20"/>
        <d v="1944-06-23T22:15:02"/>
        <d v="1946-01-17T12:33:09"/>
        <d v="1944-08-13T22:20:45"/>
        <d v="1943-10-15T11:39:08"/>
        <d v="1946-12-10T16:31:21"/>
        <d v="1944-06-21T15:54:40"/>
        <d v="1946-10-24T17:26:27"/>
        <d v="1946-12-06T22:49:09"/>
        <d v="1946-12-21T04:37:48"/>
        <d v="1946-12-21T11:47:58"/>
        <d v="1946-11-01T23:53:03"/>
        <d v="1946-11-21T15:55:27"/>
        <d v="1944-07-13T13:56:40"/>
        <d v="1944-11-03T00:59:19"/>
        <d v="1944-07-15T23:38:22"/>
        <d v="1946-11-03T11:01:08"/>
        <d v="1946-01-13T16:20:32"/>
        <d v="1946-05-05T12:42:12"/>
        <d v="1946-12-29T18:54:42"/>
        <d v="1945-09-24T02:10:40"/>
        <d v="1944-10-26T15:48:27"/>
        <d v="1944-08-04T20:30:02"/>
        <d v="1947-01-16T20:17:27"/>
        <d v="1946-02-07T00:57:56"/>
        <d v="1941-12-30T15:34:51"/>
        <d v="1944-06-15T13:43:27"/>
        <d v="1942-03-08T19:19:38"/>
        <d v="1945-06-27T19:35:49"/>
        <d v="1941-05-29T15:19:23"/>
        <d v="1945-11-11T15:01:52"/>
        <d v="1943-03-12T01:01:27"/>
        <d v="1942-12-03T00:29:09"/>
        <d v="1941-07-05T20:05:57"/>
        <d v="1942-07-20T04:27:41"/>
        <d v="1941-11-05T17:53:11"/>
        <d v="1941-11-30T19:05:47"/>
        <d v="1943-07-30T10:11:01"/>
        <d v="1943-11-19T10:04:52"/>
        <d v="1945-04-06T03:57:00"/>
        <d v="1944-11-01T00:42:26"/>
        <d v="1943-10-31T17:37:20"/>
        <d v="1944-01-27T06:36:27"/>
        <d v="1944-10-29T14:29:54"/>
        <d v="1944-07-07T12:03:49"/>
        <d v="1945-06-05T03:31:22"/>
        <d v="1943-05-06T15:33:26"/>
        <d v="1944-02-18T22:01:52"/>
        <d v="1942-03-21T17:01:25"/>
        <d v="1942-11-12T22:58:23"/>
        <d v="1943-04-02T13:44:05"/>
        <d v="1942-09-04T01:01:49"/>
        <d v="1944-12-13T13:10:19"/>
        <d v="1944-07-09T20:19:26"/>
        <d v="1946-12-28T22:35:30"/>
        <d v="1943-01-24T21:04:32"/>
        <d v="1941-06-17T15:07:55"/>
        <d v="1946-09-25T10:06:57"/>
        <d v="1945-01-13T14:09:51"/>
        <d v="1942-12-05T17:58:41"/>
        <d v="1943-04-18T14:31:17"/>
        <d v="1941-02-14T18:24:19"/>
        <d v="1942-11-21T01:18:34"/>
        <d v="1940-09-06T20:04:28"/>
        <d v="1944-05-28T07:55:39"/>
        <d v="1946-10-26T18:20:13"/>
        <d v="1944-01-02T18:02:06"/>
        <d v="1946-11-15T20:36:10"/>
        <d v="1943-07-15T10:43:28"/>
        <d v="1945-08-09T04:09:21"/>
        <d v="1944-09-17T13:01:24"/>
        <d v="1945-01-15T18:48:03"/>
        <d v="1945-04-19T03:26:50"/>
        <d v="1943-11-15T04:58:10"/>
        <d v="1943-11-25T23:54:54"/>
        <d v="1943-01-14T23:59:29"/>
        <d v="1945-12-09T19:46:42"/>
        <d v="1939-09-11T01:21:59"/>
        <d v="1945-04-04T17:39:45"/>
        <d v="1944-01-23T18:43:38"/>
        <d v="1941-11-14T01:26:35"/>
        <d v="1945-09-01T16:27:25"/>
        <d v="1943-06-30T23:32:57"/>
        <d v="1944-03-29T16:51:20"/>
        <d v="1940-09-13T16:25:05"/>
        <d v="1941-04-01T16:10:25"/>
        <d v="1943-05-08T00:01:14"/>
        <d v="1942-07-25T18:11:42"/>
        <d v="1942-03-18T18:34:09"/>
        <d v="1944-02-04T03:35:19"/>
        <d v="1943-01-28T14:15:15"/>
        <d v="1942-03-14T01:20:34"/>
        <d v="1943-10-01T15:03:46"/>
        <d v="1942-05-29T00:09:48"/>
        <d v="1943-01-02T04:28:00"/>
        <d v="1943-01-01T01:08:59"/>
        <d v="1943-10-09T18:44:06"/>
        <d v="1943-10-07T20:58:03"/>
        <d v="1943-06-16T17:47:24"/>
        <d v="1941-07-10T02:45:37"/>
        <d v="1942-02-22T14:42:46"/>
        <d v="1943-08-15T21:11:25"/>
        <d v="1942-03-27T23:51:28"/>
        <d v="1944-08-29T14:09:47"/>
        <d v="1942-03-27T16:00:46"/>
        <d v="1944-08-10T10:24:14"/>
        <d v="1941-05-30T19:05:20"/>
        <d v="1942-08-01T00:32:04"/>
        <d v="1941-04-30T22:47:58"/>
        <d v="1941-07-04T02:32:06"/>
        <d v="1941-05-25T19:45:12"/>
        <d v="1941-08-06T16:35:39"/>
        <d v="1947-01-23T15:05:11"/>
        <d v="1944-11-17T02:24:46"/>
        <d v="1943-12-19T20:00:30"/>
        <d v="1942-08-01T01:21:02"/>
        <d v="1943-06-17T15:26:42"/>
        <d v="1943-01-07T00:25:52"/>
        <d v="1942-06-19T23:02:45"/>
        <d v="1941-05-14T17:50:01"/>
        <d v="1944-09-30T22:01:43"/>
        <d v="1943-03-07T20:54:03"/>
        <d v="1942-01-15T14:23:31"/>
        <d v="1942-07-29T21:11:21"/>
        <d v="1943-12-10T23:57:34"/>
        <d v="1944-05-07T20:12:22"/>
        <d v="1945-03-28T22:07:45"/>
        <d v="1942-09-04T22:44:10"/>
        <d v="1945-02-18T23:20:52"/>
        <d v="1940-03-11T05:48:38"/>
        <d v="1942-10-03T07:21:24"/>
        <d v="1942-03-04T00:55:30"/>
        <d v="1942-01-17T11:21:47"/>
        <d v="1942-06-12T01:13:02"/>
        <d v="1946-05-13T19:14:00"/>
        <d v="1943-02-19T12:37:05"/>
        <d v="1942-03-27T15:31:34"/>
        <d v="1941-11-20T16:12:15"/>
        <d v="1944-03-18T21:04:35"/>
        <d v="1943-05-27T19:44:52"/>
        <d v="1942-04-05T10:59:18"/>
        <d v="1943-09-06T01:21:58"/>
        <d v="1944-03-30T23:57:42"/>
        <d v="1941-12-16T21:33:05"/>
        <d v="1942-08-22T18:19:16"/>
        <d v="1946-08-24T05:26:27"/>
        <d v="1944-10-09T20:07:43"/>
        <d v="1943-09-08T14:13:03"/>
        <d v="1946-11-20T06:11:20"/>
        <d v="1944-09-21T16:25:52"/>
        <d v="1946-07-26T04:56:36"/>
        <d v="1944-02-23T09:24:15"/>
        <d v="1945-06-08T19:09:36"/>
        <d v="1945-03-13T19:00:33"/>
        <d v="1945-02-14T03:34:24"/>
        <d v="1946-03-22T19:51:57"/>
        <d v="1946-05-31T21:07:33"/>
        <d v="1946-10-12T19:19:55"/>
        <d v="1945-01-15T19:58:29"/>
        <d v="1946-11-27T05:05:46"/>
        <d v="1946-06-23T03:00:17"/>
        <d v="1946-08-26T07:29:16"/>
        <d v="1945-10-12T13:57:11"/>
        <d v="1945-03-14T17:53:38"/>
        <d v="1945-05-02T19:41:08"/>
        <d v="1943-10-22T11:35:13"/>
        <d v="1946-08-16T23:10:04"/>
        <d v="1943-10-11T13:19:08"/>
        <d v="1942-01-11T02:49:26"/>
        <d v="1943-09-23T02:33:58"/>
        <d v="1942-11-16T18:33:17"/>
        <d v="1945-01-19T15:18:38"/>
        <d v="1939-10-01T02:31:46"/>
        <d v="1943-12-07T00:39:58"/>
        <d v="1943-03-08T20:17:37"/>
        <d v="1943-08-01T00:32:03"/>
        <d v="1943-10-29T13:28:15"/>
        <d v="1941-01-22T19:48:47"/>
        <d v="1942-10-01T04:00:40"/>
        <d v="1943-04-03T14:00:34"/>
        <d v="1945-08-30T17:22:11"/>
        <d v="1943-01-01T11:55:27"/>
        <d v="1943-11-18T18:56:00"/>
        <d v="1940-11-21T05:35:24"/>
        <d v="1942-05-07T19:55:05"/>
        <d v="1942-09-26T07:42:18"/>
        <d v="1941-11-28T06:01:26"/>
        <d v="1941-08-02T20:39:10"/>
        <d v="1945-12-31T22:27:15"/>
        <d v="1942-03-12T19:15:46"/>
        <d v="1946-12-08T22:35:11"/>
        <d v="1946-08-20T20:53:33"/>
        <d v="1942-04-26T23:00:55"/>
        <d v="1941-07-25T18:04:45"/>
        <d v="1944-09-03T18:49:03"/>
        <d v="1943-10-21T16:46:19"/>
        <d v="1944-07-20T00:45:30"/>
        <d v="1940-05-04T04:48:03"/>
        <d v="1945-02-28T21:32:43"/>
        <d v="1946-05-05T23:33:30"/>
        <d v="1940-09-08T03:03:49"/>
        <d v="1945-07-31T20:57:06"/>
        <d v="1942-10-28T16:31:48"/>
        <d v="1941-11-29T18:11:50"/>
        <d v="1941-04-11T02:22:42"/>
        <d v="1946-02-27T20:23:22"/>
        <d v="1940-04-21T19:28:34"/>
        <d v="1944-07-07T23:10:22"/>
        <d v="1942-08-27T19:06:20"/>
        <d v="1945-12-02T01:55:37"/>
        <d v="1940-11-23T05:45:26"/>
        <d v="1944-02-10T04:33:10"/>
        <d v="1941-08-10T04:37:03"/>
        <d v="1940-06-09T19:14:15"/>
        <d v="1942-06-20T16:34:00"/>
        <d v="1947-01-01T13:05:19"/>
        <d v="1944-01-02T00:07:25"/>
        <d v="1942-10-11T02:37:27"/>
        <d v="1942-04-04T03:20:19"/>
        <d v="1942-07-25T18:19:07"/>
        <d v="1942-01-27T16:18:34"/>
        <d v="1940-09-11T20:28:54"/>
        <d v="1944-06-10T22:38:50"/>
        <d v="1944-10-30T21:59:21"/>
        <d v="1942-11-13T15:24:05"/>
        <d v="1943-10-14T16:07:02"/>
        <d v="1941-10-29T04:06:16"/>
        <d v="1944-08-25T12:43:13"/>
        <d v="1944-10-20T23:02:03"/>
        <d v="1943-01-13T22:37:49"/>
        <d v="1943-10-27T21:08:31"/>
        <d v="1940-06-07T00:28:50"/>
        <d v="1942-04-13T19:44:55"/>
        <d v="1942-09-27T20:41:53"/>
        <d v="1942-03-09T05:42:49"/>
        <d v="1940-05-12T21:58:26"/>
        <d v="1944-02-09T08:38:22"/>
        <d v="1943-02-04T23:15:45"/>
        <d v="1944-03-11T04:03:29"/>
        <d v="1944-04-02T17:41:24"/>
        <d v="1945-12-28T08:00:29"/>
        <d v="1941-12-04T00:34:49"/>
        <d v="1943-10-03T19:09:17"/>
        <d v="1942-08-02T11:30:48"/>
        <d v="1943-05-21T18:18:58"/>
        <d v="1945-06-25T00:12:06"/>
        <d v="1947-01-10T02:19:05"/>
        <d v="1946-01-11T20:14:20"/>
        <d v="1946-10-29T16:01:45"/>
        <d v="1946-03-14T14:00:50"/>
        <d v="1946-12-27T20:57:06"/>
        <d v="1946-08-09T18:00:48"/>
        <d v="1946-04-30T18:45:06"/>
        <d v="1946-02-09T19:52:44"/>
        <d v="1945-12-21T01:02:56"/>
        <d v="1945-12-16T18:01:01"/>
        <d v="1946-04-19T15:41:12"/>
        <d v="1946-10-18T14:43:32"/>
        <d v="1944-12-24T03:56:39"/>
        <d v="1945-07-07T20:00:39"/>
        <d v="1946-08-03T07:05:00"/>
        <d v="1945-02-23T21:55:59"/>
        <d v="1946-10-16T13:15:33"/>
        <d v="1945-03-17T19:16:03"/>
        <d v="1944-12-18T04:11:05"/>
        <d v="1947-01-30T15:02:35"/>
        <d v="1947-01-04T16:38:55"/>
        <d v="1946-01-02T17:05:53"/>
        <d v="1946-09-11T15:15:19"/>
        <d v="1945-07-21T15:05:19"/>
        <d v="1946-09-23T00:24:06"/>
        <d v="1946-09-05T15:15:32"/>
        <d v="1946-02-20T06:06:14"/>
        <d v="1944-07-14T20:20:34"/>
        <d v="1947-01-06T07:16:47"/>
        <d v="1946-12-16T05:17:33"/>
        <d v="1945-04-15T17:01:00"/>
        <d v="1944-08-03T20:46:38"/>
        <d v="1945-09-08T00:21:33"/>
        <d v="1946-02-22T17:59:16"/>
        <d v="1946-04-28T16:43:05"/>
        <d v="1945-06-28T01:24:57"/>
        <d v="1946-01-20T22:36:37"/>
        <d v="1946-01-24T07:25:01"/>
        <d v="1946-05-15T10:00:28"/>
        <d v="1944-10-14T21:42:02"/>
        <d v="1944-07-08T22:43:42"/>
        <d v="1946-09-01T18:04:46"/>
        <d v="1946-07-22T16:01:25"/>
        <d v="1945-02-24T02:46:48"/>
        <d v="1945-11-29T23:13:30"/>
        <d v="1945-11-14T18:25:00"/>
        <d v="1944-05-12T07:04:10"/>
        <d v="1946-08-31T08:33:45"/>
        <d v="1946-08-28T22:24:55"/>
        <d v="1944-08-02T18:49:24"/>
        <d v="1946-06-16T18:09:48"/>
        <d v="1946-03-07T22:11:59"/>
        <d v="1946-10-08T23:09:28"/>
        <d v="1944-10-07T06:18:50"/>
        <d v="1944-11-02T22:34:40"/>
        <d v="1944-06-25T20:47:40"/>
        <d v="1944-10-27T02:28:17"/>
        <d v="1945-10-03T04:03:21"/>
        <d v="1944-10-12T07:11:30"/>
        <d v="1947-01-13T01:26:00"/>
        <d v="1946-12-15T17:16:53"/>
        <d v="1945-11-15T16:25:14"/>
        <d v="1947-02-13T17:01:01"/>
        <d v="1946-01-17T17:00:27"/>
        <d v="1945-09-27T14:59:43"/>
        <d v="1944-12-02T00:57:52"/>
        <d v="1946-11-01T14:00:23"/>
        <d v="1946-11-27T19:25:15"/>
        <d v="1946-05-19T14:30:46"/>
        <d v="1946-07-09T19:54:22"/>
        <d v="1944-11-01T21:33:15"/>
        <d v="1946-12-09T10:34:12"/>
        <d v="1945-11-29T20:00:56"/>
        <d v="1944-11-10T00:03:35"/>
        <d v="1945-10-24T21:04:55"/>
        <d v="1946-02-20T02:34:16"/>
        <d v="1945-10-10T16:12:15"/>
        <d v="1946-06-13T11:48:53"/>
        <d v="1945-01-03T23:22:29"/>
        <d v="1945-05-01T01:40:09"/>
        <d v="1945-09-22T06:02:51"/>
        <d v="1945-04-15T15:31:17"/>
        <d v="1945-05-19T22:04:21"/>
        <d v="1945-12-30T13:56:03"/>
        <d v="1945-02-12T20:00:37"/>
        <d v="1946-02-24T09:46:56"/>
        <d v="1944-09-21T00:49:07"/>
        <d v="1947-01-19T15:03:25"/>
        <d v="1945-02-07T17:05:07"/>
        <d v="1946-08-28T11:35:49"/>
        <d v="1945-11-14T18:20:10"/>
        <d v="1946-05-23T16:00:25"/>
        <d v="1946-11-13T17:34:40"/>
        <d v="1946-07-03T04:00:04"/>
        <d v="1945-01-10T15:23:40"/>
        <d v="1942-12-05T10:46:30"/>
        <d v="1945-04-23T19:44:22"/>
        <d v="1946-02-16T05:33:43"/>
        <d v="1946-11-17T02:37:26"/>
        <d v="1946-07-27T17:00:09"/>
        <d v="1944-07-09T01:26:32"/>
        <d v="1944-07-29T16:42:28"/>
        <d v="1945-04-18T06:04:15"/>
        <d v="1945-01-05T22:13:21"/>
        <d v="1944-07-22T20:59:10"/>
        <d v="1945-11-09T20:26:00"/>
        <d v="1944-10-04T19:38:35"/>
        <d v="1946-08-15T01:16:29"/>
        <d v="1946-01-11T10:20:45"/>
        <d v="1945-08-13T19:07:57"/>
        <d v="1944-07-28T00:20:25"/>
        <d v="1946-04-22T19:08:15"/>
        <d v="1947-02-08T04:08:52"/>
        <d v="1944-07-09T20:26:39"/>
        <d v="1946-02-04T23:49:05"/>
        <d v="1945-02-21T17:16:17"/>
        <d v="1946-11-03T20:54:43"/>
        <d v="1945-02-10T21:37:23"/>
        <d v="1945-02-09T18:57:36"/>
        <d v="1945-03-14T21:54:53"/>
        <d v="1946-03-02T06:38:28"/>
        <d v="1946-07-04T19:22:21"/>
        <d v="1946-07-31T00:44:22"/>
        <d v="1943-05-22T05:28:23"/>
        <d v="1944-01-21T09:08:42"/>
        <d v="1943-06-19T23:06:22"/>
        <d v="1943-11-20T20:32:11"/>
        <d v="1946-03-10T08:54:24"/>
        <d v="1943-10-24T05:30:59"/>
        <d v="1942-09-10T00:17:02"/>
        <d v="1945-10-16T18:04:53"/>
        <d v="1944-01-05T19:58:17"/>
        <d v="1941-09-14T23:09:01"/>
        <d v="1943-12-04T04:09:05"/>
        <d v="1942-04-05T21:41:56"/>
        <d v="1944-07-16T09:04:10"/>
        <d v="1945-12-13T04:00:11"/>
        <d v="1941-06-05T04:42:01"/>
        <d v="1946-04-18T13:35:36"/>
        <d v="1944-04-09T03:18:53"/>
        <d v="1944-12-27T22:14:52"/>
        <d v="1942-07-10T21:44:48"/>
        <d v="1944-06-01T15:49:43"/>
        <d v="1944-07-07T21:53:24"/>
        <d v="1946-02-11T16:06:15"/>
        <d v="1944-07-23T20:48:11"/>
        <d v="1944-05-14T17:08:07"/>
        <d v="1944-03-23T19:11:07"/>
        <d v="1945-05-25T04:32:55"/>
        <d v="1945-04-27T04:27:33"/>
        <d v="1946-03-10T19:41:12"/>
        <d v="1942-12-06T00:37:18"/>
        <d v="1946-01-25T23:22:17"/>
        <d v="1941-09-07T17:07:13"/>
        <d v="1943-07-30T12:53:40"/>
        <d v="1944-09-01T12:25:54"/>
        <d v="1944-01-20T19:01:17"/>
        <d v="1944-03-12T18:18:15"/>
        <d v="1945-04-11T20:04:28"/>
        <d v="1946-01-13T02:39:31"/>
        <d v="1946-06-16T18:32:18"/>
        <d v="1943-10-29T01:05:25"/>
        <d v="1946-04-18T05:19:50"/>
        <d v="1944-05-10T09:50:21"/>
        <d v="1944-02-21T03:15:27"/>
        <d v="1942-03-04T17:46:15"/>
        <d v="1944-06-21T20:40:24"/>
        <d v="1942-02-11T15:17:15"/>
        <d v="1946-10-18T18:03:10"/>
        <d v="1942-11-06T22:23:42"/>
        <d v="1945-12-07T04:53:10"/>
        <d v="1944-11-18T18:13:31"/>
        <d v="1944-07-13T23:27:00"/>
        <d v="1943-09-08T08:18:07"/>
        <d v="1946-02-27T16:41:35"/>
        <d v="1942-04-09T20:20:08"/>
        <d v="1945-11-23T14:21:53"/>
        <d v="1944-03-04T03:59:39"/>
        <d v="1944-03-22T19:01:04"/>
        <d v="1941-09-11T20:56:40"/>
        <d v="1946-02-10T22:25:16"/>
        <d v="1943-05-15T16:53:45"/>
        <d v="1944-03-18T12:34:08"/>
        <d v="1945-03-29T16:00:51"/>
        <d v="1945-07-25T14:58:50"/>
        <d v="1946-06-13T07:51:34"/>
        <d v="1944-10-12T20:30:00"/>
        <d v="1944-07-06T15:35:17"/>
        <d v="1946-05-05T06:21:33"/>
        <d v="1944-09-24T23:55:00"/>
        <d v="1945-11-22T21:47:48"/>
        <d v="1946-12-01T02:46:11"/>
        <d v="1944-06-29T09:46:21"/>
        <d v="1944-11-13T06:50:28"/>
        <d v="1946-07-06T23:44:54"/>
        <d v="1945-11-17T16:07:09"/>
        <d v="1946-03-23T19:40:21"/>
        <d v="1946-12-31T21:45:31"/>
        <d v="1944-11-30T08:20:26"/>
        <d v="1945-07-05T11:05:21"/>
        <d v="1945-06-07T16:47:30"/>
        <d v="1945-01-16T00:08:47"/>
        <d v="1945-11-15T04:38:46"/>
        <d v="1945-03-28T04:22:00"/>
        <d v="1944-08-01T17:56:32"/>
        <d v="1944-03-23T22:52:53"/>
        <d v="1944-08-18T23:19:43"/>
        <d v="1946-10-31T04:06:21"/>
        <d v="1946-05-16T17:02:46"/>
        <d v="1945-11-07T22:54:35"/>
        <d v="1945-08-06T02:27:43"/>
        <d v="1945-04-13T17:01:52"/>
        <d v="1945-05-17T17:08:25"/>
        <d v="1945-08-05T02:36:46"/>
        <d v="1944-07-13T18:20:08"/>
        <d v="1945-01-23T01:42:42"/>
        <d v="1944-10-04T15:04:40"/>
        <d v="1944-11-07T02:12:08"/>
        <d v="1945-05-28T17:26:05"/>
        <d v="1945-02-24T03:43:06"/>
        <d v="1945-04-26T15:06:29"/>
        <d v="1944-08-23T16:24:24"/>
        <d v="1944-07-08T17:22:00"/>
        <d v="1946-05-18T17:23:02"/>
        <d v="1944-05-31T05:08:50"/>
        <d v="1945-05-24T11:39:02"/>
        <d v="1944-08-10T17:38:15"/>
        <d v="1946-08-22T01:17:45"/>
        <d v="1945-01-21T08:29:23"/>
        <d v="1945-04-28T21:26:11"/>
        <d v="1944-10-24T19:18:47"/>
        <d v="1944-07-19T16:22:32"/>
        <d v="1945-06-27T04:27:37"/>
        <d v="1946-04-07T20:12:07"/>
        <d v="1945-06-13T17:28:59"/>
        <d v="1947-01-10T00:28:18"/>
        <d v="1944-09-13T15:51:36"/>
        <d v="1944-07-15T21:44:12"/>
        <d v="1945-09-26T17:17:07"/>
        <d v="1944-05-20T19:21:54"/>
        <d v="1945-01-28T08:08:41"/>
        <d v="1946-12-23T19:51:28"/>
        <d v="1946-10-12T20:40:23"/>
        <d v="1947-01-05T14:23:31"/>
        <d v="1945-05-04T20:45:49"/>
        <d v="1945-04-27T20:43:15"/>
        <d v="1945-04-13T21:28:43"/>
        <d v="1946-12-06T16:49:00"/>
        <d v="1946-06-07T23:29:55"/>
        <d v="1944-07-30T15:58:45"/>
        <d v="1946-02-17T14:29:20"/>
        <d v="1947-01-11T12:09:38"/>
        <d v="1946-02-07T18:37:33"/>
        <d v="1945-03-07T11:42:59"/>
        <d v="1945-10-19T08:20:53"/>
        <d v="1945-11-16T19:38:59"/>
        <d v="1946-05-12T15:57:14"/>
        <d v="1945-11-23T14:51:26"/>
        <d v="1945-06-04T18:30:00"/>
        <d v="1945-03-24T11:27:36"/>
        <d v="1946-06-14T14:34:06"/>
        <d v="1945-05-26T06:55:54"/>
        <d v="1945-04-29T14:45:27"/>
        <d v="1945-10-18T17:57:13"/>
        <d v="1945-05-12T12:09:11"/>
        <d v="1947-02-05T18:37:33"/>
        <d v="1946-02-28T10:19:33"/>
        <d v="1946-02-21T17:01:04"/>
        <d v="1947-01-25T20:18:25"/>
        <d v="1945-05-06T22:36:12"/>
        <d v="1946-05-24T20:47:41"/>
        <d v="1945-11-08T22:48:15"/>
        <d v="1946-12-26T18:08:20"/>
        <d v="1945-04-08T20:10:05"/>
        <d v="1944-04-28T22:09:16"/>
        <d v="1945-08-29T14:47:37"/>
        <d v="1946-06-13T19:25:40"/>
        <d v="1945-09-29T15:53:20"/>
        <d v="1946-09-19T11:05:13"/>
        <d v="1945-07-24T15:05:12"/>
        <d v="1946-11-05T11:24:48"/>
        <d v="1946-02-28T17:17:27"/>
        <d v="1946-10-10T04:15:09"/>
        <d v="1944-04-05T13:11:42"/>
        <d v="1943-08-22T21:44:38"/>
        <d v="1944-03-15T20:59:41"/>
        <d v="1944-07-05T22:03:36"/>
        <d v="1941-07-28T17:30:08"/>
        <d v="1942-03-16T11:02:07"/>
        <d v="1941-01-23T23:20:30"/>
        <d v="1945-07-06T22:36:08"/>
        <d v="1943-08-19T20:21:10"/>
        <d v="1942-01-29T22:46:14"/>
        <d v="1945-01-01T18:55:42"/>
        <d v="1943-11-04T03:14:59"/>
        <d v="1942-07-19T16:19:24"/>
        <d v="1942-08-03T06:47:45"/>
        <d v="1941-07-05T14:38:56"/>
        <d v="1941-12-04T23:06:07"/>
        <d v="1943-05-14T00:57:37"/>
        <d v="1944-10-09T20:06:20"/>
        <d v="1941-08-25T03:58:22"/>
        <d v="1941-05-06T21:06:11"/>
        <d v="1943-03-21T19:48:43"/>
        <d v="1944-05-13T14:23:54"/>
        <d v="1941-10-20T01:02:29"/>
        <d v="1943-04-05T07:00:55"/>
        <d v="1944-05-06T15:45:53"/>
        <d v="1942-06-06T17:46:51"/>
        <d v="1944-07-21T15:25:31"/>
        <d v="1941-07-25T19:32:47"/>
        <d v="1943-09-25T23:42:49"/>
        <d v="1944-08-02T18:48:27"/>
        <d v="1940-11-03T14:54:46"/>
        <d v="1943-10-31T20:17:32"/>
        <d v="1942-01-11T22:03:51"/>
        <d v="1941-02-11T02:03:10"/>
        <d v="1943-07-31T14:40:12"/>
        <d v="1944-05-05T23:17:44"/>
        <d v="1944-01-26T20:13:40"/>
        <d v="1943-12-29T08:13:47"/>
        <d v="1944-01-16T18:18:12"/>
        <d v="1944-02-21T02:01:10"/>
        <d v="1943-09-29T15:54:43"/>
        <d v="1940-10-12T15:43:35"/>
        <d v="1943-12-11T21:02:25"/>
        <d v="1943-06-23T14:02:38"/>
        <d v="1943-08-20T20:17:27"/>
        <d v="1946-03-15T19:45:12"/>
        <d v="1942-01-23T20:34:02"/>
        <d v="1943-10-13T16:24:19"/>
        <d v="1940-04-04T17:52:59"/>
        <d v="1944-07-30T17:31:31"/>
        <d v="1942-07-25T16:33:45"/>
        <d v="1943-07-02T20:49:47"/>
        <d v="1939-07-12T16:54:07"/>
        <d v="1942-07-30T13:29:07"/>
        <d v="1944-05-25T13:19:26"/>
        <d v="1944-02-11T02:22:50"/>
        <d v="1940-11-29T18:10:54"/>
        <d v="1943-07-07T17:50:36"/>
        <d v="1943-11-07T11:24:15"/>
        <d v="1943-02-14T17:13:09"/>
        <d v="1946-12-07T05:38:02"/>
        <d v="1945-06-03T13:59:35"/>
        <d v="1945-02-02T09:13:47"/>
        <d v="1945-04-11T14:54:16"/>
        <d v="1946-07-09T03:42:43"/>
        <d v="1946-12-04T03:14:05"/>
        <d v="1945-03-21T14:45:31"/>
        <d v="1945-02-27T15:39:51"/>
        <d v="1945-09-07T18:20:28"/>
        <d v="1945-10-13T16:49:31"/>
        <d v="1945-09-29T10:53:17"/>
        <d v="1945-06-27T13:44:57"/>
        <d v="1946-02-21T01:12:53"/>
        <d v="1946-03-31T17:55:58"/>
        <d v="1946-03-28T16:20:32"/>
        <d v="1945-06-12T19:32:39"/>
        <d v="1946-04-22T16:12:18"/>
        <d v="1945-07-08T17:59:38"/>
        <d v="1946-10-31T01:23:31"/>
        <d v="1946-07-14T10:35:20"/>
        <d v="1947-01-11T04:40:05"/>
        <d v="1946-06-21T15:58:28"/>
        <d v="1944-11-02T10:58:54"/>
        <d v="1946-01-16T12:04:39"/>
        <d v="1946-08-28T14:43:32"/>
        <d v="1945-09-08T21:11:08"/>
        <d v="1946-07-04T16:00:50"/>
        <d v="1946-10-25T19:15:19"/>
        <d v="1945-03-17T16:52:02"/>
        <d v="1946-01-31T17:01:54"/>
        <d v="1946-08-21T16:04:20"/>
        <d v="1945-09-29T11:57:28"/>
        <d v="1946-01-22T23:05:09"/>
        <d v="1946-05-29T05:39:06"/>
        <d v="1944-12-10T01:02:52"/>
        <d v="1944-06-24T19:29:25"/>
        <d v="1946-11-30T16:34:06"/>
        <d v="1946-11-22T17:58:57"/>
        <d v="1945-04-19T15:45:25"/>
        <d v="1946-03-21T16:45:46"/>
        <d v="1946-09-12T15:12:32"/>
        <d v="1946-11-29T02:03:55"/>
        <d v="1944-11-29T19:00:28"/>
        <d v="1945-04-27T16:17:15"/>
        <d v="1946-08-29T15:25:34"/>
        <d v="1944-10-21T05:19:05"/>
        <d v="1946-05-31T06:38:29"/>
        <d v="1946-07-17T12:05:54"/>
        <d v="1946-12-27T01:26:48"/>
        <d v="1944-06-14T02:33:45"/>
        <d v="1946-02-08T18:34:47"/>
        <d v="1945-11-03T22:28:22"/>
        <d v="1944-11-10T20:43:48"/>
        <d v="1947-01-31T13:51:19"/>
        <d v="1945-07-01T19:17:13"/>
        <d v="1944-10-22T15:31:55"/>
        <d v="1944-07-14T14:17:33"/>
        <d v="1946-08-29T14:58:37"/>
        <d v="1945-06-15T19:35:39"/>
        <d v="1946-06-20T12:38:03"/>
        <d v="1946-05-31T18:57:19"/>
        <d v="1944-06-07T19:32:39"/>
        <d v="1943-05-27T01:49:11"/>
        <d v="1945-02-03T15:18:45"/>
        <d v="1944-11-18T12:08:53"/>
        <d v="1945-11-07T07:58:55"/>
        <d v="1945-11-24T00:18:54"/>
        <d v="1946-01-11T17:45:44"/>
        <d v="1945-07-13T13:52:46"/>
        <d v="1943-02-03T02:49:48"/>
        <d v="1946-05-11T19:22:59"/>
        <d v="1942-10-30T06:06:45"/>
        <d v="1943-06-04T00:56:00"/>
        <d v="1943-01-29T23:05:37"/>
        <d v="1941-05-24T13:42:03"/>
        <d v="1941-05-03T19:33:10"/>
        <d v="1942-07-04T21:37:00"/>
        <d v="1944-05-20T17:12:52"/>
        <d v="1943-07-08T22:25:31"/>
        <d v="1946-01-25T20:15:27"/>
        <d v="1944-11-06T16:41:46"/>
        <d v="1945-02-12T17:35:52"/>
        <d v="1944-10-10T23:54:23"/>
        <d v="1945-10-13T00:04:10"/>
        <d v="1945-05-20T04:34:54"/>
        <d v="1944-03-10T14:15:46"/>
        <d v="1943-09-30T00:04:50"/>
        <d v="1945-04-05T18:12:22"/>
        <d v="1942-06-11T17:45:32"/>
        <d v="1946-11-29T22:50:33"/>
        <d v="1946-02-22T03:53:08"/>
        <d v="1946-12-15T01:35:19"/>
        <d v="1946-11-02T16:03:26"/>
        <d v="1947-01-11T05:16:10"/>
        <d v="1946-07-16T18:13:30"/>
        <d v="1945-05-04T11:47:56"/>
        <d v="1945-05-15T18:18:26"/>
        <d v="1946-11-28T05:08:45"/>
        <d v="1943-04-05T19:12:16"/>
        <d v="1946-12-02T01:47:58"/>
        <d v="1945-06-03T17:38:42"/>
        <d v="1946-03-03T16:32:01"/>
        <d v="1945-06-27T15:31:29"/>
        <d v="1945-04-30T22:06:35"/>
        <d v="1946-09-20T14:45:17"/>
        <d v="1946-07-13T11:32:37"/>
        <d v="1945-03-22T19:16:46"/>
        <d v="1945-07-06T15:36:58"/>
        <d v="1946-01-30T03:43:06"/>
        <d v="1946-07-01T16:22:03"/>
        <d v="1947-01-16T03:28:46"/>
        <d v="1946-12-14T21:48:01"/>
        <d v="1945-01-12T23:58:02"/>
        <d v="1946-09-26T22:01:50"/>
        <d v="1946-06-04T20:58:54"/>
        <d v="1944-09-05T00:06:13"/>
        <d v="1946-05-07T08:11:13"/>
        <d v="1943-05-04T23:54:34"/>
        <d v="1945-02-28T01:16:51"/>
        <d v="1943-06-25T01:30:35"/>
        <d v="1945-01-26T12:14:45"/>
        <d v="1944-10-27T16:20:01"/>
        <d v="1945-10-18T10:23:27"/>
        <d v="1944-07-16T12:52:58"/>
        <d v="1945-10-12T20:55:56"/>
        <d v="1944-10-31T03:12:15"/>
        <d v="1946-04-18T07:38:40"/>
        <d v="1945-01-07T01:25:00"/>
        <d v="1944-11-02T01:31:39"/>
        <d v="1945-12-20T10:29:30"/>
        <d v="1946-12-03T06:04:27"/>
        <d v="1945-07-05T16:13:11"/>
        <d v="1945-10-20T22:13:39"/>
        <d v="1945-08-14T03:36:14"/>
        <d v="1946-01-24T10:57:14"/>
        <d v="1946-09-08T10:56:59"/>
        <d v="1946-06-02T16:01:26"/>
        <d v="1945-01-07T21:58:29"/>
        <d v="1946-08-21T05:45:04"/>
        <d v="1945-11-30T08:38:51"/>
        <d v="1946-11-01T17:13:22"/>
        <d v="1945-03-28T03:09:19"/>
        <d v="1945-06-23T09:22:00"/>
        <d v="1946-08-18T20:26:25"/>
        <d v="1946-03-02T09:06:57"/>
        <d v="1945-03-09T01:27:22"/>
        <d v="1944-11-16T19:31:28"/>
        <d v="1945-10-25T05:03:36"/>
        <d v="1945-06-18T18:43:48"/>
        <d v="1946-10-29T15:01:15"/>
        <d v="1945-05-16T18:24:38"/>
        <d v="1945-09-09T18:43:40"/>
        <d v="1946-01-20T08:24:17"/>
        <d v="1944-06-04T12:45:39"/>
        <d v="1946-03-27T20:54:59"/>
        <d v="1945-02-03T19:55:01"/>
        <d v="1946-04-25T17:57:43"/>
        <d v="1945-07-11T18:22:49"/>
        <d v="1946-04-24T15:29:18"/>
        <d v="1946-12-02T22:13:29"/>
        <d v="1945-07-12T20:57:42"/>
        <d v="1945-05-13T13:00:55"/>
        <d v="1946-03-31T10:44:38"/>
        <d v="1946-06-07T17:32:14"/>
        <d v="1945-04-19T22:28:38"/>
        <d v="1945-03-21T19:28:25"/>
        <d v="1946-01-19T04:06:37"/>
        <d v="1944-10-17T23:00:59"/>
        <d v="1944-06-26T16:52:43"/>
        <d v="1947-02-28T16:42:27"/>
        <d v="1946-04-02T20:48:00"/>
        <d v="1944-07-10T16:08:40"/>
        <d v="1946-12-03T16:02:45"/>
        <d v="1945-10-10T21:30:44"/>
        <d v="1944-07-09T16:56:00"/>
        <d v="1945-11-02T04:54:56"/>
        <d v="1944-10-01T21:31:38"/>
        <d v="1944-09-15T15:29:14"/>
        <d v="1943-03-10T15:54:31"/>
        <d v="1943-02-20T21:52:18"/>
        <d v="1943-01-16T15:52:38"/>
        <d v="1942-02-18T17:37:32"/>
        <d v="1945-11-30T04:07:46"/>
        <d v="1942-01-23T19:14:45"/>
        <d v="1941-04-11T00:20:49"/>
        <d v="1943-01-15T14:21:49"/>
        <d v="1942-12-06T19:51:03"/>
        <d v="1945-03-08T22:58:54"/>
        <d v="1943-09-15T13:01:43"/>
        <d v="1942-01-29T23:30:39"/>
        <d v="1943-08-13T17:28:12"/>
        <d v="1944-11-15T17:21:03"/>
        <d v="1941-08-09T01:00:22"/>
        <d v="1941-10-22T14:46:44"/>
        <d v="1943-04-29T20:55:13"/>
        <d v="1944-04-23T17:53:09"/>
        <d v="1943-07-08T22:24:59"/>
        <d v="1943-10-02T22:09:05"/>
        <d v="1942-08-14T20:35:36"/>
        <d v="1946-06-26T04:37:55"/>
        <d v="1942-05-23T04:49:23"/>
        <d v="1945-05-04T19:06:13"/>
        <d v="1945-01-26T04:02:41"/>
        <d v="1946-07-02T22:01:11"/>
        <d v="1943-12-05T13:31:00"/>
        <d v="1942-10-15T14:40:52"/>
        <d v="1943-09-02T13:27:54"/>
        <d v="1944-12-16T17:07:23"/>
        <d v="1941-05-17T21:14:06"/>
        <d v="1943-05-16T20:47:55"/>
        <d v="1945-03-02T17:20:13"/>
        <d v="1941-07-26T18:57:11"/>
        <d v="1944-07-16T11:24:19"/>
        <d v="1943-06-18T15:25:22"/>
        <d v="1944-07-18T23:36:18"/>
        <d v="1946-06-05T00:10:33"/>
        <d v="1943-03-31T21:42:37"/>
        <d v="1945-06-06T14:00:23"/>
        <d v="1946-02-24T13:01:20"/>
        <d v="1946-08-23T08:20:01"/>
        <d v="1944-05-11T15:47:04"/>
        <d v="1946-02-12T10:38:23"/>
        <d v="1944-06-22T18:51:44"/>
        <d v="1940-03-15T10:48:29"/>
        <d v="1944-05-25T14:44:41"/>
        <d v="1947-01-15T12:48:05"/>
        <d v="1944-06-17T09:14:38"/>
        <d v="1945-10-17T14:00:04"/>
        <d v="1947-01-05T16:25:39"/>
        <d v="1944-06-14T15:17:46"/>
        <d v="1945-08-16T14:20:40"/>
        <d v="1946-02-13T06:04:57"/>
        <d v="1946-09-05T11:11:32"/>
        <d v="1944-11-03T13:35:53"/>
        <d v="1944-04-29T19:40:52"/>
        <d v="1944-05-21T17:48:03"/>
        <d v="1944-11-10T20:35:13"/>
        <d v="1946-05-02T04:01:31"/>
        <d v="1944-09-15T19:55:39"/>
        <d v="1944-11-19T18:01:56"/>
        <d v="1947-01-20T12:01:30"/>
        <d v="1946-07-18T16:52:18"/>
        <d v="1945-11-29T06:37:27"/>
        <d v="1947-02-13T14:24:46"/>
        <d v="1946-12-31T17:35:22"/>
        <d v="1945-02-15T15:05:20"/>
        <d v="1945-09-26T18:24:55"/>
        <d v="1944-10-27T19:15:26"/>
        <d v="1946-01-20T11:24:25"/>
        <d v="1946-03-13T00:02:57"/>
        <d v="1945-08-03T16:11:02"/>
        <d v="1946-04-23T19:53:51"/>
        <d v="1945-07-26T19:15:10"/>
        <d v="1946-06-30T07:33:47"/>
        <d v="1944-12-06T18:46:10"/>
        <d v="1946-11-30T22:03:39"/>
        <d v="1944-10-25T00:10:16"/>
        <d v="1944-11-29T17:05:38"/>
        <d v="1945-06-13T23:55:00"/>
        <d v="1944-10-21T12:13:54"/>
        <d v="1945-02-16T01:13:44"/>
        <d v="1945-01-25T21:13:54"/>
        <d v="1944-07-17T05:06:39"/>
        <d v="1947-02-15T10:14:42"/>
        <d v="1945-10-07T21:10:20"/>
        <d v="1945-10-02T03:15:59"/>
        <d v="1946-04-11T10:47:14"/>
        <d v="1945-04-25T19:47:19"/>
        <d v="1944-09-08T16:31:48"/>
        <d v="1945-08-01T06:47:27"/>
        <d v="1945-07-01T06:03:10"/>
        <d v="1945-08-23T14:43:52"/>
        <d v="1946-06-03T03:40:24"/>
        <d v="1944-08-18T15:40:33"/>
        <d v="1945-06-28T09:32:39"/>
        <d v="1945-04-12T01:16:39"/>
        <d v="1944-10-22T00:29:53"/>
        <d v="1943-10-07T01:00:03"/>
        <d v="1939-09-22T13:35:16"/>
        <d v="1944-01-12T17:49:11"/>
        <d v="1945-04-25T08:48:29"/>
        <d v="1941-05-07T17:31:01"/>
        <d v="1946-06-27T22:00:04"/>
        <d v="1944-01-31T22:29:05"/>
        <d v="1944-11-17T01:29:45"/>
        <d v="1943-04-24T16:18:34"/>
        <d v="1946-03-08T19:31:22"/>
        <d v="1945-05-18T18:28:03"/>
        <d v="1946-02-02T00:47:39"/>
        <d v="1947-02-19T00:00:02"/>
        <d v="1945-01-11T22:15:29"/>
        <d v="1944-06-07T12:34:56"/>
        <d v="1945-05-14T21:06:08"/>
        <d v="1942-05-24T20:20:48"/>
        <d v="1940-08-07T01:34:51"/>
        <d v="1943-07-25T23:54:51"/>
        <d v="1942-03-21T01:12:06"/>
        <d v="1945-11-15T10:46:30"/>
        <d v="1945-08-28T18:57:33"/>
        <d v="1944-08-24T21:43:11"/>
        <d v="1944-05-18T15:35:01"/>
        <d v="1946-12-02T21:29:28"/>
        <d v="1945-03-04T02:30:22"/>
        <d v="1944-11-11T22:49:25"/>
        <d v="1944-12-30T05:59:59"/>
        <d v="1945-09-07T23:38:06"/>
        <d v="1945-08-22T20:34:24"/>
        <d v="1946-03-03T17:25:41"/>
        <d v="1945-02-09T01:44:45"/>
        <d v="1945-01-27T20:17:35"/>
        <d v="1946-03-15T17:06:22"/>
        <d v="1944-05-19T01:12:08"/>
        <d v="1944-10-27T10:19:29"/>
        <d v="1946-08-20T08:29:57"/>
        <d v="1945-05-25T16:00:58"/>
        <d v="1946-03-08T12:56:16"/>
        <d v="1944-05-30T01:22:32"/>
        <d v="1941-04-03T02:13:53"/>
        <d v="1941-08-31T07:08:37"/>
        <d v="1941-11-27T04:04:19"/>
        <d v="1942-02-04T20:17:15"/>
        <d v="1941-07-21T00:18:33"/>
        <d v="1940-12-22T02:40:38"/>
        <d v="1942-05-23T19:24:11"/>
        <d v="1943-11-28T19:56:26"/>
        <d v="1941-09-08T00:01:49"/>
        <d v="1942-11-14T22:11:50"/>
        <d v="1943-05-14T00:00:32"/>
        <d v="1942-12-02T20:59:44"/>
        <d v="1942-06-21T01:40:02"/>
        <d v="1944-06-02T23:32:49"/>
        <d v="1941-10-27T01:13:16"/>
        <d v="1942-10-11T17:10:21"/>
        <d v="1943-09-28T15:56:28"/>
        <d v="1943-01-26T15:42:15"/>
        <d v="1944-08-23T04:28:06"/>
        <d v="1943-02-15T08:09:00"/>
        <d v="1942-04-03T14:33:35"/>
        <d v="1944-11-05T07:04:34"/>
        <d v="1943-06-27T16:31:29"/>
        <d v="1942-11-29T08:48:55"/>
        <d v="1942-08-13T16:47:33"/>
        <d v="1943-10-31T20:21:07"/>
        <d v="1942-10-22T16:58:09"/>
        <d v="1944-05-13T17:41:22"/>
        <d v="1944-01-05T20:48:53"/>
        <d v="1942-01-29T20:06:15"/>
        <d v="1942-09-11T20:37:41"/>
        <d v="1941-07-24T08:10:54"/>
        <d v="1941-12-17T21:12:36"/>
        <d v="1941-04-23T04:33:21"/>
        <d v="1946-05-11T20:51:01"/>
        <d v="1941-04-28T02:04:48"/>
        <d v="1939-11-04T18:02:20"/>
        <d v="1943-01-13T16:29:28"/>
        <d v="1942-01-31T15:39:25"/>
        <d v="1940-07-18T05:32:35"/>
        <d v="1944-11-17T14:19:04"/>
        <d v="1941-05-23T00:35:27"/>
        <d v="1942-08-24T19:46:52"/>
        <d v="1942-09-22T01:26:00"/>
        <d v="1943-09-03T14:49:00"/>
        <d v="1944-07-11T10:48:23"/>
        <d v="1942-05-09T09:49:37"/>
        <d v="1941-02-16T16:54:42"/>
        <d v="1944-04-06T16:25:55"/>
        <d v="1943-09-08T10:27:17"/>
        <d v="1941-03-21T21:37:00"/>
        <d v="1943-10-24T11:49:53"/>
        <d v="1941-03-22T20:01:36"/>
        <d v="1942-03-18T21:22:40"/>
        <d v="1942-03-05T19:00:20"/>
        <d v="1942-11-12T22:17:32"/>
        <d v="1942-04-23T18:46:08"/>
        <d v="1942-11-09T05:19:27"/>
        <d v="1943-11-17T21:55:21"/>
        <d v="1946-03-29T16:39:10"/>
        <d v="1945-12-03T23:57:11"/>
        <d v="1941-10-30T04:45:36"/>
        <d v="1944-12-31T00:31:47"/>
        <d v="1942-01-29T18:16:58"/>
        <d v="1941-01-19T15:35:13"/>
        <d v="1943-02-25T06:04:33"/>
        <d v="1944-02-11T01:41:38"/>
        <d v="1941-10-27T03:35:39"/>
        <d v="1946-03-31T21:14:36"/>
        <d v="1940-05-13T22:19:59"/>
        <d v="1946-07-01T13:03:34"/>
        <d v="1942-05-04T15:45:30"/>
        <d v="1945-02-02T21:04:52"/>
        <d v="1946-07-17T14:31:46"/>
        <d v="1941-09-14T17:35:40"/>
        <d v="1942-03-04T17:25:47"/>
        <d v="1946-02-14T09:46:16"/>
        <d v="1944-01-22T20:31:11"/>
        <d v="1941-06-27T01:39:05"/>
        <d v="1944-06-10T18:11:07"/>
        <d v="1944-12-14T15:56:45"/>
        <d v="1945-02-26T20:52:30"/>
        <d v="1945-06-30T06:45:37"/>
        <d v="1945-01-15T03:21:13"/>
        <d v="1945-08-27T00:24:06"/>
        <d v="1945-06-22T07:21:12"/>
        <d v="1946-02-25T17:18:15"/>
        <d v="1946-03-21T20:48:26"/>
        <d v="1944-07-19T13:31:54"/>
        <d v="1945-12-01T14:11:28"/>
        <d v="1944-07-30T15:30:34"/>
        <d v="1945-04-29T21:55:53"/>
        <d v="1944-09-03T19:13:32"/>
        <d v="1945-03-30T22:02:41"/>
        <d v="1945-02-27T05:13:05"/>
        <d v="1946-10-29T13:51:39"/>
        <d v="1946-03-30T23:33:58"/>
        <d v="1946-03-30T14:39:09"/>
        <d v="1944-08-16T12:49:51"/>
        <d v="1944-10-08T18:47:51"/>
        <d v="1945-11-09T11:04:23"/>
        <d v="1946-02-23T23:03:49"/>
        <d v="1945-05-03T19:48:35"/>
        <d v="1944-09-28T22:22:42"/>
        <d v="1944-07-23T23:14:09"/>
        <d v="1944-05-27T22:04:24"/>
        <d v="1945-02-07T22:16:17"/>
        <d v="1945-09-19T15:01:14"/>
        <d v="1946-04-10T01:15:06"/>
        <d v="1945-09-23T02:06:23"/>
        <d v="1945-05-26T21:45:52"/>
        <d v="1945-11-15T16:24:41"/>
        <d v="1946-08-31T16:12:54"/>
        <d v="1945-04-06T00:52:36"/>
        <d v="1946-07-07T19:32:25"/>
        <d v="1945-10-07T20:40:33"/>
        <d v="1945-06-18T22:46:32"/>
        <d v="1944-08-31T20:59:02"/>
        <d v="1946-03-05T20:58:52"/>
        <d v="1945-06-14T19:37:02"/>
        <d v="1945-04-24T15:04:31"/>
        <d v="1946-12-05T21:02:50"/>
        <d v="1946-08-03T22:12:55"/>
        <d v="1945-01-20T14:31:17"/>
        <d v="1946-11-15T06:13:58"/>
        <d v="1946-10-24T04:14:27"/>
        <d v="1945-10-13T10:27:10"/>
        <d v="1945-08-01T22:49:03"/>
        <d v="1947-01-22T23:25:21"/>
        <d v="1946-03-24T20:05:04"/>
        <d v="1945-02-15T18:45:23"/>
        <d v="1946-09-13T06:04:42"/>
        <d v="1946-02-18T17:59:28"/>
        <d v="1945-03-02T21:02:33"/>
        <d v="1945-09-03T18:56:01"/>
        <d v="1946-07-19T04:01:09"/>
        <d v="1946-12-28T19:51:23"/>
        <d v="1946-05-14T22:56:32"/>
        <d v="1945-03-03T19:53:49"/>
        <d v="1946-02-03T16:08:33"/>
        <d v="1945-07-22T13:37:40"/>
        <d v="1946-02-08T23:34:05"/>
        <d v="1946-09-22T20:50:40"/>
        <d v="1944-07-03T11:39:39"/>
        <d v="1944-07-12T23:31:52"/>
        <d v="1944-08-02T20:38:08"/>
        <d v="1944-07-02T15:48:04"/>
        <d v="1944-07-27T13:27:24"/>
        <d v="1944-12-12T19:39:19"/>
        <d v="1944-09-07T18:43:14"/>
        <d v="1944-09-21T23:30:40"/>
        <d v="1944-05-05T17:13:56"/>
        <d v="1944-12-03T18:14:58"/>
        <d v="1944-10-16T05:14:52"/>
        <d v="1944-09-07T23:26:00"/>
        <d v="1944-09-21T22:57:51"/>
        <d v="1945-01-19T08:34:13"/>
        <d v="1945-02-08T20:43:15"/>
        <d v="1946-08-02T16:36:20"/>
        <d v="1946-05-02T14:25:10"/>
        <d v="1946-08-14T14:49:05"/>
        <d v="1946-01-17T13:48:09"/>
        <d v="1945-04-19T22:47:58"/>
        <d v="1944-12-28T15:44:00"/>
        <d v="1944-09-13T03:14:15"/>
        <d v="1944-11-13T13:12:57"/>
        <d v="1945-03-03T15:43:57"/>
        <d v="1944-09-29T22:45:42"/>
        <d v="1944-11-11T06:00:03"/>
        <d v="1945-01-04T16:11:18"/>
        <d v="1944-11-28T17:46:05"/>
        <d v="1945-07-02T00:44:42"/>
        <d v="1944-10-26T21:24:00"/>
        <d v="1945-01-05T13:13:42"/>
        <d v="1946-09-14T06:55:41"/>
        <d v="1946-05-24T10:32:46"/>
        <d v="1946-11-14T13:39:49"/>
        <d v="1945-12-04T07:50:33"/>
        <d v="1944-10-20T20:13:28"/>
        <d v="1946-09-09T14:32:50"/>
        <d v="1945-11-11T15:51:08"/>
        <d v="1945-06-02T11:20:30"/>
        <d v="1945-01-12T01:43:02"/>
        <d v="1945-10-03T16:16:44"/>
        <d v="1945-08-29T19:17:38"/>
        <d v="1944-08-24T15:19:09"/>
        <d v="1944-08-27T01:38:33"/>
        <d v="1947-01-06T16:20:30"/>
        <d v="1945-01-23T21:47:19"/>
        <d v="1944-08-07T21:50:26"/>
        <d v="1944-08-23T10:24:30"/>
        <d v="1946-06-02T07:38:56"/>
        <d v="1944-07-07T21:20:12"/>
        <d v="1945-01-27T07:32:16"/>
        <d v="1945-06-15T21:45:37"/>
        <d v="1946-06-26T21:01:43"/>
        <d v="1946-11-30T15:53:27"/>
        <d v="1945-03-02T05:37:30"/>
        <d v="1944-06-28T18:03:16"/>
        <d v="1945-02-28T02:01:30"/>
        <d v="1942-01-16T07:39:27"/>
        <d v="1943-12-25T19:07:42"/>
        <d v="1942-09-23T16:26:16"/>
        <d v="1943-12-17T21:59:27"/>
        <d v="1943-06-17T20:01:43"/>
        <d v="1944-01-17T22:10:17"/>
        <d v="1941-01-10T07:49:21"/>
        <d v="1944-04-05T21:35:30"/>
        <d v="1940-12-02T02:06:11"/>
        <d v="1944-01-24T16:25:07"/>
        <d v="1942-04-26T23:54:23"/>
        <d v="1941-01-31T12:57:07"/>
        <d v="1943-01-28T01:03:23"/>
        <d v="1944-12-13T23:08:15"/>
        <d v="1946-02-28T16:51:11"/>
        <d v="1943-01-30T19:25:29"/>
        <d v="1942-01-16T01:08:55"/>
        <d v="1941-08-31T18:52:37"/>
        <d v="1946-08-31T17:19:42"/>
        <d v="1943-04-17T02:18:30"/>
        <d v="1944-04-14T20:17:25"/>
        <d v="1945-01-25T15:09:41"/>
        <d v="1941-01-19T23:52:34"/>
        <d v="1941-05-01T23:21:54"/>
        <d v="1946-06-01T07:59:58"/>
        <d v="1942-11-14T15:36:17"/>
        <d v="1945-03-29T05:40:32"/>
        <d v="1941-05-26T18:54:48"/>
        <d v="1942-09-16T20:17:39"/>
        <d v="1944-06-08T23:01:40"/>
        <d v="1944-07-05T21:45:38"/>
        <d v="1945-03-16T18:30:52"/>
        <d v="1942-09-24T01:26:57"/>
        <d v="1943-04-23T00:30:37"/>
        <d v="1943-11-21T12:55:40"/>
        <d v="1944-06-25T20:31:12"/>
        <d v="1944-08-11T18:26:53"/>
        <d v="1941-10-15T04:48:41"/>
        <d v="1941-08-21T18:28:49"/>
        <d v="1944-01-15T17:01:24"/>
        <d v="1944-12-25T07:12:21"/>
        <d v="1947-01-19T11:49:34"/>
        <d v="1944-05-11T19:08:05"/>
        <d v="1944-04-02T17:11:40"/>
        <d v="1946-10-01T08:49:07"/>
        <d v="1947-01-06T05:54:57"/>
        <d v="1946-10-05T22:11:52"/>
        <d v="1945-11-18T18:42:05"/>
        <d v="1946-12-04T00:04:09"/>
        <d v="1945-12-31T08:32:15"/>
        <d v="1944-10-09T18:48:21"/>
        <d v="1945-05-29T03:06:42"/>
        <d v="1945-06-07T14:46:50"/>
        <d v="1946-06-07T23:15:33"/>
        <d v="1946-06-06T21:35:08"/>
        <d v="1944-05-15T06:50:05"/>
        <d v="1945-01-29T00:42:05"/>
        <d v="1944-05-12T00:12:35"/>
        <d v="1946-02-11T15:35:29"/>
        <d v="1946-02-28T13:36:20"/>
        <d v="1945-02-06T03:39:49"/>
        <d v="1942-06-06T22:46:52"/>
        <d v="1942-03-08T22:45:08"/>
        <d v="1942-10-22T04:45:35"/>
        <d v="1942-07-08T02:15:10"/>
        <d v="1944-10-11T21:45:38"/>
        <d v="1945-11-13T19:12:12"/>
        <d v="1940-04-29T05:45:32"/>
        <d v="1943-01-24T19:02:26"/>
        <d v="1942-11-14T18:52:08"/>
        <d v="1940-06-04T19:09:14"/>
        <d v="1941-05-06T15:18:01"/>
        <d v="1941-03-28T22:36:25"/>
        <d v="1942-01-10T21:43:03"/>
        <d v="1945-09-18T17:55:22"/>
        <d v="1942-03-12T17:02:45"/>
        <d v="1944-02-09T14:00:06"/>
        <d v="1945-12-26T04:37:53"/>
        <d v="1945-02-21T22:36:06"/>
        <d v="1942-09-07T20:55:31"/>
        <d v="1945-04-20T13:02:09"/>
        <d v="1945-01-31T18:57:27"/>
        <d v="1946-11-27T18:29:51"/>
        <d v="1945-11-16T16:27:01"/>
        <d v="1944-08-06T22:13:14"/>
        <d v="1946-05-23T16:06:23"/>
        <d v="1944-05-06T14:05:25"/>
        <d v="1946-11-28T22:01:40"/>
        <d v="1944-09-21T10:17:59"/>
        <d v="1945-09-15T23:06:57"/>
        <d v="1944-07-08T00:48:54"/>
        <d v="1945-05-03T05:26:00"/>
        <d v="1944-09-06T12:16:18"/>
        <d v="1944-10-15T04:11:13"/>
        <d v="1944-08-11T01:10:22"/>
        <d v="1946-10-12T17:12:55"/>
        <d v="1947-01-10T06:28:53"/>
        <d v="1944-07-06T18:57:31"/>
        <d v="1945-04-17T21:00:49"/>
        <d v="1945-09-21T21:01:01"/>
        <d v="1942-06-13T05:19:03"/>
        <d v="1943-11-11T06:08:27"/>
        <d v="1941-08-15T20:22:12"/>
        <d v="1943-12-17T18:15:55"/>
        <d v="1943-09-17T21:38:08"/>
        <d v="1940-10-03T22:54:16"/>
        <d v="1942-02-19T20:40:39"/>
        <d v="1943-04-06T15:33:14"/>
        <d v="1941-05-22T00:31:06"/>
        <d v="1943-05-07T13:24:42"/>
        <d v="1942-05-07T21:25:09"/>
        <d v="1942-01-01T19:26:13"/>
        <d v="1944-08-26T03:08:27"/>
        <d v="1941-11-16T20:48:41"/>
        <d v="1944-05-12T22:22:51"/>
        <d v="1941-11-03T21:21:10"/>
        <d v="1942-05-29T02:51:21"/>
        <d v="1943-05-31T06:13:51"/>
        <d v="1943-02-07T23:38:28"/>
        <d v="1941-05-05T12:10:33"/>
        <d v="1944-04-13T06:58:51"/>
        <d v="1941-04-03T19:52:20"/>
        <d v="1946-06-26T06:28:36"/>
        <d v="1944-03-30T14:01:30"/>
        <d v="1945-05-31T06:02:38"/>
        <d v="1944-02-18T03:36:01"/>
        <d v="1939-10-15T22:02:00"/>
        <d v="1946-04-12T14:30:09"/>
        <d v="1944-06-08T10:09:11"/>
        <d v="1941-03-20T04:21:13"/>
        <d v="1946-10-07T10:05:37"/>
        <d v="1943-09-08T14:33:35"/>
        <d v="1942-01-31T04:47:45"/>
        <d v="1946-01-23T13:56:16"/>
        <d v="1942-04-20T06:31:21"/>
        <d v="1945-03-02T22:10:05"/>
        <d v="1942-09-26T02:21:53"/>
        <d v="1943-02-20T23:42:41"/>
        <d v="1944-08-18T20:17:40"/>
        <d v="1944-11-19T08:42:21"/>
        <d v="1942-08-26T04:40:17"/>
        <d v="1944-04-11T18:43:56"/>
        <d v="1944-08-10T10:18:54"/>
        <d v="1946-03-22T06:32:52"/>
        <d v="1941-12-19T02:08:30"/>
        <d v="1944-07-13T12:58:18"/>
        <d v="1944-03-30T15:55:29"/>
        <d v="1946-11-01T14:05:15"/>
        <d v="1946-07-05T19:01:08"/>
        <d v="1943-02-18T04:38:21"/>
        <d v="1943-10-13T12:01:01"/>
        <d v="1942-10-18T00:17:24"/>
        <d v="1946-06-27T17:21:04"/>
        <d v="1943-06-19T08:01:09"/>
        <d v="1943-02-07T18:07:31"/>
        <d v="1943-06-12T21:35:25"/>
        <d v="1945-11-01T05:12:20"/>
        <d v="1942-05-09T05:24:52"/>
        <d v="1945-10-11T11:02:26"/>
        <d v="1946-02-21T13:01:02"/>
        <d v="1944-06-07T17:24:25"/>
        <d v="1946-11-03T14:04:47"/>
        <d v="1946-08-10T00:16:58"/>
        <d v="1944-09-29T18:58:01"/>
        <d v="1946-07-03T16:46:11"/>
        <d v="1946-02-11T10:24:43"/>
        <d v="1945-01-28T15:21:16"/>
        <d v="1945-07-19T18:19:02"/>
        <d v="1946-11-10T16:20:08"/>
        <d v="1946-01-27T04:42:12"/>
        <d v="1945-06-10T21:26:26"/>
        <d v="1945-01-17T03:26:31"/>
        <d v="1945-11-19T14:07:17"/>
        <d v="1946-10-07T00:09:02"/>
        <d v="1945-06-24T21:38:56"/>
        <d v="1944-06-08T19:40:11"/>
        <d v="1944-07-25T22:20:12"/>
        <d v="1944-06-15T02:50:38"/>
        <d v="1944-10-12T11:35:08"/>
        <d v="1945-12-05T22:50:13"/>
        <d v="1945-05-10T05:01:56"/>
        <d v="1946-12-23T17:05:43"/>
        <d v="1940-06-16T03:00:52"/>
        <d v="1944-06-08T14:31:03"/>
        <d v="1943-09-17T19:30:18"/>
        <d v="1944-10-27T12:00:45"/>
        <d v="1940-06-16T20:06:26"/>
        <d v="1941-08-04T14:30:22"/>
        <d v="1946-10-17T07:45:43"/>
        <d v="1946-07-18T23:54:51"/>
        <d v="1945-12-07T08:36:13"/>
        <d v="1945-01-04T19:44:01"/>
        <d v="1946-05-08T23:03:34"/>
        <d v="1943-02-18T05:08:59"/>
        <d v="1941-08-08T21:02:43"/>
        <d v="1943-02-06T21:08:19"/>
        <d v="1942-02-20T01:22:35"/>
        <d v="1945-07-12T08:46:49"/>
        <d v="1946-08-22T17:00:21"/>
        <d v="1944-04-06T02:20:24"/>
        <d v="1944-08-08T01:41:37"/>
        <d v="1946-05-11T13:39:32"/>
        <d v="1945-05-10T10:05:53"/>
        <d v="1942-07-08T23:12:24"/>
        <d v="1945-05-10T04:25:46"/>
        <d v="1944-03-04T17:39:45"/>
        <d v="1945-02-11T19:31:59"/>
        <d v="1940-02-05T22:03:26"/>
        <d v="1944-07-26T00:31:21"/>
        <d v="1942-10-29T23:54:56"/>
        <d v="1944-11-30T07:54:13"/>
        <d v="1946-11-14T13:34:34"/>
        <d v="1944-03-25T01:58:38"/>
        <d v="1945-03-11T03:07:13"/>
        <d v="1945-11-01T15:00:07"/>
        <d v="1944-04-07T20:45:19"/>
        <d v="1943-10-30T05:02:33"/>
        <d v="1943-05-29T06:30:21"/>
        <d v="1946-10-31T10:32:05"/>
        <d v="1943-10-30T22:15:03"/>
        <d v="1946-10-10T12:37:07"/>
        <d v="1945-11-21T16:59:34"/>
        <d v="1946-10-17T04:14:37"/>
        <d v="1945-05-12T16:25:14"/>
        <d v="1942-06-08T02:07:27"/>
        <d v="1943-04-22T04:07:24"/>
        <d v="1945-03-16T21:41:10"/>
        <d v="1943-04-22T15:38:11"/>
        <d v="1943-10-27T12:39:23"/>
        <d v="1945-04-19T01:42:58"/>
        <d v="1943-11-25T00:32:17"/>
        <d v="1946-01-04T02:00:53"/>
        <d v="1945-10-24T14:49:11"/>
        <d v="1944-03-31T12:30:10"/>
        <d v="1944-11-01T16:10:43"/>
        <d v="1943-03-17T18:15:42"/>
        <d v="1946-01-25T11:52:12"/>
        <d v="1945-01-20T08:53:50"/>
        <d v="1945-12-21T14:27:34"/>
        <d v="1944-05-22T15:25:50"/>
        <d v="1946-11-30T18:20:54"/>
        <d v="1946-02-21T09:11:38"/>
        <d v="1946-04-11T17:35:01"/>
        <d v="1943-04-24T08:45:23"/>
        <d v="1943-11-24T08:00:29"/>
        <d v="1944-07-22T18:31:23"/>
        <d v="1945-04-19T20:29:36"/>
        <d v="1946-09-19T20:11:55"/>
        <d v="1945-11-30T23:19:51"/>
        <d v="1946-05-28T15:45:23"/>
        <d v="1946-08-17T06:41:24"/>
        <d v="1946-04-06T13:57:12"/>
        <d v="1945-03-22T16:01:58"/>
        <d v="1946-04-05T19:49:42"/>
        <d v="1943-06-24T16:21:28"/>
        <d v="1944-06-11T21:08:09"/>
        <d v="1945-04-07T01:01:16"/>
        <d v="1946-11-17T18:30:57"/>
        <d v="1945-05-24T17:03:13"/>
        <d v="1945-10-10T22:58:20"/>
        <d v="1942-04-04T03:45:55"/>
        <d v="1941-09-23T02:53:16"/>
        <d v="1942-05-04T17:19:55"/>
        <d v="1944-03-31T19:59:42"/>
        <d v="1942-06-14T20:03:07"/>
        <d v="1941-11-11T16:05:32"/>
        <d v="1941-08-07T04:54:18"/>
        <d v="1940-08-03T17:09:12"/>
        <d v="1943-06-27T01:49:54"/>
        <d v="1943-01-24T09:09:15"/>
        <d v="1941-01-10T07:44:38"/>
        <d v="1941-08-06T16:58:52"/>
        <d v="1942-10-22T20:30:32"/>
        <d v="1942-01-29T00:28:50"/>
        <d v="1941-08-01T17:36:13"/>
        <d v="1942-10-09T18:12:15"/>
        <d v="1941-09-30T14:02:15"/>
        <d v="1942-02-05T02:43:55"/>
        <d v="1945-06-16T17:54:44"/>
        <d v="1942-06-13T20:02:21"/>
        <d v="1941-12-13T03:35:14"/>
        <d v="1941-04-03T20:50:48"/>
        <d v="1942-10-09T18:07:07"/>
        <d v="1943-04-29T01:47:14"/>
        <d v="1944-11-06T18:55:53"/>
        <d v="1942-12-26T05:09:34"/>
        <d v="1944-10-20T17:03:13"/>
        <d v="1942-08-13T04:13:00"/>
        <d v="1945-06-03T17:00:17"/>
        <d v="1944-04-28T16:06:09"/>
        <d v="1941-06-07T04:43:45"/>
        <d v="1943-03-31T22:16:33"/>
        <d v="1944-08-17T20:46:16"/>
        <d v="1940-10-05T19:34:30"/>
        <d v="1941-01-19T01:56:41"/>
        <d v="1942-08-14T18:40:03"/>
        <d v="1945-10-11T01:25:49"/>
        <d v="1941-06-22T20:08:56"/>
        <d v="1942-07-16T03:07:25"/>
        <d v="1943-11-12T23:08:56"/>
        <d v="1946-12-11T17:49:08"/>
        <d v="1946-12-07T07:12:49"/>
        <d v="1940-01-19T10:11:47"/>
        <d v="1940-10-11T00:40:35"/>
        <d v="1945-07-04T00:33:53"/>
        <d v="1944-11-06T23:21:27"/>
        <d v="1945-02-08T12:07:43"/>
        <d v="1944-07-21T18:32:49"/>
        <d v="1946-02-07T00:35:00"/>
        <d v="1944-07-10T02:04:23"/>
        <d v="1945-06-10T04:58:11"/>
        <d v="1944-01-03T11:41:32"/>
        <d v="1941-03-15T02:19:59"/>
        <d v="1943-03-27T21:16:31"/>
        <d v="1942-09-03T23:07:13"/>
        <d v="1943-09-18T12:13:06"/>
        <d v="1944-11-03T18:30:29"/>
        <d v="1943-10-09T00:18:59"/>
        <d v="1946-10-03T18:00:08"/>
        <d v="1942-12-11T20:00:24"/>
        <d v="1944-10-13T05:39:19"/>
        <d v="1945-11-30T16:50:10"/>
        <d v="1940-06-01T21:16:52"/>
        <d v="1943-08-12T13:07:20"/>
        <d v="1943-10-27T05:41:54"/>
        <d v="1946-01-26T16:18:30"/>
        <d v="1944-10-13T07:05:48"/>
        <d v="1945-03-01T17:36:22"/>
        <d v="1940-06-24T00:35:56"/>
        <d v="1946-06-12T06:49:59"/>
        <d v="1946-05-29T20:20:14"/>
        <d v="1944-02-12T19:58:29"/>
        <d v="1944-11-29T21:51:58"/>
        <d v="1944-01-07T15:10:27"/>
        <d v="1946-02-28T17:56:25"/>
        <d v="1943-08-01T20:30:06"/>
        <d v="1946-11-19T23:33:03"/>
        <d v="1942-12-20T20:29:34"/>
        <d v="1941-06-14T17:32:54"/>
        <d v="1942-04-18T17:05:05"/>
        <d v="1945-08-22T20:27:39"/>
        <d v="1944-06-21T18:23:11"/>
        <d v="1945-04-15T21:35:20"/>
        <d v="1946-05-24T17:13:34"/>
        <d v="1946-03-08T16:00:35"/>
        <d v="1944-10-19T20:06:58"/>
        <d v="1942-08-31T01:35:37"/>
        <d v="1947-01-09T14:24:21"/>
        <d v="1947-02-26T16:49:11"/>
        <d v="1945-07-11T18:00:22"/>
        <d v="1945-05-15T22:58:15"/>
        <d v="1945-03-17T13:55:20"/>
        <d v="1943-08-08T16:37:23"/>
        <d v="1946-04-04T13:01:47"/>
        <d v="1946-07-13T00:13:06"/>
        <d v="1945-03-31T15:11:49"/>
        <d v="1946-05-11T06:01:07"/>
        <d v="1946-12-18T15:16:37"/>
        <d v="1945-03-10T04:06:32"/>
        <d v="1945-09-30T16:04:28"/>
        <d v="1947-02-06T00:07:33"/>
        <d v="1944-08-26T21:37:05"/>
        <d v="1947-01-09T08:46:17"/>
        <d v="1946-01-09T16:34:01"/>
        <d v="1943-02-13T08:23:59"/>
        <d v="1946-07-31T14:45:43"/>
        <d v="1945-03-03T05:01:06"/>
        <d v="1946-09-19T14:04:01"/>
        <d v="1946-04-06T18:55:00"/>
        <d v="1946-02-15T15:00:04"/>
        <d v="1947-02-01T20:00:27"/>
        <d v="1946-11-16T20:25:44"/>
        <d v="1946-10-20T09:44:32"/>
        <d v="1946-02-23T18:11:30"/>
        <d v="1945-07-10T18:31:40"/>
        <d v="1946-10-31T11:41:42"/>
        <d v="1945-01-27T14:00:59"/>
        <d v="1945-10-13T12:20:00"/>
        <d v="1945-09-13T09:59:58"/>
        <d v="1945-06-06T15:01:08"/>
        <d v="1943-01-01T20:19:25"/>
        <d v="1942-10-01T20:22:48"/>
        <d v="1945-08-23T20:38:02"/>
        <d v="1943-02-06T07:28:39"/>
        <d v="1942-05-01T19:43:09"/>
        <d v="1942-03-28T06:10:24"/>
        <d v="1943-10-16T04:39:33"/>
        <d v="1942-02-05T21:10:26"/>
        <d v="1944-04-01T11:30:44"/>
        <d v="1942-02-15T01:35:10"/>
        <d v="1944-03-16T18:50:25"/>
        <d v="1943-09-30T17:56:17"/>
        <d v="1945-04-13T19:49:39"/>
        <d v="1944-01-06T19:00:48"/>
        <d v="1942-02-17T17:12:52"/>
        <d v="1945-07-07T18:02:25"/>
        <d v="1945-10-20T18:38:33"/>
        <d v="1942-08-05T19:29:43"/>
        <d v="1945-07-18T17:15:12"/>
        <d v="1943-06-26T01:27:16"/>
        <d v="1946-03-22T16:00:09"/>
        <d v="1941-12-27T18:54:07"/>
        <d v="1945-05-26T15:22:48"/>
        <d v="1946-09-30T16:01:15"/>
        <d v="1944-08-20T19:00:15"/>
        <d v="1946-01-10T19:10:22"/>
        <d v="1943-10-13T19:22:35"/>
        <d v="1945-07-15T06:40:36"/>
        <d v="1943-07-28T15:56:31"/>
        <d v="1944-03-24T21:08:47"/>
        <d v="1943-05-28T21:51:41"/>
        <d v="1944-06-14T19:03:28"/>
        <d v="1945-11-21T09:05:39"/>
        <d v="1946-12-05T19:47:27"/>
        <d v="1945-02-25T00:31:51"/>
        <d v="1945-12-31T14:48:43"/>
        <d v="1944-10-01T00:04:43"/>
        <d v="1947-02-07T14:55:16"/>
        <d v="1943-10-24T23:00:14"/>
        <d v="1946-03-22T19:49:04"/>
        <d v="1947-01-30T19:51:40"/>
        <d v="1943-10-21T13:48:53"/>
        <d v="1947-03-05T18:01:30"/>
        <d v="1946-10-03T19:39:06"/>
        <d v="1944-01-20T17:00:17"/>
        <d v="1945-08-03T19:00:10"/>
        <d v="1945-07-13T15:59:25"/>
        <d v="1946-11-13T21:01:18"/>
        <d v="1943-03-02T16:52:45"/>
        <d v="1946-11-02T00:07:53"/>
        <d v="1944-07-24T08:17:57"/>
        <d v="1946-07-21T07:52:18"/>
        <d v="1945-10-17T15:09:07"/>
        <d v="1947-01-16T15:32:48"/>
        <d v="1946-04-06T22:50:51"/>
        <d v="1946-11-07T10:50:46"/>
        <d v="1946-05-14T22:28:49"/>
        <d v="1945-05-10T18:01:27"/>
        <d v="1946-11-27T19:18:56"/>
        <d v="1944-02-24T00:24:10"/>
        <d v="1947-01-23T17:23:40"/>
        <d v="1944-10-12T14:02:38"/>
        <d v="1945-01-08T19:58:33"/>
        <d v="1946-05-05T13:58:34"/>
        <d v="1946-11-14T20:28:27"/>
        <d v="1946-04-08T20:59:52"/>
        <d v="1944-11-23T19:54:57"/>
        <d v="1947-02-09T01:58:35"/>
        <d v="1947-02-09T16:54:23"/>
        <d v="1946-12-20T20:51:53"/>
        <d v="1946-11-09T00:00:04"/>
        <d v="1945-11-05T16:47:16"/>
        <d v="1947-02-14T13:10:42"/>
        <d v="1944-01-23T12:00:57"/>
        <d v="1944-11-20T14:47:59"/>
        <d v="1943-12-05T15:38:09"/>
        <d v="1942-01-26T16:17:03"/>
        <d v="1945-11-28T17:01:07"/>
        <d v="1945-01-14T19:21:39"/>
        <d v="1945-08-16T14:59:51"/>
        <d v="1941-05-22T06:51:37"/>
        <d v="1945-11-13T04:11:26"/>
        <d v="1942-03-09T03:00:04"/>
        <d v="1941-02-09T19:07:25"/>
        <d v="1942-05-29T04:27:23"/>
        <d v="1943-08-07T23:07:34"/>
        <d v="1944-05-31T16:01:00"/>
        <d v="1942-06-06T19:51:29"/>
        <d v="1943-10-23T23:57:40"/>
        <d v="1939-09-13T06:05:30"/>
        <d v="1942-03-18T23:26:58"/>
        <d v="1942-03-18T16:44:36"/>
        <d v="1942-08-29T16:59:59"/>
        <d v="1942-12-20T17:21:20"/>
        <d v="1942-12-26T22:54:16"/>
        <d v="1942-01-17T17:33:46"/>
        <d v="1942-02-07T01:00:49"/>
        <d v="1944-02-23T20:10:33"/>
        <d v="1941-01-20T00:46:49"/>
        <d v="1942-06-13T17:26:56"/>
        <d v="1943-05-21T03:31:36"/>
        <d v="1943-11-26T20:50:34"/>
        <d v="1941-11-01T02:39:56"/>
        <d v="1940-11-18T19:34:51"/>
        <d v="1944-07-12T16:41:12"/>
        <d v="1942-02-07T04:02:09"/>
        <d v="1942-04-04T19:15:33"/>
        <d v="1944-07-29T23:06:36"/>
        <d v="1943-02-01T23:42:17"/>
        <d v="1943-02-18T19:03:35"/>
        <d v="1944-04-05T00:06:29"/>
        <d v="1944-03-16T15:11:18"/>
        <d v="1942-04-02T23:00:26"/>
        <d v="1942-05-07T13:14:17"/>
        <d v="1942-04-04T17:25:43"/>
        <d v="1939-09-22T17:24:10"/>
        <d v="1940-01-13T13:00:49"/>
        <d v="1939-08-24T15:26:54"/>
        <d v="1943-11-14T01:58:05"/>
        <d v="1944-02-25T19:36:40"/>
        <d v="1944-07-20T22:00:40"/>
        <d v="1945-05-13T18:45:37"/>
        <d v="1944-06-15T14:59:06"/>
        <d v="1945-11-22T21:35:43"/>
        <d v="1944-07-17T00:08:10"/>
        <d v="1945-01-05T15:04:31"/>
        <d v="1944-05-06T15:36:30"/>
        <d v="1944-10-04T16:04:58"/>
        <d v="1944-05-10T13:44:03"/>
        <d v="1944-01-26T22:11:35"/>
        <d v="1944-05-25T15:22:23"/>
        <d v="1944-05-28T21:31:24"/>
        <d v="1946-11-17T19:11:49"/>
        <d v="1946-09-29T15:25:38"/>
        <d v="1945-06-10T19:31:44"/>
        <d v="1944-09-13T16:51:10"/>
        <d v="1945-11-17T19:48:25"/>
        <d v="1946-05-24T17:27:49"/>
        <d v="1945-02-23T00:02:36"/>
        <d v="1946-09-01T19:10:31"/>
        <d v="1946-07-25T14:34:36"/>
        <d v="1945-12-20T22:22:18"/>
        <d v="1945-07-11T18:37:08"/>
        <d v="1946-12-03T20:12:50"/>
        <d v="1945-03-29T02:25:39"/>
        <d v="1945-04-05T15:12:32"/>
        <d v="1945-04-07T16:13:42"/>
        <d v="1944-11-09T17:21:00"/>
        <d v="1945-03-31T22:02:16"/>
        <d v="1945-05-04T18:48:24"/>
        <d v="1945-09-15T14:52:58"/>
        <d v="1944-12-03T22:20:36"/>
        <d v="1945-06-02T15:35:24"/>
        <d v="1946-01-06T16:58:00"/>
        <d v="1946-04-05T20:36:48"/>
        <d v="1944-11-09T16:31:10"/>
        <d v="1945-11-12T00:16:40"/>
        <d v="1945-08-30T22:25:56"/>
        <d v="1945-12-06T17:40:25"/>
        <d v="1945-09-19T12:45:33"/>
        <d v="1946-02-23T23:16:56"/>
        <d v="1945-02-26T17:19:25"/>
        <d v="1946-01-09T19:30:11"/>
        <d v="1944-11-16T04:32:21"/>
        <d v="1945-05-24T18:39:56"/>
        <d v="1945-03-23T01:39:31"/>
        <d v="1945-07-28T15:53:44"/>
        <d v="1945-01-11T20:14:20"/>
        <d v="1946-08-09T20:03:57"/>
        <d v="1945-11-08T22:12:46"/>
        <d v="1946-10-25T20:53:03"/>
        <d v="1945-07-26T00:18:50"/>
        <d v="1945-08-19T00:23:36"/>
        <d v="1945-08-30T19:02:22"/>
        <d v="1945-03-09T22:27:28"/>
        <d v="1945-07-08T04:30:03"/>
        <d v="1945-01-21T01:21:47"/>
        <d v="1944-10-13T01:37:23"/>
        <d v="1945-07-04T16:50:32"/>
        <d v="1944-11-09T20:07:04"/>
        <d v="1946-06-06T15:02:20"/>
        <d v="1944-12-14T20:29:19"/>
        <d v="1945-06-22T15:40:52"/>
        <d v="1944-11-23T06:17:44"/>
        <d v="1945-02-27T19:04:04"/>
        <d v="1945-09-27T02:53:43"/>
        <d v="1945-07-07T15:33:37"/>
        <d v="1945-01-25T08:41:33"/>
        <d v="1946-12-12T02:54:47"/>
        <d v="1945-09-13T20:22:38"/>
        <d v="1944-12-01T21:14:16"/>
        <d v="1945-05-31T21:59:44"/>
        <d v="1944-11-11T20:28:26"/>
        <d v="1946-03-14T06:26:04"/>
        <d v="1946-01-03T19:44:56"/>
        <d v="1945-04-11T16:18:51"/>
        <d v="1946-01-28T21:10:58"/>
        <d v="1945-12-02T00:56:47"/>
        <d v="1946-08-12T14:02:55"/>
        <d v="1944-12-08T02:39:50"/>
        <d v="1945-03-17T13:48:48"/>
        <d v="1944-10-05T03:22:37"/>
        <d v="1945-07-17T21:01:15"/>
        <d v="1945-08-06T09:47:55"/>
        <d v="1945-07-24T17:34:42"/>
        <d v="1946-10-11T17:41:13"/>
        <d v="1944-04-29T02:38:02"/>
        <d v="1945-07-11T16:41:00"/>
        <d v="1946-06-14T20:42:26"/>
        <d v="1945-01-13T17:42:23"/>
        <d v="1944-07-09T21:13:07"/>
        <d v="1945-01-21T20:34:04"/>
        <d v="1944-12-18T17:43:09"/>
        <d v="1944-09-09T00:41:35"/>
        <d v="1945-01-20T16:29:56"/>
        <d v="1945-02-07T17:23:56"/>
        <d v="1944-11-29T16:54:50"/>
        <d v="1944-09-25T21:25:08"/>
        <d v="1946-05-11T21:55:49"/>
        <d v="1945-06-07T04:04:52"/>
        <d v="1946-02-10T07:38:53"/>
        <d v="1945-02-08T18:49:11"/>
        <d v="1946-12-29T21:06:06"/>
        <d v="1946-01-11T03:08:24"/>
        <d v="1946-04-28T02:23:33"/>
        <d v="1945-02-04T05:14:57"/>
        <d v="1946-01-26T21:35:43"/>
        <d v="1945-06-23T04:27:54"/>
        <d v="1945-09-03T06:39:46"/>
        <d v="1945-11-28T14:46:10"/>
        <d v="1945-01-25T23:09:48"/>
        <d v="1945-10-06T21:57:42"/>
        <d v="1945-09-16T19:38:49"/>
        <d v="1946-01-12T21:35:13"/>
        <d v="1945-06-30T03:00:54"/>
        <d v="1945-02-15T16:00:28"/>
        <d v="1944-07-14T15:00:22"/>
        <d v="1946-04-24T18:06:31"/>
        <d v="1945-08-25T04:33:41"/>
        <d v="1946-10-26T14:27:51"/>
        <d v="1946-10-10T11:16:33"/>
        <d v="1946-08-24T07:35:13"/>
        <d v="1944-10-29T03:25:15"/>
        <d v="1944-09-18T01:44:16"/>
        <d v="1947-02-12T21:48:10"/>
        <d v="1945-11-28T20:15:00"/>
        <d v="1947-01-02T16:36:49"/>
        <d v="1947-02-03T04:50:08"/>
        <d v="1946-03-22T18:45:50"/>
        <d v="1947-01-25T23:03:59"/>
        <d v="1946-02-21T14:27:36"/>
        <d v="1946-05-04T20:55:18"/>
        <d v="1946-02-05T15:18:05"/>
        <d v="1946-11-29T04:29:27"/>
        <d v="1941-08-27T00:18:17"/>
        <d v="1942-06-28T04:28:16"/>
        <d v="1943-03-07T02:40:25"/>
        <d v="1945-08-30T21:36:37"/>
        <d v="1942-08-23T17:15:48"/>
        <d v="1943-04-08T02:27:33"/>
        <d v="1942-04-25T20:58:51"/>
        <d v="1942-09-21T03:42:01"/>
        <d v="1941-01-12T10:18:49"/>
        <d v="1942-04-23T01:47:35"/>
        <d v="1941-12-14T23:49:52"/>
        <d v="1940-06-23T02:46:20"/>
        <d v="1942-10-10T17:57:49"/>
        <d v="1940-08-25T00:16:16"/>
        <d v="1940-05-10T06:54:15"/>
        <d v="1944-09-29T07:52:50"/>
        <d v="1942-06-27T16:35:45"/>
        <d v="1942-12-13T22:48:33"/>
        <d v="1942-07-16T17:26:34"/>
        <d v="1945-08-09T22:28:04"/>
        <d v="1942-03-30T15:30:08"/>
        <d v="1941-06-15T18:46:23"/>
        <d v="1942-03-01T18:00:03"/>
        <d v="1941-08-14T22:00:03"/>
        <d v="1941-09-05T23:57:59"/>
        <d v="1942-03-22T16:59:36"/>
        <d v="1942-04-26T01:59:57"/>
        <d v="1941-10-15T15:11:48"/>
        <d v="1943-04-08T16:33:59"/>
        <d v="1942-04-23T05:27:56"/>
        <d v="1940-12-28T20:08:34"/>
        <d v="1942-04-24T23:39:48"/>
        <d v="1943-03-14T04:02:20"/>
        <d v="1942-04-22T15:29:04"/>
        <d v="1942-05-06T22:42:55"/>
        <d v="1943-02-21T23:54:52"/>
        <d v="1941-07-04T21:05:38"/>
        <d v="1945-01-11T23:13:07"/>
        <d v="1942-11-12T15:33:57"/>
        <d v="1942-05-23T18:32:55"/>
        <d v="1945-08-26T18:38:24"/>
        <d v="1944-08-05T19:48:38"/>
        <d v="1946-05-07T21:35:08"/>
        <d v="1944-10-14T00:22:14"/>
        <d v="1945-02-10T01:20:16"/>
        <d v="1945-09-09T07:07:49"/>
        <d v="1945-04-09T01:45:04"/>
        <d v="1944-07-13T22:50:34"/>
        <d v="1945-02-21T19:25:49"/>
        <d v="1945-03-13T23:56:12"/>
        <d v="1945-12-31T10:43:33"/>
        <d v="1944-11-26T21:02:41"/>
        <d v="1946-12-27T00:09:49"/>
        <d v="1944-08-01T09:21:17"/>
        <d v="1945-01-21T20:09:13"/>
        <d v="1944-10-28T15:40:52"/>
        <d v="1945-02-15T19:15:30"/>
        <d v="1944-10-12T16:20:28"/>
        <d v="1944-06-17T03:43:24"/>
        <d v="1946-08-29T14:24:45"/>
        <d v="1945-09-20T23:13:41"/>
        <d v="1946-03-30T13:46:00"/>
        <d v="1944-10-16T23:24:52"/>
        <d v="1944-11-16T19:22:37"/>
        <d v="1942-05-28T20:16:11"/>
        <d v="1944-11-08T02:11:14"/>
        <d v="1943-09-28T18:01:31"/>
        <d v="1945-07-30T20:01:43"/>
        <d v="1942-02-07T01:56:15"/>
        <d v="1945-03-16T20:45:05"/>
        <d v="1945-07-21T16:19:14"/>
        <d v="1942-07-16T20:22:46"/>
        <d v="1943-01-29T18:01:51"/>
        <d v="1939-11-09T16:48:32"/>
        <d v="1944-10-29T18:59:05"/>
        <d v="1943-07-08T02:32:46"/>
        <d v="1941-05-31T15:34:15"/>
        <d v="1943-01-23T12:14:21"/>
        <d v="1944-12-02T21:39:12"/>
        <d v="1941-08-28T16:12:01"/>
        <d v="1943-07-27T10:46:58"/>
        <d v="1943-08-22T10:14:17"/>
        <d v="1940-11-30T02:34:58"/>
        <d v="1942-06-07T12:29:29"/>
        <d v="1945-01-21T03:18:58"/>
        <d v="1943-09-06T20:36:19"/>
        <d v="1942-03-04T18:33:23"/>
        <d v="1946-09-04T15:00:37"/>
        <d v="1943-04-25T18:11:10"/>
        <d v="1945-08-10T15:13:26"/>
        <d v="1942-02-20T06:03:05"/>
        <d v="1947-02-02T19:26:21"/>
        <d v="1942-07-22T04:46:47"/>
        <d v="1945-04-29T01:52:43"/>
        <d v="1942-04-26T15:43:13"/>
        <d v="1942-11-08T23:47:37"/>
        <d v="1944-04-13T17:53:06"/>
        <d v="1945-03-28T20:38:26"/>
        <d v="1941-10-11T20:58:04"/>
        <d v="1945-02-02T22:49:34"/>
        <d v="1945-09-11T12:41:29"/>
        <d v="1946-08-11T12:35:39"/>
        <d v="1945-05-29T03:20:51"/>
        <d v="1944-06-30T00:58:19"/>
        <d v="1946-03-10T15:36:29"/>
        <d v="1944-07-20T23:32:28"/>
        <d v="1945-03-22T21:05:38"/>
        <d v="1946-08-01T15:59:54"/>
        <d v="1945-08-16T02:31:52"/>
        <d v="1947-01-08T21:40:35"/>
        <d v="1946-03-19T08:12:01"/>
        <d v="1945-03-12T02:51:57"/>
        <d v="1944-07-07T14:12:29"/>
        <d v="1946-04-26T19:49:05"/>
        <d v="1944-12-11T02:36:34"/>
        <d v="1945-02-23T00:14:07"/>
        <d v="1944-07-08T19:41:37"/>
        <d v="1945-08-20T00:32:59"/>
        <d v="1944-07-15T19:55:03"/>
        <d v="1945-04-14T07:50:03"/>
        <d v="1945-10-15T15:04:58"/>
        <d v="1946-09-28T23:43:54"/>
        <d v="1945-01-13T18:28:00"/>
        <d v="1945-05-14T04:09:29"/>
        <d v="1944-06-03T23:07:12"/>
        <d v="1945-11-23T07:55:36"/>
        <d v="1945-11-28T16:12:33"/>
        <d v="1945-02-05T16:13:46"/>
        <d v="1946-02-20T12:52:07"/>
        <d v="1946-01-17T14:08:17"/>
        <d v="1946-01-11T21:45:24"/>
        <d v="1944-09-03T19:13:41"/>
        <d v="1945-03-24T20:17:06"/>
        <d v="1944-07-06T23:13:48"/>
        <d v="1947-01-24T05:51:40"/>
        <d v="1944-07-06T15:56:49"/>
        <d v="1946-05-19T08:11:57"/>
        <d v="1945-08-22T20:10:01"/>
        <d v="1944-06-17T18:05:47"/>
        <d v="1946-01-23T21:36:40"/>
        <d v="1942-08-28T21:39:09"/>
        <d v="1944-10-01T17:56:08"/>
        <d v="1943-12-08T21:54:14"/>
        <d v="1942-03-29T01:13:43"/>
        <d v="1946-05-17T12:59:50"/>
        <d v="1944-03-26T17:06:22"/>
        <d v="1945-06-27T20:59:32"/>
        <d v="1947-01-31T19:14:28"/>
        <d v="1942-06-14T05:42:31"/>
        <d v="1946-07-12T21:08:45"/>
        <d v="1946-11-29T08:03:34"/>
        <d v="1944-12-07T03:26:10"/>
        <d v="1942-08-21T19:38:14"/>
        <d v="1944-03-30T17:00:12"/>
        <d v="1946-03-23T11:56:04"/>
        <d v="1945-07-24T23:52:09"/>
        <d v="1944-09-18T20:59:11"/>
        <d v="1945-09-30T19:01:01"/>
        <d v="1945-09-24T21:13:24"/>
        <d v="1945-09-02T04:00:42"/>
        <d v="1945-04-19T17:56:28"/>
        <d v="1946-11-14T17:50:16"/>
        <d v="1946-11-17T06:09:26"/>
        <d v="1942-08-22T10:07:02"/>
        <d v="1946-10-14T19:26:48"/>
        <d v="1945-05-02T15:04:29"/>
        <d v="1945-10-25T19:54:21"/>
        <d v="1944-11-08T23:11:07"/>
        <d v="1945-04-12T12:55:22"/>
        <d v="1946-06-02T02:31:52"/>
        <d v="1945-07-31T04:03:47"/>
        <d v="1946-05-03T01:28:59"/>
        <d v="1944-01-27T19:45:32"/>
        <d v="1946-08-29T15:45:21"/>
        <d v="1945-01-31T22:49:21"/>
        <d v="1946-09-22T14:45:14"/>
        <d v="1946-09-25T13:11:15"/>
        <d v="1944-12-14T21:54:55"/>
        <d v="1945-01-18T20:45:48"/>
        <d v="1945-04-07T03:51:14"/>
        <d v="1944-08-27T19:51:03"/>
        <d v="1946-06-14T05:55:08"/>
        <d v="1946-11-14T13:58:35"/>
        <d v="1947-02-07T19:00:35"/>
        <d v="1944-10-07T20:13:23"/>
        <d v="1945-08-08T07:31:09"/>
        <d v="1945-07-13T06:16:59"/>
        <d v="1946-02-06T17:09:20"/>
        <d v="1945-12-01T23:55:41"/>
        <d v="1946-11-20T14:59:03"/>
        <d v="1945-11-17T19:20:09"/>
        <d v="1944-11-08T03:48:45"/>
        <d v="1944-05-10T15:38:47"/>
        <d v="1945-02-18T14:25:26"/>
        <d v="1946-01-10T20:47:27"/>
        <d v="1947-01-31T16:31:28"/>
        <d v="1946-06-29T22:17:33"/>
        <d v="1946-06-29T21:13:14"/>
        <d v="1945-03-17T01:40:10"/>
        <d v="1945-09-23T17:06:58"/>
        <d v="1943-09-24T23:00:10"/>
        <d v="1945-07-20T17:55:13"/>
        <d v="1945-08-04T14:56:47"/>
        <d v="1945-11-03T00:36:37"/>
        <d v="1945-03-18T21:29:34"/>
        <d v="1945-08-17T18:20:39"/>
        <d v="1946-01-09T22:13:36"/>
        <d v="1945-09-26T14:07:45"/>
        <d v="1945-11-09T00:51:36"/>
        <d v="1944-06-29T00:29:40"/>
        <d v="1944-11-17T17:58:36"/>
        <d v="1945-12-04T21:13:10"/>
        <d v="1944-09-28T12:59:59"/>
        <d v="1946-06-07T15:11:10"/>
        <d v="1944-10-09T20:34:49"/>
        <d v="1946-04-21T14:59:34"/>
        <d v="1944-06-01T00:42:23"/>
        <d v="1945-08-23T19:09:25"/>
        <d v="1945-01-27T00:01:34"/>
        <d v="1946-03-06T05:04:51"/>
        <d v="1944-06-13T21:29:10"/>
        <d v="1944-10-18T20:55:40"/>
        <d v="1945-01-28T18:07:20"/>
        <d v="1944-06-28T21:57:05"/>
        <d v="1945-02-24T16:42:10"/>
        <d v="1944-09-08T23:23:43"/>
        <d v="1945-05-28T15:21:58"/>
        <d v="1945-01-22T02:51:10"/>
        <d v="1946-06-29T23:04:50"/>
        <d v="1945-04-17T02:31:16"/>
        <d v="1945-03-24T17:22:37"/>
        <d v="1945-02-21T08:01:00"/>
        <d v="1944-07-12T03:19:26"/>
        <d v="1944-08-25T03:22:19"/>
        <d v="1945-02-11T04:21:58"/>
        <d v="1944-11-19T20:16:00"/>
        <d v="1945-06-30T22:33:43"/>
        <d v="1944-05-26T21:33:28"/>
        <d v="1944-07-07T21:31:03"/>
        <d v="1944-08-17T20:59:32"/>
        <d v="1944-09-15T07:04:43"/>
        <d v="1943-04-26T18:47:23"/>
        <d v="1946-05-21T16:45:26"/>
        <d v="1946-08-29T03:35:41"/>
        <d v="1944-07-06T05:30:28"/>
        <d v="1944-05-19T17:53:10"/>
        <d v="1943-06-06T01:29:20"/>
        <d v="1945-11-12T15:41:24"/>
        <d v="1946-09-15T15:43:16"/>
        <d v="1946-01-16T09:33:48"/>
        <d v="1945-09-06T07:59:53"/>
        <d v="1944-10-20T21:57:29"/>
        <d v="1946-04-04T14:19:05"/>
        <d v="1946-02-16T00:44:54"/>
        <d v="1946-10-11T11:10:53"/>
        <d v="1943-08-06T13:03:18"/>
        <d v="1946-11-29T20:34:13"/>
        <d v="1944-10-30T20:08:08"/>
        <d v="1945-07-12T07:50:59"/>
        <d v="1947-01-09T17:52:15"/>
        <d v="1946-03-22T13:55:11"/>
        <d v="1945-07-11T16:14:23"/>
        <d v="1945-11-23T14:23:54"/>
        <d v="1945-03-30T05:46:37"/>
        <d v="1943-03-17T12:59:35"/>
        <d v="1944-08-19T12:37:02"/>
        <d v="1943-04-24T19:23:48"/>
        <d v="1945-02-07T06:32:54"/>
        <d v="1946-09-12T16:03:12"/>
        <d v="1943-02-10T02:54:10"/>
        <d v="1944-03-22T15:59:33"/>
        <d v="1943-12-02T22:01:27"/>
        <d v="1946-09-06T03:26:44"/>
        <d v="1944-03-19T21:18:37"/>
        <d v="1945-02-08T00:45:52"/>
        <d v="1944-09-27T15:46:42"/>
        <d v="1942-04-30T17:16:27"/>
        <d v="1946-09-18T07:53:27"/>
        <d v="1942-01-28T01:29:58"/>
        <d v="1942-05-14T23:42:48"/>
        <d v="1944-07-28T18:45:11"/>
        <d v="1942-05-14T15:33:17"/>
        <d v="1946-08-02T17:03:22"/>
        <d v="1945-03-03T19:10:37"/>
        <d v="1942-06-17T21:35:45"/>
        <d v="1944-04-16T21:17:22"/>
        <d v="1941-11-06T18:21:44"/>
        <d v="1942-07-26T21:37:03"/>
        <d v="1944-08-10T15:15:51"/>
        <d v="1945-03-07T18:58:47"/>
        <d v="1943-12-11T21:36:41"/>
        <d v="1946-07-21T15:45:32"/>
        <d v="1946-09-25T10:36:23"/>
        <d v="1946-06-02T08:47:46"/>
        <d v="1943-05-20T11:04:18"/>
        <d v="1942-12-03T01:31:33"/>
        <d v="1942-01-17T00:53:15"/>
        <d v="1943-04-08T13:54:44"/>
        <d v="1942-04-30T07:00:31"/>
        <d v="1942-10-11T13:53:48"/>
        <d v="1941-07-10T16:01:58"/>
        <d v="1945-06-15T23:00:50"/>
        <d v="1942-02-26T14:45:23"/>
        <d v="1944-04-14T19:49:50"/>
        <d v="1944-02-15T16:55:30"/>
        <d v="1942-12-13T12:45:40"/>
        <d v="1943-09-19T20:51:34"/>
        <d v="1946-04-13T20:45:21"/>
        <d v="1943-02-05T03:02:08"/>
        <d v="1941-11-14T00:19:14"/>
        <d v="1945-05-10T07:07:56"/>
        <d v="1945-06-15T16:03:24"/>
        <d v="1944-07-24T23:28:26"/>
        <d v="1945-10-21T14:03:41"/>
        <d v="1947-02-07T10:44:48"/>
        <d v="1945-01-12T22:35:54"/>
        <d v="1945-01-20T22:11:58"/>
        <d v="1945-04-07T12:50:46"/>
        <d v="1944-10-06T18:54:03"/>
        <d v="1946-07-06T04:32:47"/>
        <d v="1944-06-23T13:39:40"/>
        <d v="1944-06-16T04:45:52"/>
        <d v="1946-06-28T16:50:43"/>
        <d v="1945-02-19T00:18:54"/>
        <d v="1945-01-10T22:31:43"/>
        <d v="1946-08-08T21:35:59"/>
        <d v="1945-06-26T05:32:39"/>
        <d v="1945-06-19T10:03:25"/>
        <d v="1946-02-14T16:35:59"/>
        <d v="1944-05-19T12:37:21"/>
        <d v="1944-06-03T12:40:28"/>
        <d v="1944-06-06T22:34:00"/>
        <d v="1945-07-14T16:12:01"/>
        <d v="1946-05-16T06:21:10"/>
        <d v="1944-11-03T13:16:06"/>
        <d v="1944-09-16T05:50:09"/>
        <d v="1945-07-05T15:31:47"/>
        <d v="1945-06-01T01:34:36"/>
        <d v="1944-08-28T10:53:10"/>
        <d v="1945-07-26T12:07:53"/>
        <d v="1945-06-28T06:24:50"/>
        <d v="1945-05-28T20:57:18"/>
        <d v="1945-07-21T20:18:55"/>
        <d v="1946-03-21T11:55:25"/>
        <d v="1944-04-28T03:21:04"/>
        <d v="1945-01-22T11:55:03"/>
        <d v="1945-02-17T17:51:38"/>
        <d v="1946-11-18T17:49:21"/>
        <d v="1945-04-07T09:35:15"/>
        <d v="1946-07-07T18:38:29"/>
        <d v="1945-07-01T11:13:12"/>
        <d v="1945-01-17T15:14:22"/>
        <d v="1945-09-01T14:21:26"/>
        <d v="1945-05-13T12:36:49"/>
        <d v="1946-01-30T14:39:49"/>
        <d v="1944-08-22T22:08:55"/>
        <d v="1945-02-23T16:24:52"/>
        <d v="1945-03-02T00:16:46"/>
        <d v="1945-05-10T06:29:56"/>
        <d v="1945-11-02T19:01:26"/>
        <d v="1945-06-14T00:50:12"/>
        <d v="1946-05-03T16:24:26"/>
        <d v="1945-09-05T06:21:09"/>
        <d v="1946-05-04T10:25:18"/>
        <d v="1944-04-27T20:09:08"/>
        <d v="1945-06-14T19:47:50"/>
        <d v="1944-10-24T17:01:34"/>
        <d v="1945-09-19T03:03:53"/>
        <d v="1945-01-13T23:02:10"/>
        <d v="1945-11-03T16:53:37"/>
        <d v="1947-01-10T06:16:58"/>
        <d v="1945-10-28T21:48:04"/>
        <d v="1944-07-20T14:34:56"/>
        <d v="1944-07-31T05:45:54"/>
        <d v="1945-02-23T00:51:19"/>
        <d v="1945-10-12T17:44:57"/>
        <d v="1944-05-23T22:51:35"/>
        <d v="1946-05-01T17:42:30"/>
        <d v="1946-12-04T13:06:20"/>
        <d v="1945-04-07T00:23:53"/>
        <d v="1945-04-12T16:36:34"/>
        <d v="1946-03-23T19:21:05"/>
        <d v="1945-04-27T15:34:19"/>
        <d v="1946-03-23T10:16:40"/>
        <d v="1944-08-05T00:10:11"/>
        <d v="1946-01-19T00:03:49"/>
        <d v="1944-05-20T01:05:03"/>
        <d v="1944-07-14T04:34:57"/>
        <d v="1945-04-15T17:11:59"/>
        <d v="1945-12-30T00:11:11"/>
        <d v="1945-06-08T00:54:07"/>
        <d v="1946-12-21T22:04:55"/>
        <d v="1944-11-09T13:04:55"/>
        <d v="1945-08-15T08:41:44"/>
        <d v="1946-04-19T19:12:56"/>
        <d v="1945-09-08T14:10:48"/>
        <d v="1944-05-23T18:57:09"/>
        <d v="1944-07-09T16:12:03"/>
        <d v="1945-06-15T14:43:27"/>
        <d v="1944-11-05T02:44:19"/>
        <d v="1946-09-13T22:55:21"/>
        <d v="1946-06-09T04:41:12"/>
        <d v="1946-09-04T19:50:54"/>
        <d v="1946-06-18T14:14:41"/>
        <d v="1944-04-15T04:32:45"/>
        <d v="1944-11-29T17:43:33"/>
        <d v="1945-04-19T02:47:18"/>
        <d v="1944-12-27T19:37:11"/>
        <d v="1946-12-17T20:16:26"/>
        <d v="1946-04-04T03:04:53"/>
        <d v="1945-06-14T17:51:19"/>
        <d v="1946-10-28T22:55:24"/>
        <d v="1945-05-02T14:46:35"/>
        <d v="1945-12-19T17:24:21"/>
        <d v="1945-07-05T21:44:12"/>
        <d v="1944-10-02T14:20:36"/>
        <d v="1946-03-31T14:18:38"/>
        <d v="1945-12-30T21:40:37"/>
        <d v="1944-11-03T17:27:15"/>
        <d v="1945-02-10T01:50:01"/>
        <d v="1945-09-12T15:11:24"/>
        <d v="1944-12-10T10:15:24"/>
        <d v="1944-10-08T12:50:40"/>
        <d v="1944-07-28T20:43:05"/>
        <d v="1944-07-09T17:49:52"/>
        <d v="1946-02-13T21:12:08"/>
        <d v="1944-08-16T17:08:24"/>
        <d v="1944-11-08T18:33:15"/>
        <d v="1945-01-31T23:40:15"/>
        <d v="1944-06-19T13:19:52"/>
        <d v="1946-11-26T21:48:41"/>
        <d v="1945-09-09T15:30:58"/>
        <d v="1945-09-29T15:57:33"/>
        <d v="1946-05-24T01:52:38"/>
        <d v="1944-07-08T05:37:12"/>
        <d v="1944-12-07T21:42:19"/>
        <d v="1945-07-23T10:33:16"/>
        <d v="1945-07-09T04:00:18"/>
        <d v="1944-10-26T23:13:51"/>
        <d v="1946-08-23T01:21:53"/>
        <d v="1945-07-12T15:34:26"/>
        <d v="1946-03-14T21:03:57"/>
        <d v="1946-05-08T17:33:39"/>
        <d v="1944-10-15T06:23:21"/>
        <d v="1945-04-11T20:11:27"/>
        <d v="1945-05-16T18:27:06"/>
        <d v="1945-12-14T03:09:34"/>
        <d v="1944-07-06T22:08:59"/>
        <d v="1945-01-11T21:46:34"/>
        <d v="1946-02-13T09:33:10"/>
        <d v="1944-04-24T11:26:29"/>
        <d v="1945-08-27T05:37:27"/>
        <d v="1945-09-29T15:06:47"/>
        <d v="1944-07-04T14:52:09"/>
        <d v="1945-02-21T19:01:10"/>
        <d v="1944-08-24T21:16:44"/>
        <d v="1945-04-01T20:58:47"/>
        <d v="1945-01-07T03:39:39"/>
        <d v="1945-04-07T13:21:50"/>
        <d v="1944-08-10T14:01:08"/>
        <d v="1945-02-07T18:22:59"/>
        <d v="1944-06-14T16:03:49"/>
        <d v="1946-02-01T23:57:26"/>
        <d v="1944-04-23T13:32:38"/>
        <d v="1945-04-05T14:01:04"/>
        <d v="1944-08-19T06:59:23"/>
        <d v="1945-01-19T03:57:17"/>
        <d v="1946-05-04T22:57:33"/>
        <d v="1944-05-14T15:16:04"/>
        <d v="1946-07-01T14:00:08"/>
        <d v="1944-09-28T15:37:03"/>
        <d v="1944-06-11T10:58:33"/>
        <d v="1944-12-29T16:53:34"/>
        <d v="1944-07-23T19:25:12"/>
        <d v="1944-12-07T18:33:38"/>
        <d v="1945-01-28T23:02:35"/>
        <d v="1945-11-24T19:17:39"/>
        <d v="1945-03-12T03:06:20"/>
        <d v="1945-05-06T21:56:38"/>
        <d v="1945-04-22T03:21:00"/>
        <d v="1946-07-15T12:44:52"/>
        <d v="1946-10-05T13:29:27"/>
        <d v="1945-04-01T15:34:53"/>
        <d v="1945-10-18T19:45:17"/>
        <d v="1945-12-22T08:45:52"/>
        <d v="1944-08-19T19:16:13"/>
        <d v="1946-09-14T16:33:59"/>
        <d v="1945-09-06T19:00:21"/>
        <d v="1947-02-23T14:00:03"/>
        <d v="1945-05-15T17:47:29"/>
        <d v="1946-04-03T23:00:50"/>
        <d v="1945-01-25T00:16:12"/>
        <d v="1946-03-08T18:41:57"/>
        <d v="1946-05-07T00:12:05"/>
        <d v="1944-08-10T18:10:23"/>
        <d v="1945-02-24T05:05:59"/>
        <d v="1945-01-30T05:51:46"/>
        <d v="1945-05-31T11:17:04"/>
        <d v="1944-07-05T21:50:19"/>
        <d v="1945-06-05T17:30:33"/>
        <d v="1945-08-15T17:43:32"/>
        <d v="1945-02-05T04:44:52"/>
        <d v="1946-08-02T12:34:20"/>
        <d v="1945-04-01T18:52:33"/>
        <d v="1944-06-16T16:04:11"/>
        <d v="1944-07-30T15:47:58"/>
        <d v="1946-11-19T02:38:40"/>
        <d v="1945-12-01T19:38:28"/>
        <d v="1944-08-27T01:27:51"/>
        <d v="1944-10-27T16:24:46"/>
        <d v="1946-02-23T17:32:10"/>
        <d v="1945-01-20T21:08:54"/>
        <d v="1944-10-08T15:22:27"/>
        <d v="1944-12-18T19:47:03"/>
        <d v="1945-08-01T21:58:50"/>
        <d v="1945-08-07T13:25:56"/>
        <d v="1946-01-10T16:29:03"/>
        <d v="1944-09-10T15:10:36"/>
        <d v="1946-07-24T06:41:21"/>
        <d v="1946-10-10T23:22:08"/>
        <d v="1946-03-01T12:00:06"/>
        <d v="1946-09-13T07:22:31"/>
        <d v="1946-05-20T08:41:21"/>
        <d v="1945-11-27T00:29:22"/>
        <d v="1945-12-01T13:47:00"/>
        <d v="1947-01-04T20:05:30"/>
        <d v="1946-09-08T18:25:10"/>
        <d v="1946-01-19T20:07:47"/>
        <d v="1944-09-01T11:29:32"/>
        <d v="1946-12-19T15:57:51"/>
        <d v="1945-03-25T21:54:00"/>
        <d v="1947-02-08T17:36:33"/>
        <d v="1944-05-17T04:38:49"/>
        <d v="1947-02-13T17:46:00"/>
        <d v="1947-01-16T19:51:10"/>
        <d v="1946-06-12T21:29:42"/>
        <d v="1942-11-25T20:04:12"/>
        <d v="1946-01-27T20:22:56"/>
        <d v="1944-10-14T21:08:44"/>
        <d v="1944-09-04T16:11:45"/>
        <d v="1944-11-12T18:09:51"/>
        <d v="1945-04-02T05:11:23"/>
        <d v="1945-12-20T05:05:19"/>
        <d v="1944-10-25T13:40:40"/>
        <d v="1944-12-21T19:58:39"/>
        <d v="1945-11-24T11:15:16"/>
        <d v="1945-01-18T16:52:10"/>
        <d v="1945-05-20T20:04:09"/>
        <d v="1944-10-06T02:58:00"/>
        <d v="1944-05-24T17:27:18"/>
        <d v="1944-05-17T13:09:12"/>
        <d v="1944-07-19T20:24:03"/>
        <d v="1945-06-06T07:09:36"/>
        <d v="1944-04-27T20:00:20"/>
        <d v="1945-06-13T20:18:53"/>
        <d v="1946-10-16T14:51:09"/>
        <d v="1946-07-12T22:53:29"/>
        <d v="1945-04-25T16:13:06"/>
        <d v="1942-09-05T23:51:15"/>
        <d v="1944-04-30T12:13:33"/>
        <d v="1947-02-16T11:01:32"/>
        <d v="1945-02-16T16:54:11"/>
        <d v="1946-07-15T06:20:25"/>
        <d v="1944-10-18T17:00:47"/>
        <d v="1945-08-15T17:56:11"/>
        <d v="1946-08-14T21:10:47"/>
        <d v="1945-08-10T01:04:19"/>
        <d v="1946-07-18T02:38:45"/>
        <d v="1946-09-30T12:50:55"/>
        <d v="1943-04-03T13:26:49"/>
        <d v="1943-07-10T18:50:44"/>
        <d v="1940-07-17T21:26:13"/>
        <d v="1946-01-02T06:03:17"/>
        <d v="1943-12-01T19:03:58"/>
        <d v="1945-06-20T19:00:21"/>
        <d v="1945-12-19T20:50:48"/>
        <d v="1945-09-04T16:30:47"/>
        <d v="1945-03-18T01:41:39"/>
        <d v="1946-01-16T17:26:38"/>
        <d v="1944-07-21T03:44:15"/>
        <d v="1944-08-09T19:16:26"/>
        <d v="1946-03-13T23:44:14"/>
        <d v="1944-11-30T21:37:42"/>
        <d v="1945-05-13T00:20:55"/>
        <d v="1946-04-04T04:02:40"/>
        <d v="1947-01-08T09:59:05"/>
        <d v="1945-04-26T16:04:54"/>
        <d v="1944-08-09T18:16:53"/>
        <d v="1945-01-21T19:59:14"/>
        <d v="1944-11-08T22:59:50"/>
        <d v="1944-07-29T15:16:24"/>
        <d v="1946-03-03T15:36:51"/>
        <d v="1946-03-30T08:59:00"/>
        <d v="1944-07-07T22:27:26"/>
        <d v="1945-08-27T06:35:34"/>
        <d v="1944-07-12T18:49:08"/>
        <d v="1945-08-30T12:51:32"/>
        <d v="1946-09-16T22:08:58"/>
        <d v="1945-10-20T03:07:26"/>
        <d v="1944-07-03T01:19:32"/>
        <d v="1946-06-09T05:28:57"/>
        <d v="1945-08-08T22:31:19"/>
        <d v="1945-09-14T16:35:52"/>
        <d v="1944-11-12T20:00:34"/>
        <d v="1946-11-15T17:36:09"/>
        <d v="1945-04-01T17:34:41"/>
        <d v="1946-10-14T16:34:22"/>
        <d v="1945-04-15T16:25:00"/>
        <d v="1946-02-07T13:42:39"/>
        <d v="1946-06-29T02:27:20"/>
        <d v="1945-08-08T15:38:43"/>
        <d v="1947-01-30T22:57:58"/>
        <d v="1945-01-25T03:19:55"/>
        <d v="1945-02-18T17:07:15"/>
        <d v="1944-10-26T00:40:44"/>
        <d v="1945-08-19T04:21:31"/>
        <d v="1945-10-14T22:09:06"/>
        <d v="1944-07-31T13:31:18"/>
        <d v="1945-04-04T17:22:11"/>
        <d v="1945-08-28T21:12:39"/>
        <d v="1945-06-16T16:05:59"/>
        <d v="1946-10-21T03:36:30"/>
        <d v="1944-12-06T13:44:07"/>
        <d v="1946-06-06T13:01:23"/>
        <d v="1945-02-28T19:39:05"/>
        <d v="1946-07-14T22:45:43"/>
        <d v="1945-09-06T14:51:52"/>
        <d v="1944-04-29T21:49:01"/>
        <d v="1945-07-20T19:05:56"/>
        <d v="1946-06-01T00:36:20"/>
        <d v="1945-04-18T19:48:46"/>
        <d v="1946-09-15T12:05:01"/>
        <d v="1945-12-19T19:00:49"/>
        <d v="1946-01-11T04:33:11"/>
        <d v="1944-09-18T14:56:15"/>
        <d v="1945-06-14T09:12:17"/>
        <d v="1946-07-03T08:10:18"/>
        <d v="1945-04-11T03:45:06"/>
        <d v="1944-12-31T21:48:31"/>
        <d v="1944-08-23T17:15:16"/>
        <d v="1945-08-23T10:17:56"/>
        <d v="1945-05-02T19:32:31"/>
        <d v="1945-02-25T16:19:54"/>
        <d v="1944-07-22T03:00:10"/>
        <d v="1947-01-09T00:45:19"/>
        <d v="1944-09-01T14:17:00"/>
        <d v="1946-09-01T02:55:34"/>
        <d v="1945-03-16T17:33:02"/>
        <d v="1944-07-21T15:10:50"/>
        <d v="1946-05-05T10:43:47"/>
        <d v="1945-03-16T12:22:05"/>
        <d v="1946-05-18T08:59:20"/>
        <d v="1946-06-12T15:35:23"/>
        <d v="1945-02-23T01:05:32"/>
        <d v="1946-03-05T22:36:36"/>
        <d v="1944-07-26T16:18:55"/>
        <d v="1946-11-03T22:22:12"/>
        <d v="1946-06-08T23:49:58"/>
        <d v="1944-12-02T18:43:21"/>
        <d v="1945-12-06T04:57:52"/>
        <d v="1946-02-25T00:26:02"/>
        <d v="1945-01-28T20:33:49"/>
        <d v="1944-09-25T23:15:55"/>
        <d v="1944-09-07T15:58:04"/>
        <d v="1942-11-12T00:25:00"/>
        <d v="1940-10-25T06:20:03"/>
        <d v="1944-08-09T20:09:34"/>
        <d v="1943-10-02T20:49:27"/>
        <d v="1941-03-29T03:42:17"/>
        <d v="1942-03-01T21:00:58"/>
        <d v="1942-11-19T11:58:45"/>
        <d v="1942-04-26T22:52:24"/>
        <d v="1944-07-07T18:55:05"/>
        <d v="1943-06-21T20:09:12"/>
        <d v="1941-12-05T01:36:01"/>
        <d v="1944-07-19T06:21:27"/>
        <d v="1944-09-13T12:52:02"/>
        <d v="1944-06-07T16:27:42"/>
        <d v="1944-05-14T18:05:25"/>
        <d v="1944-05-05T19:20:15"/>
        <d v="1941-04-09T03:49:20"/>
        <d v="1944-10-26T16:35:53"/>
        <d v="1944-07-17T04:13:01"/>
        <d v="1944-05-11T02:32:33"/>
        <d v="1943-11-12T17:42:41"/>
        <d v="1944-05-28T01:55:44"/>
        <d v="1946-04-05T14:35:58"/>
        <d v="1942-01-13T17:31:08"/>
        <d v="1944-08-25T21:04:52"/>
        <d v="1944-08-09T20:45:08"/>
        <d v="1940-12-17T21:17:07"/>
        <d v="1943-07-21T22:20:31"/>
        <d v="1944-05-20T16:00:09"/>
        <d v="1944-06-14T14:31:15"/>
        <d v="1943-04-10T16:51:11"/>
        <d v="1944-05-19T09:54:09"/>
        <d v="1944-05-18T07:26:27"/>
        <d v="1941-12-04T22:47:01"/>
        <d v="1943-08-04T19:04:29"/>
        <d v="1944-05-30T23:50:31"/>
        <d v="1944-07-07T23:27:21"/>
        <d v="1944-08-15T22:10:38"/>
        <d v="1944-07-13T15:59:33"/>
        <d v="1945-05-18T09:58:22"/>
        <d v="1945-04-22T08:18:52"/>
        <d v="1946-11-08T03:37:55"/>
        <d v="1946-06-16T18:07:49"/>
        <d v="1945-01-12T22:34:19"/>
        <d v="1945-01-04T23:14:16"/>
        <d v="1945-06-25T01:29:58"/>
        <d v="1945-01-11T14:15:42"/>
        <d v="1945-05-31T14:21:15"/>
        <d v="1945-01-03T11:50:18"/>
        <d v="1945-01-07T10:11:17"/>
        <d v="1944-08-05T18:16:58"/>
        <d v="1946-03-30T07:41:41"/>
        <d v="1944-08-08T18:24:37"/>
        <d v="1945-10-14T20:29:06"/>
        <d v="1945-08-24T23:43:42"/>
        <d v="1945-06-15T16:27:59"/>
        <d v="1945-03-30T08:59:32"/>
        <d v="1945-08-18T06:37:31"/>
        <d v="1945-02-20T06:40:07"/>
        <d v="1944-07-05T14:31:17"/>
        <d v="1944-05-17T15:17:38"/>
        <d v="1942-04-13T22:28:39"/>
        <d v="1944-07-12T14:04:40"/>
        <d v="1944-07-07T19:05:51"/>
        <d v="1945-06-14T18:19:19"/>
        <d v="1945-11-27T19:01:13"/>
        <d v="1945-08-01T15:57:51"/>
        <d v="1945-06-08T11:06:11"/>
        <d v="1946-10-04T13:06:24"/>
        <d v="1944-11-26T00:03:06"/>
        <d v="1945-02-13T23:35:47"/>
        <d v="1947-02-05T20:00:04"/>
        <d v="1945-05-29T16:43:23"/>
        <d v="1945-09-21T13:58:17"/>
        <d v="1945-07-19T20:02:56"/>
        <d v="1946-11-22T20:25:13"/>
        <d v="1946-05-12T13:25:38"/>
        <d v="1945-09-28T14:00:12"/>
        <d v="1946-12-17T21:10:36"/>
        <d v="1945-11-13T17:01:24"/>
        <d v="1944-10-19T06:59:58"/>
        <d v="1944-09-14T04:02:06"/>
        <d v="1946-03-16T22:39:07"/>
        <d v="1946-04-02T19:31:57"/>
        <d v="1947-01-30T19:19:15"/>
        <d v="1946-12-29T18:56:48"/>
        <d v="1946-05-31T08:20:51"/>
        <d v="1946-11-27T22:00:33"/>
        <d v="1945-09-03T11:23:04"/>
        <d v="1945-05-30T12:14:58"/>
        <d v="1945-09-29T02:08:13"/>
        <d v="1947-01-18T16:39:08"/>
        <d v="1944-09-09T07:47:50"/>
        <d v="1944-08-18T18:08:12"/>
        <d v="1945-09-13T02:19:22"/>
        <d v="1946-10-31T16:39:42"/>
        <d v="1945-05-09T14:24:18"/>
        <d v="1945-08-12T11:20:00"/>
        <d v="1945-06-10T10:25:12"/>
        <d v="1945-03-03T21:19:17"/>
        <d v="1945-05-19T17:55:14"/>
        <d v="1944-10-04T17:48:44"/>
        <d v="1945-05-20T17:32:46"/>
        <d v="1946-08-07T11:20:40"/>
        <d v="1946-08-19T13:50:28"/>
        <d v="1945-02-22T02:03:29"/>
        <d v="1944-09-05T18:26:15"/>
        <d v="1945-05-18T13:46:17"/>
        <d v="1947-01-22T13:25:52"/>
        <d v="1944-12-07T21:17:41"/>
        <d v="1946-08-31T18:15:45"/>
        <d v="1945-10-24T16:08:38"/>
        <d v="1945-06-14T17:24:36"/>
        <d v="1944-11-19T07:34:22"/>
        <d v="1945-10-05T12:23:08"/>
        <d v="1945-01-10T19:12:18"/>
        <d v="1945-11-01T17:05:15"/>
        <d v="1945-05-10T12:52:02"/>
        <d v="1945-06-15T18:11:00"/>
        <d v="1946-08-07T21:42:08"/>
        <d v="1945-05-11T09:29:57"/>
        <d v="1945-06-10T12:47:45"/>
        <d v="1944-10-01T10:29:35"/>
        <d v="1945-10-05T12:00:09"/>
        <d v="1946-08-28T19:14:02"/>
        <d v="1946-01-29T16:54:32"/>
        <d v="1945-01-11T21:07:51"/>
        <d v="1946-02-24T22:47:59"/>
        <d v="1944-10-17T16:23:26"/>
        <d v="1945-04-28T20:21:43"/>
        <d v="1946-03-01T02:27:39"/>
        <d v="1945-04-25T18:09:58"/>
        <d v="1945-08-01T00:28:25"/>
        <d v="1946-03-15T04:39:48"/>
        <d v="1946-01-08T17:51:38"/>
        <d v="1946-01-09T21:14:13"/>
        <d v="1947-01-26T22:37:06"/>
        <d v="1946-07-15T20:09:42"/>
        <d v="1945-11-01T18:00:28"/>
        <d v="1946-05-14T18:35:15"/>
        <d v="1947-01-22T08:50:02"/>
        <d v="1947-02-08T12:21:31"/>
        <d v="1945-08-14T16:51:40"/>
        <d v="1945-10-03T18:29:08"/>
        <d v="1947-02-01T10:12:32"/>
        <d v="1945-05-15T12:59:14"/>
        <d v="1946-08-26T10:37:09"/>
        <d v="1945-10-30T18:09:32"/>
        <d v="1945-07-06T18:30:56"/>
        <d v="1945-08-21T22:59:28"/>
        <d v="1945-09-12T22:01:03"/>
        <d v="1945-04-06T17:51:02"/>
        <d v="1946-06-16T17:39:36"/>
        <d v="1946-11-06T08:26:16"/>
        <d v="1945-02-19T15:38:04"/>
        <d v="1946-11-21T14:59:12"/>
        <d v="1945-06-29T20:32:28"/>
        <d v="1946-05-02T05:15:42"/>
        <d v="1946-04-14T01:22:19"/>
        <d v="1946-03-22T21:02:45"/>
        <d v="1946-09-14T15:36:18"/>
        <d v="1945-09-04T22:17:05"/>
        <d v="1945-09-15T07:00:10"/>
        <d v="1946-10-20T19:25:46"/>
        <d v="1946-01-11T05:51:57"/>
        <d v="1945-04-09T06:25:11"/>
        <d v="1946-04-05T07:17:21"/>
        <d v="1944-07-04T20:54:35"/>
        <d v="1946-05-08T00:57:04"/>
        <d v="1946-03-01T07:14:53"/>
        <d v="1944-12-15T14:03:06"/>
        <d v="1946-05-22T01:05:57"/>
        <d v="1944-09-30T02:24:25"/>
        <d v="1946-05-30T00:14:56"/>
        <d v="1946-08-25T08:46:48"/>
        <d v="1946-05-21T13:59:50"/>
        <d v="1945-02-27T18:51:17"/>
        <d v="1945-02-04T17:08:25"/>
        <d v="1946-04-07T08:59:26"/>
        <d v="1944-06-30T13:48:03"/>
        <d v="1944-07-15T07:45:08"/>
        <d v="1945-02-28T21:17:48"/>
        <d v="1945-08-30T16:44:46"/>
        <d v="1944-06-17T20:38:50"/>
        <d v="1945-05-22T16:14:40"/>
        <d v="1945-06-28T12:30:22"/>
        <d v="1944-07-05T16:10:46"/>
        <d v="1946-03-07T09:34:06"/>
        <d v="1944-09-17T06:46:07"/>
        <d v="1947-02-02T13:48:00"/>
        <d v="1946-06-27T15:58:38"/>
        <d v="1946-11-10T23:22:34"/>
        <d v="1946-05-19T19:10:21"/>
        <d v="1945-02-25T07:06:50"/>
        <d v="1946-03-22T21:59:44"/>
        <d v="1944-07-29T04:48:13"/>
        <d v="1945-02-16T02:32:48"/>
        <d v="1945-02-17T00:35:10"/>
        <d v="1946-04-23T13:14:14"/>
        <d v="1946-04-05T13:24:40"/>
        <d v="1946-05-22T02:39:32"/>
        <d v="1945-10-23T16:50:11"/>
        <d v="1944-06-14T09:29:25"/>
        <d v="1946-05-04T23:49:38"/>
        <d v="1946-04-18T10:22:30"/>
        <d v="1945-09-21T17:26:46"/>
        <d v="1946-04-28T14:52:07"/>
        <d v="1946-06-14T19:34:32"/>
        <d v="1944-06-30T10:01:50"/>
        <d v="1944-10-18T07:27:59"/>
        <d v="1947-01-10T01:22:14"/>
        <d v="1946-11-22T01:59:03"/>
        <d v="1944-08-13T00:36:30"/>
        <d v="1945-02-19T02:11:57"/>
        <d v="1944-07-29T18:30:45"/>
        <d v="1946-02-20T23:27:29"/>
        <d v="1945-11-11T02:26:32"/>
        <d v="1945-04-11T01:37:17"/>
        <d v="1945-07-05T22:24:54"/>
        <d v="1944-11-24T04:47:39"/>
        <d v="1946-11-15T00:59:40"/>
        <d v="1946-11-15T08:01:25"/>
        <d v="1945-11-02T20:59:25"/>
        <d v="1944-08-02T13:09:16"/>
        <d v="1945-06-22T20:30:40"/>
        <d v="1945-09-26T17:33:36"/>
        <d v="1944-05-04T14:39:33"/>
        <d v="1945-02-22T16:49:54"/>
        <d v="1945-02-16T17:34:59"/>
        <d v="1944-08-05T08:31:46"/>
        <d v="1945-08-07T12:20:00"/>
        <d v="1944-10-23T22:52:58"/>
        <d v="1945-02-07T04:26:23"/>
        <d v="1946-07-07T10:20:56"/>
        <d v="1946-06-02T18:47:00"/>
        <d v="1945-10-13T02:06:08"/>
        <d v="1944-11-08T20:49:12"/>
        <d v="1944-11-01T15:28:26"/>
        <d v="1944-11-02T18:18:08"/>
        <d v="1945-05-17T11:04:01"/>
        <d v="1946-05-03T13:31:22"/>
        <d v="1944-06-23T18:35:45"/>
        <d v="1944-07-08T13:05:48"/>
        <d v="1946-03-16T20:17:35"/>
        <d v="1944-10-09T22:07:10"/>
        <d v="1944-06-25T14:17:25"/>
        <d v="1945-05-14T17:05:44"/>
        <d v="1944-05-03T10:43:09"/>
        <d v="1946-01-07T11:28:49"/>
        <d v="1944-10-27T18:02:56"/>
        <d v="1945-01-20T22:05:25"/>
        <d v="1944-07-12T22:53:34"/>
        <d v="1945-07-06T17:22:26"/>
        <d v="1945-10-11T14:50:43"/>
        <d v="1945-05-24T11:05:24"/>
        <d v="1945-05-26T12:05:02"/>
        <d v="1946-02-08T00:24:46"/>
        <d v="1944-05-30T11:49:36"/>
        <d v="1944-06-04T10:08:09"/>
        <d v="1944-06-16T23:48:24"/>
        <d v="1946-06-22T19:32:38"/>
        <d v="1946-05-09T00:59:50"/>
        <d v="1945-09-16T00:32:52"/>
        <d v="1944-08-26T23:01:02"/>
        <d v="1945-02-16T17:35:38"/>
        <d v="1946-10-31T19:58:45"/>
        <d v="1946-04-06T03:27:36"/>
        <d v="1945-03-24T09:54:05"/>
        <d v="1944-09-10T21:55:48"/>
        <d v="1944-04-21T20:01:47"/>
        <d v="1946-03-18T19:43:05"/>
        <d v="1946-02-03T02:10:02"/>
        <d v="1945-01-31T18:59:23"/>
        <d v="1945-11-13T13:29:36"/>
        <d v="1945-03-23T21:52:21"/>
        <d v="1945-01-12T16:14:44"/>
        <d v="1944-08-31T14:48:56"/>
        <d v="1944-08-31T01:21:43"/>
        <d v="1944-05-31T15:29:12"/>
        <d v="1945-02-01T17:17:27"/>
        <d v="1946-10-18T00:31:01"/>
        <d v="1944-06-28T22:41:41"/>
        <d v="1944-07-17T17:32:33"/>
        <d v="1946-01-09T13:56:54"/>
        <d v="1944-05-15T01:30:55"/>
        <d v="1944-06-08T09:07:49"/>
        <d v="1946-07-20T14:48:13"/>
        <d v="1944-07-29T12:59:53"/>
        <d v="1945-07-18T17:03:40"/>
        <d v="1945-04-04T22:16:07"/>
        <d v="1946-01-03T21:52:10"/>
        <d v="1944-06-17T02:57:08"/>
        <d v="1945-10-15T10:18:41"/>
        <d v="1945-04-28T20:11:12"/>
        <d v="1944-08-08T12:35:46"/>
        <d v="1946-05-30T06:59:46"/>
        <d v="1945-09-23T12:43:56"/>
        <d v="1945-01-10T19:58:45"/>
        <d v="1946-01-31T21:20:12"/>
        <d v="1944-11-15T02:51:29"/>
        <d v="1946-06-10T01:15:38"/>
        <d v="1945-01-30T16:54:31"/>
        <d v="1945-03-23T17:22:07"/>
        <d v="1944-06-28T15:20:26"/>
        <d v="1946-06-13T23:29:16"/>
        <d v="1944-06-29T16:45:59"/>
        <d v="1946-09-12T18:00:27"/>
        <d v="1944-06-29T04:56:07"/>
        <d v="1945-01-10T16:57:37"/>
        <d v="1945-01-05T04:51:43"/>
        <d v="1946-04-19T11:31:00"/>
        <d v="1944-07-30T12:39:12"/>
        <d v="1946-09-29T15:11:19"/>
        <d v="1945-06-22T21:33:48"/>
        <d v="1946-08-29T22:03:05"/>
        <d v="1946-07-23T03:07:17"/>
        <d v="1945-07-13T15:01:12"/>
        <d v="1946-02-18T00:27:30"/>
        <d v="1945-02-16T16:07:12"/>
        <d v="1946-08-22T18:22:09"/>
        <d v="1946-03-28T15:24:05"/>
        <d v="1946-06-07T00:31:42"/>
        <d v="1944-07-19T19:41:30"/>
        <d v="1944-10-14T04:05:31"/>
        <d v="1945-02-25T20:01:36"/>
        <d v="1946-06-19T12:02:11"/>
        <d v="1944-10-04T21:08:24"/>
        <d v="1944-10-07T06:43:10"/>
        <d v="1945-05-02T17:40:43"/>
        <d v="1945-02-16T22:00:22"/>
        <d v="1944-05-20T20:31:20"/>
        <d v="1945-06-14T07:37:07"/>
        <d v="1944-12-14T05:56:28"/>
        <d v="1944-06-04T18:31:06"/>
        <d v="1944-06-01T16:03:01"/>
        <d v="1946-05-15T18:14:59"/>
        <d v="1946-01-01T16:38:00"/>
        <d v="1945-04-30T21:00:01"/>
        <d v="1945-05-23T22:34:12"/>
        <d v="1945-03-22T18:26:00"/>
        <d v="1944-04-22T15:15:31"/>
        <d v="1946-03-13T19:15:24"/>
        <d v="1945-04-25T05:59:44"/>
        <d v="1945-09-19T00:13:17"/>
        <d v="1944-07-26T20:47:16"/>
        <d v="1946-11-14T05:09:35"/>
        <d v="1944-10-01T18:18:29"/>
        <d v="1946-08-01T20:19:26"/>
        <d v="1946-05-20T17:48:24"/>
        <d v="1946-03-29T03:48:24"/>
        <d v="1945-05-06T00:52:05"/>
        <d v="1946-02-17T22:03:58"/>
        <d v="1945-08-15T18:19:55"/>
        <d v="1946-02-28T20:08:44"/>
        <d v="1946-06-23T11:28:48"/>
        <d v="1945-10-18T17:58:11"/>
        <d v="1944-04-29T22:27:25"/>
        <d v="1944-07-07T17:37:20"/>
        <d v="1946-04-30T22:08:57"/>
        <d v="1946-04-16T17:30:53"/>
        <d v="1944-11-05T20:37:46"/>
        <d v="1944-06-10T14:54:06"/>
        <d v="1944-10-13T20:58:15"/>
        <d v="1945-02-20T12:53:12"/>
        <d v="1944-05-20T02:18:32"/>
        <d v="1945-01-14T20:19:12"/>
        <d v="1945-04-29T18:32:51"/>
        <d v="1944-08-03T00:14:30"/>
        <d v="1944-06-02T19:37:14"/>
        <d v="1944-09-09T18:48:19"/>
        <d v="1945-01-31T14:22:30"/>
        <d v="1945-08-09T19:46:52"/>
        <d v="1944-08-28T08:40:20"/>
        <d v="1945-08-16T18:57:26"/>
        <d v="1946-07-29T09:32:28"/>
        <d v="1944-08-27T18:19:33"/>
        <d v="1945-07-27T16:41:46"/>
        <d v="1946-03-30T08:02:51"/>
        <d v="1945-06-10T00:33:25"/>
        <d v="1946-12-28T12:01:58"/>
        <d v="1945-06-20T18:16:58"/>
        <d v="1946-03-12T14:57:37"/>
        <d v="1946-05-30T15:42:14"/>
        <d v="1944-08-31T14:23:47"/>
        <d v="1945-10-10T18:16:07"/>
        <d v="1945-08-25T15:00:23"/>
        <d v="1945-08-30T15:21:50"/>
        <d v="1945-11-18T17:27:05"/>
        <d v="1944-10-09T08:30:16"/>
        <d v="1946-07-19T10:05:40"/>
        <d v="1946-08-17T18:08:42"/>
        <d v="1946-05-26T00:04:51"/>
        <d v="1945-08-04T17:31:15"/>
        <d v="1944-07-07T14:23:42"/>
        <d v="1945-05-24T18:07:39"/>
        <d v="1945-02-03T19:57:37"/>
        <d v="1945-03-10T19:22:39"/>
        <d v="1945-03-08T15:51:24"/>
        <d v="1946-04-19T01:53:21"/>
        <d v="1946-02-09T22:36:54"/>
        <d v="1945-08-05T09:27:53"/>
        <d v="1946-04-01T21:26:38"/>
        <d v="1944-04-22T12:22:50"/>
        <d v="1944-05-27T14:05:24"/>
        <d v="1945-07-09T00:41:20"/>
        <d v="1945-01-10T01:12:39"/>
        <d v="1946-10-17T10:36:34"/>
        <d v="1944-06-16T15:35:24"/>
        <d v="1944-03-30T06:38:31"/>
        <d v="1945-05-13T19:36:15"/>
        <d v="1945-07-07T02:18:28"/>
        <d v="1945-04-19T21:21:06"/>
        <d v="1945-07-16T16:19:38"/>
        <d v="1946-03-03T18:17:07"/>
        <d v="1946-07-03T16:07:36"/>
        <d v="1945-08-18T14:57:29"/>
        <d v="1944-11-29T17:50:08"/>
        <d v="1944-12-22T12:11:23"/>
        <d v="1945-05-09T19:27:24"/>
        <d v="1944-08-16T17:46:34"/>
        <d v="1944-12-07T16:31:36"/>
        <d v="1944-12-01T07:58:03"/>
        <d v="1944-09-28T20:36:53"/>
        <d v="1945-05-20T13:41:22"/>
        <d v="1944-10-07T09:00:46"/>
        <d v="1944-10-12T22:37:28"/>
        <d v="1946-07-09T18:48:47"/>
        <d v="1946-10-05T13:10:54"/>
        <d v="1945-03-28T18:53:03"/>
        <d v="1946-03-30T17:36:17"/>
        <d v="1946-02-28T18:17:36"/>
        <d v="1945-01-20T04:13:42"/>
        <d v="1944-07-14T11:18:30"/>
        <d v="1946-03-21T02:18:02"/>
        <d v="1946-02-16T10:13:25"/>
        <d v="1945-06-11T07:35:44"/>
        <d v="1944-11-19T17:11:30"/>
        <d v="1946-07-24T16:44:30"/>
        <d v="1946-05-12T12:57:34"/>
        <d v="1945-04-05T19:53:30"/>
        <d v="1945-04-29T15:32:27"/>
        <d v="1944-09-18T08:00:34"/>
        <d v="1944-12-28T22:45:44"/>
        <d v="1944-12-13T19:55:07"/>
        <d v="1944-11-29T21:33:59"/>
        <d v="1946-08-09T01:36:22"/>
        <d v="1945-02-13T00:12:03"/>
        <d v="1944-08-03T17:09:42"/>
        <d v="1946-02-15T14:03:10"/>
        <d v="1944-08-13T19:10:22"/>
        <d v="1945-08-02T19:04:37"/>
        <d v="1946-09-14T20:22:44"/>
        <d v="1944-12-15T23:58:02"/>
        <d v="1946-03-17T21:27:59"/>
        <d v="1945-10-04T20:44:40"/>
        <d v="1946-04-22T00:22:36"/>
        <d v="1946-01-12T19:02:06"/>
        <d v="1946-07-14T14:30:57"/>
        <d v="1945-11-28T23:08:02"/>
        <d v="1946-05-15T17:01:30"/>
        <d v="1946-02-27T23:48:05"/>
        <d v="1945-07-16T10:22:16"/>
        <d v="1945-03-07T08:53:21"/>
        <d v="1944-05-28T17:26:51"/>
        <d v="1944-05-27T14:09:34"/>
        <d v="1945-05-18T01:00:16"/>
        <d v="1945-11-08T14:14:56"/>
        <d v="1945-02-15T22:47:44"/>
        <d v="1947-02-12T14:38:49"/>
        <d v="1945-05-02T15:04:10"/>
        <d v="1946-10-17T03:10:26"/>
        <d v="1945-01-31T22:31:01"/>
        <d v="1946-09-05T22:27:24"/>
        <d v="1944-08-24T05:19:31"/>
        <d v="1944-07-06T17:41:10"/>
        <d v="1946-06-23T18:34:50"/>
        <d v="1945-05-31T15:39:37"/>
        <d v="1944-07-24T16:00:57"/>
        <d v="1946-03-30T17:48:07"/>
        <d v="1945-10-12T19:59:56"/>
        <d v="1946-03-07T02:16:04"/>
        <d v="1944-10-28T20:19:50"/>
        <d v="1944-08-27T18:04:57"/>
        <d v="1944-11-01T22:29:09"/>
        <d v="1946-10-05T14:57:47"/>
        <d v="1946-11-26T03:59:34"/>
        <d v="1946-03-20T21:11:16"/>
        <d v="1945-08-08T16:40:29"/>
        <d v="1944-11-30T16:48:55"/>
        <d v="1945-02-16T16:08:52"/>
        <d v="1946-08-07T16:15:06"/>
        <d v="1945-04-08T18:45:30"/>
        <d v="1944-09-15T15:02:59"/>
        <d v="1945-10-18T19:35:27"/>
        <d v="1945-10-06T03:27:19"/>
        <d v="1946-02-07T05:48:07"/>
        <d v="1946-10-21T23:17:18"/>
        <d v="1945-05-14T10:06:42"/>
        <d v="1946-08-15T17:58:47"/>
        <d v="1944-09-03T07:00:45"/>
        <d v="1944-05-19T17:06:34"/>
        <d v="1946-01-10T11:29:44"/>
        <d v="1944-07-06T15:30:42"/>
        <d v="1946-08-13T15:28:22"/>
        <d v="1945-07-04T08:43:27"/>
        <d v="1946-03-10T09:59:46"/>
        <d v="1945-06-16T19:16:38"/>
        <d v="1947-01-01T21:50:36"/>
        <d v="1946-05-08T15:06:59"/>
        <d v="1944-05-14T20:36:20"/>
        <d v="1945-02-18T06:39:10"/>
        <d v="1944-11-26T21:08:45"/>
        <d v="1946-03-17T21:31:12"/>
        <d v="1945-02-27T05:16:54"/>
        <d v="1946-10-21T10:50:30"/>
        <d v="1946-06-01T05:58:09"/>
        <d v="1945-10-15T19:23:42"/>
        <d v="1944-06-30T21:43:02"/>
        <d v="1945-06-16T23:16:59"/>
        <d v="1945-06-28T13:20:52"/>
        <d v="1945-05-10T16:12:17"/>
        <d v="1945-05-16T12:20:11"/>
        <d v="1944-06-28T15:04:27"/>
        <d v="1944-08-25T22:43:04"/>
        <d v="1944-09-30T07:04:57"/>
        <d v="1946-07-04T20:57:09"/>
        <d v="1946-05-02T14:19:42"/>
        <d v="1944-08-23T19:34:44"/>
        <d v="1944-06-10T13:46:58"/>
        <d v="1945-04-24T12:44:58"/>
        <d v="1944-05-25T18:16:21"/>
        <d v="1946-09-13T10:53:54"/>
        <d v="1946-01-03T15:38:10"/>
        <d v="1944-05-11T16:26:58"/>
        <d v="1946-09-19T02:48:16"/>
        <d v="1945-08-01T04:19:46"/>
        <d v="1944-04-22T14:14:19"/>
        <d v="1945-08-12T15:54:20"/>
        <d v="1944-05-26T05:14:15"/>
        <d v="1944-07-07T18:53:24"/>
        <d v="1945-05-21T19:50:39"/>
        <d v="1944-10-26T14:21:23"/>
        <d v="1945-01-14T16:48:49"/>
        <d v="1944-09-07T23:09:39"/>
        <d v="1945-10-30T04:35:29"/>
        <d v="1946-04-29T03:12:47"/>
        <d v="1944-12-20T20:53:30"/>
        <d v="1944-12-13T14:48:36"/>
        <d v="1946-04-18T11:10:48"/>
        <d v="1946-01-30T19:21:27"/>
        <d v="1944-09-13T14:26:56"/>
        <d v="1944-08-29T14:03:20"/>
        <d v="1945-05-03T12:59:53"/>
        <d v="1946-06-02T12:54:44"/>
        <d v="1946-07-04T12:06:28"/>
        <d v="1946-03-31T16:33:14"/>
        <d v="1944-05-31T13:01:54"/>
        <d v="1944-08-26T21:55:49"/>
        <d v="1946-06-30T01:09:38"/>
        <d v="1944-06-18T03:24:46"/>
        <d v="1944-05-24T16:59:06"/>
        <d v="1945-03-07T13:49:48"/>
        <d v="1944-05-18T17:22:53"/>
        <d v="1945-05-08T04:07:47"/>
        <d v="1946-05-14T17:42:46"/>
        <d v="1945-04-22T13:21:07"/>
        <d v="1945-01-30T23:53:39"/>
        <d v="1945-12-20T21:18:29"/>
        <d v="1945-04-06T20:47:29"/>
        <d v="1945-01-26T17:11:15"/>
        <d v="1945-05-21T17:31:06"/>
        <d v="1945-06-08T23:50:06"/>
        <d v="1944-10-13T22:28:04"/>
        <d v="1946-01-10T16:07:27"/>
        <d v="1944-10-29T18:04:22"/>
        <d v="1946-04-04T11:47:40"/>
        <d v="1946-01-30T22:41:07"/>
        <d v="1946-04-01T03:22:51"/>
        <d v="1946-09-18T08:21:34"/>
        <d v="1945-07-18T04:06:16"/>
        <d v="1945-02-04T04:55:12"/>
        <d v="1945-07-16T16:15:59"/>
        <d v="1944-12-08T18:04:06"/>
        <d v="1944-11-23T16:15:33"/>
        <d v="1945-04-07T00:35:08"/>
        <d v="1945-03-24T21:38:16"/>
        <d v="1945-04-26T16:38:09"/>
        <d v="1945-02-11T17:04:53"/>
        <d v="1945-10-18T16:35:03"/>
        <d v="1944-06-21T22:31:45"/>
        <d v="1946-06-26T10:47:48"/>
        <d v="1944-07-11T02:09:15"/>
        <d v="1945-11-15T22:05:50"/>
        <d v="1944-08-05T05:09:04"/>
        <d v="1944-06-01T17:02:44"/>
        <d v="1944-06-01T19:32:32"/>
        <d v="1944-07-09T16:45:02"/>
        <d v="1946-09-07T09:20:39"/>
        <d v="1945-06-07T07:11:36"/>
        <d v="1946-01-24T16:57:16"/>
        <d v="1946-03-28T03:03:08"/>
        <d v="1945-01-10T23:33:28"/>
        <d v="1946-02-01T00:51:13"/>
        <d v="1946-09-05T19:15:35"/>
        <d v="1945-05-02T19:46:40"/>
        <d v="1944-06-16T21:08:57"/>
        <d v="1946-03-15T20:48:27"/>
        <d v="1944-05-10T19:33:18"/>
        <d v="1944-11-09T20:25:15"/>
        <d v="1944-04-16T11:18:58"/>
        <d v="1945-06-25T02:35:53"/>
        <d v="1944-04-08T12:36:26"/>
        <d v="1945-06-16T11:12:17"/>
        <d v="1945-07-06T19:31:29"/>
        <d v="1945-02-28T18:00:26"/>
        <d v="1946-05-08T20:13:52"/>
        <d v="1944-06-28T18:38:02"/>
        <d v="1944-05-27T04:00:45"/>
        <d v="1945-02-13T00:28:17"/>
        <d v="1944-05-11T17:28:10"/>
        <d v="1946-03-15T14:21:19"/>
        <d v="1945-05-12T22:20:10"/>
        <d v="1946-05-02T20:34:12"/>
        <d v="1946-11-07T14:48:26"/>
        <d v="1946-10-12T00:07:27"/>
        <d v="1945-03-22T19:00:55"/>
        <d v="1945-03-10T22:37:23"/>
        <d v="1944-06-22T08:49:38"/>
        <d v="1944-09-03T02:40:21"/>
        <d v="1944-12-14T19:39:40"/>
        <d v="1946-02-23T17:39:00"/>
        <d v="1945-06-09T05:16:25"/>
        <d v="1944-08-12T21:11:25"/>
        <d v="1946-06-24T20:41:37"/>
        <d v="1946-02-18T03:22:00"/>
        <d v="1946-06-09T23:32:12"/>
        <d v="1946-06-26T15:19:29"/>
        <d v="1946-04-26T00:54:35"/>
        <d v="1945-06-10T12:50:06"/>
        <d v="1945-11-23T16:41:59"/>
        <d v="1945-05-12T19:10:18"/>
        <d v="1946-10-22T16:00:23"/>
        <d v="1944-05-05T16:36:32"/>
        <d v="1945-06-13T10:43:42"/>
        <d v="1944-11-23T22:32:09"/>
        <d v="1945-05-06T13:55:54"/>
        <d v="1945-07-14T10:28:10"/>
        <d v="1946-11-14T00:42:36"/>
        <d v="1945-03-19T21:09:25"/>
        <d v="1944-07-09T17:20:48"/>
        <d v="1946-02-08T22:20:43"/>
        <d v="1944-12-07T17:41:23"/>
        <d v="1944-11-30T16:13:36"/>
        <d v="1945-09-20T03:01:46"/>
        <d v="1946-02-01T23:19:28"/>
        <d v="1946-06-05T00:13:44"/>
        <d v="1944-07-27T21:17:20"/>
        <d v="1944-06-07T06:13:01"/>
        <d v="1945-03-25T21:48:59"/>
        <d v="1945-02-22T10:53:39"/>
        <d v="1944-06-08T12:38:27"/>
        <d v="1945-02-17T20:22:38"/>
        <d v="1946-04-26T15:02:53"/>
        <d v="1945-04-13T18:01:48"/>
        <d v="1946-05-06T06:37:01"/>
        <d v="1945-02-21T21:41:52"/>
        <d v="1945-07-20T06:14:17"/>
        <d v="1944-06-15T16:33:43"/>
        <d v="1945-10-05T16:43:36"/>
        <d v="1945-02-08T20:13:02"/>
        <d v="1945-06-27T05:01:44"/>
        <d v="1945-06-03T15:38:37"/>
        <d v="1945-12-01T04:20:07"/>
        <d v="1945-11-19T20:06:57"/>
        <d v="1945-06-13T21:50:44"/>
        <d v="1946-07-19T15:01:43"/>
        <d v="1945-05-25T01:40:14"/>
        <d v="1945-04-05T10:09:54"/>
        <d v="1945-01-28T22:16:41"/>
        <d v="1944-10-30T12:39:47"/>
        <d v="1946-08-10T20:46:11"/>
        <d v="1946-05-12T17:46:51"/>
        <d v="1944-10-13T20:22:25"/>
        <d v="1946-01-04T02:45:35"/>
        <d v="1944-11-18T20:56:12"/>
        <d v="1945-05-17T10:41:07"/>
        <d v="1946-03-30T22:36:48"/>
        <d v="1946-07-01T22:14:12"/>
        <d v="1945-05-26T18:22:38"/>
        <d v="1945-04-20T17:03:29"/>
        <d v="1945-05-29T03:25:24"/>
        <d v="1946-03-02T16:50:29"/>
        <d v="1944-05-19T18:51:27"/>
        <d v="1944-04-09T11:50:52"/>
        <d v="1944-05-05T01:44:24"/>
        <d v="1944-05-05T14:48:54"/>
        <d v="1945-08-30T15:02:54"/>
        <d v="1944-09-01T05:19:02"/>
        <d v="1945-06-02T05:23:11"/>
        <d v="1945-09-16T19:36:29"/>
        <d v="1945-05-10T18:24:44"/>
        <d v="1944-11-30T02:59:03"/>
        <d v="1945-06-15T10:32:59"/>
        <d v="1945-02-28T04:34:36"/>
        <d v="1944-07-26T20:09:38"/>
        <d v="1945-04-07T21:14:18"/>
        <d v="1945-02-22T23:17:51"/>
        <d v="1945-02-04T17:50:03"/>
        <d v="1944-07-07T17:41:30"/>
        <d v="1945-05-02T10:20:44"/>
        <d v="1944-05-28T21:26:47"/>
        <d v="1944-07-11T15:51:50"/>
        <d v="1944-09-30T14:09:37"/>
        <d v="1946-08-28T06:15:56"/>
        <d v="1945-09-04T15:11:45"/>
        <d v="1945-10-16T21:24:14"/>
        <d v="1944-07-19T15:38:18"/>
        <d v="1946-01-31T22:43:41"/>
        <d v="1946-05-18T19:32:19"/>
        <d v="1944-08-12T15:50:05"/>
        <d v="1945-02-10T17:23:12"/>
        <d v="1944-06-01T04:07:58"/>
        <d v="1947-01-27T18:44:10"/>
        <d v="1945-06-23T03:29:56"/>
        <d v="1945-09-06T16:42:15"/>
        <d v="1945-01-01T00:23:42"/>
        <d v="1946-09-01T08:19:25"/>
        <d v="1946-01-01T14:58:48"/>
        <d v="1946-11-07T16:15:52"/>
        <d v="1945-05-28T19:39:06"/>
        <d v="1944-12-24T20:39:56"/>
        <d v="1944-06-23T19:33:40"/>
        <d v="1947-01-20T00:26:39"/>
        <d v="1946-01-02T23:36:10"/>
        <d v="1944-08-01T14:27:49"/>
        <d v="1945-02-28T18:59:52"/>
        <d v="1946-04-08T22:49:51"/>
        <d v="1944-11-09T05:28:22"/>
        <d v="1945-03-14T20:35:29"/>
        <d v="1947-01-26T13:05:58"/>
        <d v="1944-12-02T00:07:10"/>
        <d v="1945-06-14T18:12:24"/>
        <d v="1945-02-19T03:10:44"/>
        <d v="1944-08-14T15:39:17"/>
        <d v="1944-05-18T15:47:20"/>
        <d v="1946-11-04T23:00:12"/>
        <d v="1945-01-26T06:00:18"/>
        <d v="1944-06-01T04:36:18"/>
        <d v="1944-12-07T20:58:03"/>
        <d v="1945-07-06T11:34:30"/>
        <d v="1944-07-21T18:36:01"/>
        <d v="1945-05-10T02:13:11"/>
        <d v="1945-11-07T19:49:59"/>
        <d v="1946-10-19T11:14:02"/>
        <d v="1945-06-29T00:16:05"/>
        <d v="1945-03-30T05:30:00"/>
        <d v="1945-04-28T14:58:23"/>
        <d v="1945-05-17T22:01:33"/>
        <d v="1944-09-22T19:40:06"/>
        <d v="1944-07-12T03:14:56"/>
        <d v="1944-08-10T08:37:22"/>
        <d v="1945-08-06T18:09:57"/>
        <d v="1944-10-25T19:29:37"/>
        <d v="1945-02-22T06:28:50"/>
        <d v="1945-10-29T05:04:09"/>
        <d v="1945-04-18T19:39:16"/>
        <d v="1946-05-01T23:38:29"/>
        <d v="1946-05-03T11:19:12"/>
        <d v="1944-08-10T12:39:21"/>
        <d v="1944-07-21T15:57:03"/>
        <d v="1945-12-18T16:26:13"/>
        <d v="1946-10-13T09:17:40"/>
        <d v="1944-10-12T13:00:55"/>
        <d v="1945-01-14T18:26:50"/>
        <d v="1945-03-10T23:31:11"/>
        <d v="1944-05-25T23:02:02"/>
        <d v="1944-06-28T20:53:59"/>
        <d v="1944-11-25T02:02:28"/>
        <d v="1944-07-08T06:25:04"/>
        <d v="1945-09-16T16:23:47"/>
        <d v="1946-08-18T19:51:05"/>
        <d v="1946-03-03T08:07:48"/>
        <d v="1945-08-10T03:38:27"/>
        <d v="1946-02-13T04:02:44"/>
        <d v="1946-06-16T23:14:22"/>
        <d v="1945-08-15T16:07:19"/>
        <d v="1945-08-03T15:45:46"/>
        <d v="1946-10-31T06:18:40"/>
        <d v="1946-06-12T15:09:20"/>
        <d v="1945-05-25T21:44:14"/>
        <d v="1944-10-01T09:36:19"/>
        <d v="1944-11-16T11:49:11"/>
        <d v="1944-10-26T14:05:37"/>
        <d v="1945-04-15T21:41:54"/>
        <d v="1945-09-30T18:41:08"/>
        <d v="1945-07-26T15:54:35"/>
        <d v="1945-04-13T19:14:28"/>
        <d v="1945-01-25T20:00:22"/>
        <d v="1946-09-01T03:25:44"/>
        <d v="1944-07-07T07:48:43"/>
        <d v="1945-01-10T02:53:41"/>
        <d v="1946-03-09T16:51:20"/>
        <d v="1946-03-03T19:49:02"/>
        <d v="1945-08-25T18:58:10"/>
        <d v="1946-06-28T01:09:46"/>
        <d v="1944-05-13T15:37:44"/>
        <d v="1945-10-27T20:22:21"/>
        <d v="1946-03-27T22:22:07"/>
        <d v="1946-05-22T23:25:54"/>
        <d v="1944-06-24T22:48:32"/>
        <d v="1944-08-27T18:55:56"/>
        <d v="1945-12-02T20:17:36"/>
        <d v="1944-04-14T21:23:30"/>
        <d v="1945-11-01T14:54:54"/>
        <d v="1945-10-17T03:41:57"/>
        <d v="1945-02-16T17:19:46"/>
        <d v="1946-02-12T05:39:40"/>
        <d v="1944-06-09T17:04:38"/>
        <d v="1947-02-03T06:58:27"/>
        <d v="1946-03-22T19:34:33"/>
        <d v="1946-08-18T20:30:46"/>
        <d v="1946-03-17T20:43:31"/>
        <d v="1944-06-19T12:52:06"/>
        <d v="1944-12-06T01:37:14"/>
        <d v="1946-04-08T16:25:10"/>
        <d v="1946-05-02T13:07:28"/>
        <d v="1946-06-12T20:48:18"/>
        <d v="1944-07-08T20:36:01"/>
        <d v="1946-06-21T18:55:32"/>
        <d v="1944-11-30T15:25:53"/>
        <d v="1945-03-04T21:40:57"/>
        <d v="1944-06-03T14:22:27"/>
        <d v="1946-05-17T04:19:09"/>
        <d v="1945-05-06T19:26:20"/>
        <d v="1944-04-16T20:52:36"/>
        <d v="1944-10-06T23:07:24"/>
        <d v="1946-01-28T16:58:40"/>
        <d v="1946-04-06T13:09:54"/>
        <d v="1944-05-04T22:11:30"/>
        <d v="1945-08-12T01:56:53"/>
        <d v="1945-10-07T17:59:41"/>
        <d v="1946-01-30T16:08:13"/>
        <d v="1945-04-29T15:28:02"/>
        <d v="1945-10-10T22:34:19"/>
        <d v="1945-04-11T20:45:12"/>
        <d v="1944-06-17T09:21:30"/>
        <d v="1945-01-13T16:24:37"/>
        <d v="1944-11-05T06:24:24"/>
        <d v="1945-03-04T09:23:41"/>
        <d v="1945-02-24T23:07:06"/>
        <d v="1944-07-20T19:53:18"/>
        <d v="1946-03-07T15:29:18"/>
        <d v="1947-02-08T23:08:28"/>
        <d v="1944-08-26T01:02:41"/>
        <d v="1945-01-14T14:05:47"/>
        <d v="1944-09-06T03:54:17"/>
        <d v="1944-08-19T19:23:05"/>
        <d v="1946-01-20T18:33:07"/>
        <d v="1944-07-26T18:33:01"/>
        <d v="1945-06-20T23:08:27"/>
        <d v="1944-07-29T16:49:20"/>
        <d v="1944-10-07T18:29:26"/>
        <d v="1944-12-27T13:04:38"/>
        <d v="1945-03-31T13:04:09"/>
        <d v="1945-01-15T07:13:43"/>
        <d v="1946-02-17T05:54:29"/>
        <d v="1945-06-17T18:44:23"/>
        <d v="1944-08-16T20:56:40"/>
        <d v="1944-08-03T16:07:54"/>
        <d v="1946-09-06T21:51:48"/>
        <d v="1946-02-15T16:13:16"/>
        <d v="1945-02-20T04:34:59"/>
        <d v="1944-08-25T21:52:38"/>
        <d v="1944-12-15T14:01:07"/>
        <d v="1946-02-06T23:59:23"/>
        <d v="1945-07-30T16:04:57"/>
        <d v="1945-05-25T05:42:16"/>
        <d v="1945-10-03T15:43:59"/>
        <d v="1947-02-01T23:18:01"/>
        <d v="1944-05-04T22:31:40"/>
        <d v="1945-11-12T00:36:10"/>
        <d v="1946-01-03T15:43:19"/>
        <d v="1944-10-27T14:02:44"/>
        <d v="1945-10-14T19:25:16"/>
        <d v="1946-08-31T06:27:04"/>
        <d v="1945-03-02T22:44:10"/>
        <d v="1944-09-19T21:11:27"/>
        <d v="1944-06-12T22:29:24"/>
        <d v="1946-05-06T01:41:55"/>
        <d v="1944-08-16T19:10:10"/>
        <d v="1945-10-26T16:06:07"/>
        <d v="1945-05-18T05:33:24"/>
        <d v="1946-07-07T11:22:34"/>
        <d v="1944-12-20T02:01:04"/>
        <d v="1944-11-03T22:58:45"/>
        <d v="1945-03-09T05:16:22"/>
        <d v="1944-07-20T04:49:49"/>
        <d v="1944-09-20T15:36:50"/>
        <d v="1944-12-16T00:32:23"/>
        <d v="1946-03-06T12:13:07"/>
        <d v="1945-06-12T23:00:15"/>
        <d v="1944-09-21T15:16:31"/>
        <d v="1944-04-30T19:26:37"/>
        <d v="1944-08-12T21:05:16"/>
        <d v="1944-10-14T16:33:48"/>
        <d v="1946-08-30T20:11:25"/>
        <d v="1944-05-18T15:33:51"/>
        <d v="1946-06-12T22:23:59"/>
        <d v="1945-10-31T23:14:40"/>
        <d v="1946-03-16T01:27:24"/>
        <d v="1944-08-13T15:22:32"/>
        <d v="1944-05-18T16:40:56"/>
        <d v="1946-02-19T03:23:43"/>
        <d v="1946-06-01T17:44:28"/>
        <d v="1944-05-26T16:21:24"/>
        <d v="1945-03-28T14:07:06"/>
        <d v="1944-07-11T22:50:11"/>
        <d v="1946-04-18T00:56:28"/>
        <d v="1945-08-17T02:49:10"/>
        <d v="1946-12-13T23:07:35"/>
        <d v="1945-01-16T15:52:36"/>
        <d v="1945-01-25T16:00:20"/>
        <d v="1946-11-25T19:18:51"/>
        <d v="1944-06-20T18:35:11"/>
        <d v="1945-03-13T08:17:06"/>
        <d v="1945-10-04T13:16:15"/>
        <d v="1944-05-18T01:06:09"/>
        <d v="1944-09-21T19:05:49"/>
        <d v="1946-11-20T17:03:14"/>
        <d v="1946-12-27T18:54:02"/>
        <d v="1946-05-19T22:32:01"/>
        <d v="1946-05-20T16:45:16"/>
        <d v="1945-02-04T13:57:05"/>
        <d v="1945-10-28T04:32:33"/>
        <d v="1945-12-13T18:16:56"/>
        <d v="1946-09-08T10:28:26"/>
        <d v="1945-02-21T14:29:35"/>
        <d v="1945-10-25T22:34:59"/>
        <d v="1946-06-16T17:49:46"/>
        <d v="1944-12-15T14:42:04"/>
        <d v="1945-04-26T17:34:48"/>
        <d v="1945-07-22T16:08:57"/>
        <d v="1944-12-15T12:09:11"/>
        <d v="1945-02-02T04:40:47"/>
        <d v="1945-06-21T19:34:53"/>
        <d v="1944-09-06T02:05:00"/>
        <d v="1946-11-18T00:45:50"/>
        <d v="1947-01-14T12:43:39"/>
        <d v="1945-12-04T19:47:17"/>
        <d v="1946-05-04T17:19:57"/>
        <d v="1946-07-18T20:24:33"/>
        <d v="1944-10-13T02:59:50"/>
        <d v="1946-12-25T21:41:22"/>
        <d v="1946-04-14T20:21:13"/>
        <d v="1945-07-01T19:59:26"/>
        <d v="1946-09-26T06:40:34"/>
        <d v="1946-11-22T00:15:09"/>
        <d v="1945-02-16T01:11:06"/>
        <d v="1944-08-30T22:00:01"/>
        <d v="1947-01-31T00:45:37"/>
        <d v="1945-10-28T12:56:44"/>
        <d v="1946-05-21T15:02:31"/>
        <d v="1945-01-23T03:15:40"/>
        <d v="1946-01-29T22:43:06"/>
        <d v="1945-12-18T13:45: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0">
      <sharedItems containsSemiMixedTypes="0" containsString="0" containsNumber="1" minValue="0" maxValue="22603"/>
    </cacheField>
    <cacheField name="Avg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4">
        <rangePr groupBy="quarters" startDate="1939-05-16T03:55:13" endDate="1947-03-05T18:01:30"/>
        <groupItems count="6">
          <s v="&lt;5/16/1939"/>
          <s v="Qtr1"/>
          <s v="Qtr2"/>
          <s v="Qtr3"/>
          <s v="Qtr4"/>
          <s v="&gt;3/5/1947"/>
        </groupItems>
      </fieldGroup>
    </cacheField>
    <cacheField name="Years" numFmtId="0" databaseField="0">
      <fieldGroup base="14">
        <rangePr groupBy="years" startDate="1939-05-16T03:55:13" endDate="1947-03-05T18:01:30"/>
        <groupItems count="11">
          <s v="&lt;5/16/1939"/>
          <s v="1939"/>
          <s v="1940"/>
          <s v="1941"/>
          <s v="1942"/>
          <s v="1943"/>
          <s v="1944"/>
          <s v="1945"/>
          <s v="1946"/>
          <s v="1947"/>
          <s v="&gt;3/5/19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06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6639.125"/>
    <n v="1434931811"/>
    <n v="16608.007071759257"/>
    <d v="1945-07-21T03:00:00"/>
    <d v="1945-07-21T03:00:00"/>
    <x v="0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7227.600497685184"/>
    <n v="1485872683"/>
    <n v="17197.600497685184"/>
    <d v="1947-03-01T14:24:43"/>
    <d v="1947-03-01T14:24:43"/>
    <x v="1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6846.702349537038"/>
    <n v="1454691083"/>
    <n v="16836.702349537038"/>
    <d v="1946-02-13T16:51:23"/>
    <d v="1946-02-13T16:51:23"/>
    <x v="2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6289.515127314815"/>
    <n v="1404822107"/>
    <n v="16259.515127314815"/>
    <d v="1944-08-05T12:21:47"/>
    <d v="1944-08-05T12:21:47"/>
    <x v="3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6788.834247685187"/>
    <n v="1447963279"/>
    <n v="16758.834247685187"/>
    <d v="1945-12-17T20:01:19"/>
    <d v="1945-12-17T20:01:19"/>
    <x v="4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7011.232638888887"/>
    <n v="1468362207"/>
    <n v="16994.932951388888"/>
    <d v="1946-07-28T05:35:00"/>
    <d v="1946-07-28T05:35:00"/>
    <x v="5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6235.072337962964"/>
    <n v="1401846250"/>
    <n v="16225.072337962964"/>
    <d v="1944-06-12T01:44:10"/>
    <d v="1944-06-12T01:44:10"/>
    <x v="6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6987.047071759262"/>
    <n v="1464224867"/>
    <n v="16947.047071759262"/>
    <d v="1946-07-04T01:07:47"/>
    <d v="1946-07-04T01:07:47"/>
    <x v="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6906.875"/>
    <n v="1460155212"/>
    <n v="16899.944583333334"/>
    <d v="1946-04-14T21:00:00"/>
    <d v="1946-04-14T21:00:00"/>
    <x v="8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6908.103518518517"/>
    <n v="1458268144"/>
    <n v="16878.103518518517"/>
    <d v="1946-04-16T02:29:04"/>
    <d v="1946-04-16T02:29:04"/>
    <x v="9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6246.068043981482"/>
    <n v="1400636279"/>
    <n v="16211.068043981482"/>
    <d v="1944-06-23T01:37:59"/>
    <d v="1944-06-23T01:37:59"/>
    <x v="10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7035.125"/>
    <n v="1469126462"/>
    <n v="17003.77849537037"/>
    <d v="1946-08-21T03:00:00"/>
    <d v="1946-08-21T03:00:00"/>
    <x v="11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6267.125"/>
    <n v="1401642425"/>
    <n v="16222.713252314816"/>
    <d v="1944-07-14T03:00:00"/>
    <d v="1944-07-14T03:00:00"/>
    <x v="12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6975.852083333335"/>
    <n v="1463588109"/>
    <n v="16939.677187500001"/>
    <d v="1946-06-22T20:27:00"/>
    <d v="1946-06-22T20:27:00"/>
    <x v="13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6264.582638888889"/>
    <n v="1403051888"/>
    <n v="16239.02648148148"/>
    <d v="1944-07-11T13:59:00"/>
    <d v="1944-07-11T13:59:00"/>
    <x v="14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6705.843055555557"/>
    <n v="1441790658"/>
    <n v="16687.391875000001"/>
    <d v="1945-09-25T20:14:00"/>
    <d v="1945-09-25T20:14:00"/>
    <x v="15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6237.229166666666"/>
    <n v="1398971211"/>
    <n v="16191.796423611113"/>
    <d v="1944-06-14T05:30:00"/>
    <d v="1944-06-14T05:30:00"/>
    <x v="16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6378.773402777777"/>
    <n v="1412530422"/>
    <n v="16348.731736111111"/>
    <d v="1944-11-02T18:33:42"/>
    <d v="1944-11-02T18:33:42"/>
    <x v="17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6330.542314814817"/>
    <n v="1408366856"/>
    <n v="16300.542314814817"/>
    <d v="1944-09-15T13:00:56"/>
    <d v="1944-09-15T13:00:56"/>
    <x v="18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6636.816365740739"/>
    <n v="1434828934"/>
    <n v="16606.816365740739"/>
    <d v="1945-07-18T19:35:34"/>
    <d v="1945-07-18T19:35:34"/>
    <x v="19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6691.758240740743"/>
    <n v="1436983912"/>
    <n v="16631.758240740743"/>
    <d v="1945-09-11T18:11:52"/>
    <d v="1945-09-11T18:11:52"/>
    <x v="20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6339.6271875"/>
    <n v="1409151789"/>
    <n v="16309.6271875"/>
    <d v="1944-09-24T15:03:09"/>
    <d v="1944-09-24T15:03:09"/>
    <x v="21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6436.332638888889"/>
    <n v="1418766740"/>
    <n v="16420.911342592593"/>
    <d v="1944-12-30T07:59:00"/>
    <d v="1944-12-30T07:59:00"/>
    <x v="22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6555.638888888887"/>
    <n v="1428086501"/>
    <n v="16528.778946759259"/>
    <d v="1945-04-28T15:20:00"/>
    <d v="1945-04-28T15:20:00"/>
    <x v="23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6693.818750000002"/>
    <n v="1439494863"/>
    <n v="16660.820173611111"/>
    <d v="1945-09-13T19:39:00"/>
    <d v="1945-09-13T19:39:00"/>
    <x v="24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6809.025011574075"/>
    <n v="1447115761"/>
    <n v="16749.025011574075"/>
    <d v="1946-01-07T00:36:01"/>
    <d v="1946-01-07T00:36:01"/>
    <x v="25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6299.515555555554"/>
    <n v="1404822144"/>
    <n v="16259.515555555554"/>
    <d v="1944-08-15T12:22:24"/>
    <d v="1944-08-15T12:22:24"/>
    <x v="26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6390.206400462961"/>
    <n v="1413518233"/>
    <n v="16360.164733796295"/>
    <d v="1944-11-14T04:57:13"/>
    <d v="1944-11-14T04:57:13"/>
    <x v="27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6785.963935185184"/>
    <n v="1447715284"/>
    <n v="16755.963935185184"/>
    <d v="1945-12-14T23:08:04"/>
    <d v="1945-12-14T23:08:04"/>
    <x v="28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6273.67324074074"/>
    <n v="1403453368"/>
    <n v="16243.67324074074"/>
    <d v="1944-07-20T16:09:28"/>
    <d v="1944-07-20T16:09:28"/>
    <x v="29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6303.292997685186"/>
    <n v="1406012515"/>
    <n v="16273.292997685186"/>
    <d v="1944-08-19T07:01:55"/>
    <d v="1944-08-19T07:01:55"/>
    <x v="30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6825.792060185184"/>
    <n v="1452193234"/>
    <n v="16807.792060185184"/>
    <d v="1946-01-23T19:00:34"/>
    <d v="1946-01-23T19:00:34"/>
    <x v="31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6934.165972222221"/>
    <n v="1459523017"/>
    <n v="16892.627511574075"/>
    <d v="1946-05-12T03:59:00"/>
    <d v="1946-05-12T03:59:00"/>
    <x v="32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6747.702557870372"/>
    <n v="1444405901"/>
    <n v="16717.660891203705"/>
    <d v="1945-11-06T16:51:41"/>
    <d v="1945-11-06T16:51:41"/>
    <x v="33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6287.321770833334"/>
    <n v="1405928601"/>
    <n v="16272.321770833334"/>
    <d v="1944-08-03T07:43:21"/>
    <d v="1944-08-03T07:43:21"/>
    <x v="34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6553"/>
    <n v="1428130814"/>
    <n v="16529.291828703706"/>
    <d v="1945-04-26T00:00:00"/>
    <d v="1945-04-26T00:00:00"/>
    <x v="35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6529.26533564815"/>
    <n v="1425540125"/>
    <n v="16499.307002314814"/>
    <d v="1945-04-02T06:22:05"/>
    <d v="1945-04-02T06:22:05"/>
    <x v="36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6493.693043981482"/>
    <n v="1422463079"/>
    <n v="16463.693043981482"/>
    <d v="1945-02-25T16:37:59"/>
    <d v="1945-02-25T16:37:59"/>
    <x v="37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5836.05722222222"/>
    <n v="1365643344"/>
    <n v="15806.05722222222"/>
    <d v="1943-05-10T01:22:24"/>
    <d v="1943-05-10T01:22:24"/>
    <x v="38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6215.957638888889"/>
    <n v="1398388068"/>
    <n v="16185.047083333333"/>
    <d v="1944-05-23T22:59:00"/>
    <d v="1944-05-23T22:59:00"/>
    <x v="39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6240.166666666666"/>
    <n v="1401426488"/>
    <n v="16220.21398148148"/>
    <d v="1944-06-17T04:00:00"/>
    <d v="1944-06-17T04:00:00"/>
    <x v="40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6348.568912037037"/>
    <n v="1409924354"/>
    <n v="16318.568912037037"/>
    <d v="1944-10-03T13:39:14"/>
    <d v="1944-10-03T13:39:14"/>
    <x v="41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6432.639189814814"/>
    <n v="1417188026"/>
    <n v="16402.639189814814"/>
    <d v="1944-12-26T15:20:26"/>
    <d v="1944-12-26T15:20:26"/>
    <x v="42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6264"/>
    <n v="1402599486"/>
    <n v="16233.790347222224"/>
    <d v="1944-07-11T00:00:00"/>
    <d v="1944-07-11T00:00:00"/>
    <x v="43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6350.098807870372"/>
    <n v="1408760537"/>
    <n v="16305.098807870372"/>
    <d v="1944-10-05T02:22:17"/>
    <d v="1944-10-05T02:22:17"/>
    <x v="44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6918.623923611111"/>
    <n v="1459177107"/>
    <n v="16888.623923611111"/>
    <d v="1946-04-26T14:58:27"/>
    <d v="1946-04-26T14:58:27"/>
    <x v="45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6784.964976851854"/>
    <n v="1447628974"/>
    <n v="16754.964976851854"/>
    <d v="1945-12-13T23:09:34"/>
    <d v="1945-12-13T23:09:34"/>
    <x v="46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6423.861192129629"/>
    <n v="1413834007"/>
    <n v="16363.819525462963"/>
    <d v="1944-12-17T20:40:07"/>
    <d v="1944-12-17T20:40:07"/>
    <x v="4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6495.5"/>
    <n v="1422534260"/>
    <n v="16464.516898148147"/>
    <d v="1945-02-27T12:00:00"/>
    <d v="1945-02-27T12:00:00"/>
    <x v="48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6732.176446759258"/>
    <n v="1443068045"/>
    <n v="16702.176446759258"/>
    <d v="1945-10-22T04:14:05"/>
    <d v="1945-10-22T04:14:05"/>
    <x v="49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6465.708333333332"/>
    <n v="1419271458"/>
    <n v="16426.752986111111"/>
    <d v="1945-01-28T17:00:00"/>
    <d v="1945-01-28T17:00:00"/>
    <x v="50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6657.928668981483"/>
    <n v="1436653037"/>
    <n v="16627.928668981483"/>
    <d v="1945-08-08T22:17:17"/>
    <d v="1945-08-08T22:17:17"/>
    <x v="51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6268.701921296297"/>
    <n v="1403023846"/>
    <n v="16238.701921296297"/>
    <d v="1944-07-15T16:50:46"/>
    <d v="1944-07-15T16:50:46"/>
    <x v="52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6164.916666666666"/>
    <n v="1395407445"/>
    <n v="16150.549131944443"/>
    <d v="1944-04-02T22:00:00"/>
    <d v="1944-04-02T22:00:00"/>
    <x v="53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6794.713206018518"/>
    <n v="1448471221"/>
    <n v="16764.713206018518"/>
    <d v="1945-12-23T17:07:01"/>
    <d v="1945-12-23T17:07:01"/>
    <x v="54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6948.968935185185"/>
    <n v="1462576516"/>
    <n v="16927.968935185185"/>
    <d v="1946-05-26T23:15:16"/>
    <d v="1946-05-26T23:15:16"/>
    <x v="55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6594.666666666668"/>
    <n v="1432559424"/>
    <n v="16580.548888888887"/>
    <d v="1945-06-06T16:00:00"/>
    <d v="1945-06-06T16:00:00"/>
    <x v="56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6550.83289351852"/>
    <n v="1427399962"/>
    <n v="16520.83289351852"/>
    <d v="1945-04-23T19:59:22"/>
    <d v="1945-04-23T19:59:22"/>
    <x v="57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6393.786712962963"/>
    <n v="1413827572"/>
    <n v="16363.745046296297"/>
    <d v="1944-11-17T18:52:52"/>
    <d v="1944-11-17T18:52:52"/>
    <x v="58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6692.875"/>
    <n v="1439530776"/>
    <n v="16661.235833333336"/>
    <d v="1945-09-12T21:00:00"/>
    <d v="1945-09-12T21:00:00"/>
    <x v="59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6152"/>
    <n v="1393882717"/>
    <n v="16132.901817129628"/>
    <d v="1944-03-21T00:00:00"/>
    <d v="1944-03-21T00:00:00"/>
    <x v="60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5862.814317129631"/>
    <n v="1368646357"/>
    <n v="15840.814317129631"/>
    <d v="1943-06-05T19:32:37"/>
    <d v="1943-06-05T19:32:37"/>
    <x v="61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5767.799513888889"/>
    <n v="1360177878"/>
    <n v="15742.799513888889"/>
    <d v="1943-03-02T19:11:18"/>
    <d v="1943-03-02T19:11:18"/>
    <x v="62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6067.207638888889"/>
    <n v="1386194013"/>
    <n v="16043.9121875"/>
    <d v="1943-12-27T04:59:00"/>
    <d v="1943-12-27T04:59:00"/>
    <x v="6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5894.018298611112"/>
    <n v="1370651181"/>
    <n v="15864.018298611112"/>
    <d v="1943-07-07T00:26:21"/>
    <d v="1943-07-07T00:26:21"/>
    <x v="64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6293.249305555555"/>
    <n v="1405453354"/>
    <n v="16266.821226851853"/>
    <d v="1944-08-09T05:59:00"/>
    <d v="1944-08-09T05:59:00"/>
    <x v="65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7000.849768518518"/>
    <n v="1466281420"/>
    <n v="16970.849768518518"/>
    <d v="1946-07-17T20:23:40"/>
    <d v="1946-07-17T20:23:40"/>
    <x v="66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5536.583379629628"/>
    <n v="1339768804"/>
    <n v="15506.583379629628"/>
    <d v="1942-07-14T14:00:04"/>
    <d v="1942-07-14T14:00:04"/>
    <x v="67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6124.569340277778"/>
    <n v="1390570791"/>
    <n v="16094.569340277778"/>
    <d v="1944-02-22T13:39:51"/>
    <d v="1944-02-22T13:39:51"/>
    <x v="68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5249.290972222223"/>
    <n v="1314765025"/>
    <n v="15217.187789351852"/>
    <d v="1941-09-30T06:59:00"/>
    <d v="1941-09-30T06:59:00"/>
    <x v="69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5221.896354166667"/>
    <n v="1309987845"/>
    <n v="15161.896354166667"/>
    <d v="1941-09-02T21:30:45"/>
    <d v="1941-09-02T21:30:45"/>
    <x v="70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5488.271493055554"/>
    <n v="1333002657"/>
    <n v="15428.271493055554"/>
    <d v="1942-05-27T06:30:57"/>
    <d v="1942-05-27T06:30:57"/>
    <x v="71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5659"/>
    <n v="1351210481"/>
    <n v="15639.010196759258"/>
    <d v="1942-11-14T00:00:00"/>
    <d v="1942-11-14T00:00:00"/>
    <x v="72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5097.165972222223"/>
    <n v="1297620584"/>
    <n v="15018.75675925926"/>
    <d v="1941-05-01T03:59:00"/>
    <d v="1941-05-01T03:59:00"/>
    <x v="73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6821.487210648145"/>
    <n v="1450784495"/>
    <n v="16791.487210648145"/>
    <d v="1946-01-19T11:41:35"/>
    <d v="1946-01-19T11:41:35"/>
    <x v="74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5818.209166666666"/>
    <n v="1364101272"/>
    <n v="15788.209166666666"/>
    <d v="1943-04-22T05:01:12"/>
    <d v="1943-04-22T05:01:12"/>
    <x v="75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5335.733310185184"/>
    <n v="1319819758"/>
    <n v="15275.691643518518"/>
    <d v="1941-12-25T17:35:58"/>
    <d v="1941-12-25T17:35:58"/>
    <x v="76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5481.124305555555"/>
    <n v="1332991717"/>
    <n v="15428.144872685187"/>
    <d v="1942-05-20T02:59:00"/>
    <d v="1942-05-20T02:59:00"/>
    <x v="7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7045.730567129631"/>
    <n v="1471887121"/>
    <n v="17035.730567129631"/>
    <d v="1946-08-31T17:32:01"/>
    <d v="1946-08-31T17:32:01"/>
    <x v="78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6185.776539351851"/>
    <n v="1395859093"/>
    <n v="16155.776539351851"/>
    <d v="1944-04-23T18:38:13"/>
    <d v="1944-04-23T18:38:13"/>
    <x v="79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6049.083981481483"/>
    <n v="1383616856"/>
    <n v="16014.083981481483"/>
    <d v="1943-12-09T02:00:56"/>
    <d v="1943-12-09T02:00:56"/>
    <x v="80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5535.126388888888"/>
    <n v="1341892127"/>
    <n v="15531.158877314816"/>
    <d v="1942-07-13T03:02:00"/>
    <d v="1942-07-13T03:02:00"/>
    <x v="81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5256.820150462961"/>
    <n v="1315597261"/>
    <n v="15226.820150462961"/>
    <d v="1941-10-07T19:41:01"/>
    <d v="1941-10-07T19:41:01"/>
    <x v="82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6488.479166666668"/>
    <n v="1423320389"/>
    <n v="16473.615613425925"/>
    <d v="1945-02-20T11:30:00"/>
    <d v="1945-02-20T11:30:00"/>
    <x v="83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5109.757939814815"/>
    <n v="1302891086"/>
    <n v="15079.757939814815"/>
    <d v="1941-05-13T18:11:26"/>
    <d v="1941-05-13T18:11:26"/>
    <x v="84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5240.125428240741"/>
    <n v="1314154837"/>
    <n v="15210.125428240741"/>
    <d v="1941-09-21T03:00:37"/>
    <d v="1941-09-21T03:00:37"/>
    <x v="85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6796.597743055554"/>
    <n v="1444828845"/>
    <n v="16722.55607638889"/>
    <d v="1945-12-25T14:20:45"/>
    <d v="1945-12-25T14:20:45"/>
    <x v="86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4763.07013888889"/>
    <n v="1274705803"/>
    <n v="14753.539386574072"/>
    <d v="1940-06-01T01:41:00"/>
    <d v="1940-06-01T01:41:00"/>
    <x v="87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6243.658923611112"/>
    <n v="1401205731"/>
    <n v="16217.658923611112"/>
    <d v="1944-06-20T15:48:51"/>
    <d v="1944-06-20T15:48:51"/>
    <x v="88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5858.752222222223"/>
    <n v="1368036192"/>
    <n v="15833.752222222223"/>
    <d v="1943-06-01T18:03:12"/>
    <d v="1943-06-01T18:03:12"/>
    <x v="89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5167.297442129629"/>
    <n v="1307862499"/>
    <n v="15137.297442129629"/>
    <d v="1941-07-10T07:08:19"/>
    <d v="1941-07-10T07:08:19"/>
    <x v="90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5111.40236111111"/>
    <n v="1300354764"/>
    <n v="15050.40236111111"/>
    <d v="1941-05-15T09:39:24"/>
    <d v="1941-05-15T09:39:24"/>
    <x v="91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7198.333333333332"/>
    <n v="1481949983"/>
    <n v="17152.198877314815"/>
    <d v="1947-01-31T08:00:00"/>
    <d v="1947-01-31T08:00:00"/>
    <x v="92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5524.875"/>
    <n v="1338928537"/>
    <n v="15496.858067129629"/>
    <d v="1942-07-02T21:00:00"/>
    <d v="1942-07-02T21:00:00"/>
    <x v="93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6167.717847222222"/>
    <n v="1395162822"/>
    <n v="16147.717847222222"/>
    <d v="1944-04-05T17:13:42"/>
    <d v="1944-04-05T17:13:42"/>
    <x v="94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5396.005104166667"/>
    <n v="1327622841"/>
    <n v="15366.005104166667"/>
    <d v="1942-02-24T00:07:21"/>
    <d v="1942-02-24T00:07:21"/>
    <x v="95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4822.125"/>
    <n v="1274889241"/>
    <n v="14755.662511574074"/>
    <d v="1940-07-30T03:00:00"/>
    <d v="1940-07-30T03:00:00"/>
    <x v="96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5167.135208333333"/>
    <n v="1307848482"/>
    <n v="15137.135208333333"/>
    <d v="1941-07-10T03:14:42"/>
    <d v="1941-07-10T03:14:42"/>
    <x v="97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5681.979166666666"/>
    <n v="1351796674"/>
    <n v="15645.794837962962"/>
    <d v="1942-12-06T23:30:00"/>
    <d v="1942-12-06T23:30:00"/>
    <x v="98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6092.902766203704"/>
    <n v="1387834799"/>
    <n v="16062.902766203704"/>
    <d v="1944-01-21T21:39:59"/>
    <d v="1944-01-21T21:39:59"/>
    <x v="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5648.794976851852"/>
    <n v="1350324286"/>
    <n v="15628.753310185186"/>
    <d v="1942-11-03T19:04:46"/>
    <d v="1942-11-03T19:04:46"/>
    <x v="100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5729.776736111111"/>
    <n v="1356979110"/>
    <n v="15705.776736111111"/>
    <d v="1943-01-23T18:38:30"/>
    <d v="1943-01-23T18:38:30"/>
    <x v="101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4966.131168981481"/>
    <n v="1290481733"/>
    <n v="14936.131168981481"/>
    <d v="1940-12-21T03:08:53"/>
    <d v="1940-12-21T03:08:53"/>
    <x v="102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6136.805902777778"/>
    <n v="1392232830"/>
    <n v="16113.805902777778"/>
    <d v="1944-03-05T19:20:30"/>
    <d v="1944-03-05T19:20:30"/>
    <x v="103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5067.041666666666"/>
    <n v="1299775266"/>
    <n v="15043.695208333333"/>
    <d v="1941-04-01T01:00:00"/>
    <d v="1941-04-01T01:00:00"/>
    <x v="104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6935"/>
    <n v="1461605020"/>
    <n v="16916.724768518518"/>
    <d v="1946-05-13T00:00:00"/>
    <d v="1946-05-13T00:00:00"/>
    <x v="105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5432.776631944447"/>
    <n v="1332182301"/>
    <n v="15418.776631944447"/>
    <d v="1942-04-01T18:38:21"/>
    <d v="1942-04-01T18:38:21"/>
    <x v="106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5088.982488425927"/>
    <n v="1301787287"/>
    <n v="15066.982488425927"/>
    <d v="1941-04-22T23:34:47"/>
    <d v="1941-04-22T23:34:47"/>
    <x v="10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5856.613078703704"/>
    <n v="1364827370"/>
    <n v="15796.613078703704"/>
    <d v="1943-05-30T14:42:50"/>
    <d v="1943-05-30T14:42:50"/>
    <x v="108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5031.025810185187"/>
    <n v="1296088630"/>
    <n v="15001.025810185187"/>
    <d v="1941-02-24T00:37:10"/>
    <d v="1941-02-24T00:37:10"/>
    <x v="109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6023.249305555555"/>
    <n v="1381445253"/>
    <n v="15988.949687500002"/>
    <d v="1943-11-13T05:59:00"/>
    <d v="1943-11-13T05:59:00"/>
    <x v="110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6586.33318287037"/>
    <n v="1430467187"/>
    <n v="16556.33318287037"/>
    <d v="1945-05-29T07:59:47"/>
    <d v="1945-05-29T07:59:47"/>
    <x v="111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6173.083333333334"/>
    <n v="1395277318"/>
    <n v="16149.043032407406"/>
    <d v="1944-04-11T02:00:00"/>
    <d v="1944-04-11T02:00:00"/>
    <x v="112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5192.625"/>
    <n v="1311963128"/>
    <n v="15184.758425925926"/>
    <d v="1941-08-04T15:00:00"/>
    <d v="1941-08-04T15:00:00"/>
    <x v="113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5352.274166666668"/>
    <n v="1321252488"/>
    <n v="15292.274166666668"/>
    <d v="1942-01-11T06:34:48"/>
    <d v="1942-01-11T06:34:48"/>
    <x v="114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5374.738935185183"/>
    <n v="1326217444"/>
    <n v="15349.738935185183"/>
    <d v="1942-02-02T17:44:04"/>
    <d v="1942-02-02T17:44:04"/>
    <x v="115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5072.455497685187"/>
    <n v="1298289355"/>
    <n v="15026.497164351853"/>
    <d v="1941-04-06T10:55:55"/>
    <d v="1941-04-06T10:55:55"/>
    <x v="116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4769.791666666666"/>
    <n v="1268337744"/>
    <n v="14679.834999999999"/>
    <d v="1940-06-07T19:00:00"/>
    <d v="1940-06-07T19:00:00"/>
    <x v="117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5184.053657407407"/>
    <n v="1309310236"/>
    <n v="15154.053657407407"/>
    <d v="1941-07-27T01:17:16"/>
    <d v="1941-07-27T01:17:16"/>
    <x v="118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5199.958333333334"/>
    <n v="1310693986"/>
    <n v="15170.069282407407"/>
    <d v="1941-08-11T23:00:00"/>
    <d v="1941-08-11T23:00:00"/>
    <x v="119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7077.049849537038"/>
    <n v="1472865107"/>
    <n v="17047.049849537038"/>
    <d v="1946-10-02T01:11:47"/>
    <d v="1946-10-02T01:11:47"/>
    <x v="120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6543.427777777779"/>
    <n v="1427993710"/>
    <n v="16527.704976851852"/>
    <d v="1945-04-16T10:16:00"/>
    <d v="1945-04-16T10:16:00"/>
    <x v="121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7084.431793981483"/>
    <n v="1470910907"/>
    <n v="17024.431793981483"/>
    <d v="1946-10-09T10:21:47"/>
    <d v="1946-10-09T10:21:47"/>
    <x v="122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6371.916666666666"/>
    <n v="1411411564"/>
    <n v="16335.781990740741"/>
    <d v="1944-10-26T22:00:00"/>
    <d v="1944-10-26T22:00:00"/>
    <x v="123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6570.928726851853"/>
    <n v="1429568242"/>
    <n v="16545.928726851853"/>
    <d v="1945-05-13T22:17:22"/>
    <d v="1945-05-13T22:17:22"/>
    <x v="124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7200.993981481482"/>
    <n v="1480981880"/>
    <n v="17140.993981481482"/>
    <d v="1947-02-02T23:51:20"/>
    <d v="1947-02-02T23:51:20"/>
    <x v="125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6597.083333333332"/>
    <n v="1431353337"/>
    <n v="16566.589548611111"/>
    <d v="1945-06-09T02:00:00"/>
    <d v="1945-06-09T02:00:00"/>
    <x v="126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6528.582650462962"/>
    <n v="1425481141"/>
    <n v="16498.62431712963"/>
    <d v="1945-04-01T13:59:01"/>
    <d v="1945-04-01T13:59:01"/>
    <x v="127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7094.22792824074"/>
    <n v="1473917293"/>
    <n v="17059.22792824074"/>
    <d v="1946-10-19T05:28:13"/>
    <d v="1946-10-19T05:28:13"/>
    <x v="128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6373.937303240738"/>
    <n v="1409524183"/>
    <n v="16313.937303240738"/>
    <d v="1944-10-28T22:29:43"/>
    <d v="1944-10-28T22:29:43"/>
    <x v="129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6237.844444444445"/>
    <n v="1400536692"/>
    <n v="16209.915416666665"/>
    <d v="1944-06-14T20:16:00"/>
    <d v="1944-06-14T20:16:00"/>
    <x v="130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6988"/>
    <n v="1466453161"/>
    <n v="16972.837511574075"/>
    <d v="1946-07-05T00:00:00"/>
    <d v="1946-07-05T00:00:00"/>
    <x v="13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6381.854247685185"/>
    <n v="1411500607"/>
    <n v="16336.812581018517"/>
    <d v="1944-11-05T20:30:07"/>
    <d v="1944-11-05T20:30:07"/>
    <x v="132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6952.729861111111"/>
    <n v="1462130584"/>
    <n v="16922.807685185184"/>
    <d v="1946-05-30T17:31:00"/>
    <d v="1946-05-30T17:31:00"/>
    <x v="133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6682.708333333332"/>
    <n v="1438811418"/>
    <n v="16652.909930555554"/>
    <d v="1945-09-02T17:00:00"/>
    <d v="1945-09-02T17:00:00"/>
    <x v="134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6252.791666666666"/>
    <n v="1401354597"/>
    <n v="16219.381909722222"/>
    <d v="1944-06-29T19:00:00"/>
    <d v="1944-06-29T19:00:00"/>
    <x v="135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6571.427777777779"/>
    <n v="1427968234"/>
    <n v="16527.410115740739"/>
    <d v="1945-05-14T10:16:00"/>
    <d v="1945-05-14T10:16:00"/>
    <x v="136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6720.573993055554"/>
    <n v="1440337593"/>
    <n v="16670.573993055554"/>
    <d v="1945-10-10T13:46:33"/>
    <d v="1945-10-10T13:46:33"/>
    <x v="137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6648.207638888889"/>
    <n v="1435731041"/>
    <n v="16617.25741898148"/>
    <d v="1945-07-30T04:59:00"/>
    <d v="1945-07-30T04:59:00"/>
    <x v="138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6628.920972222222"/>
    <n v="1435874772"/>
    <n v="16618.920972222222"/>
    <d v="1945-07-10T22:06:12"/>
    <d v="1945-07-10T22:06:12"/>
    <x v="139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6514.156620370373"/>
    <n v="1424234732"/>
    <n v="16484.198287037038"/>
    <d v="1945-03-18T03:45:32"/>
    <d v="1945-03-18T03:45:32"/>
    <x v="140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6586.153043981481"/>
    <n v="1429155623"/>
    <n v="16541.153043981481"/>
    <d v="1945-05-29T03:40:23"/>
    <d v="1945-05-29T03:40:23"/>
    <x v="141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6390.934930555555"/>
    <n v="1414358778"/>
    <n v="16369.893263888889"/>
    <d v="1944-11-14T22:26:18"/>
    <d v="1944-11-14T22:26:18"/>
    <x v="142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7047.246527777777"/>
    <n v="1467941542"/>
    <n v="16990.064143518521"/>
    <d v="1946-09-02T05:55:00"/>
    <d v="1946-09-02T05:55:00"/>
    <x v="143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6538.72074074074"/>
    <n v="1423765072"/>
    <n v="16478.762407407408"/>
    <d v="1945-04-11T17:17:52"/>
    <d v="1945-04-11T17:17:52"/>
    <x v="144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6658.542268518519"/>
    <n v="1436965252"/>
    <n v="16631.542268518519"/>
    <d v="1945-08-09T13:00:52"/>
    <d v="1945-08-09T13:00:52"/>
    <x v="145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7184.016180555558"/>
    <n v="1479514998"/>
    <n v="17124.016180555558"/>
    <d v="1947-01-17T00:23:18"/>
    <d v="1947-01-17T00:23:18"/>
    <x v="146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6443.762500000001"/>
    <n v="1417026340"/>
    <n v="16400.767824074075"/>
    <d v="1945-01-06T18:18:00"/>
    <d v="1945-01-06T18:18:00"/>
    <x v="147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6858.281666666666"/>
    <n v="1453963536"/>
    <n v="16828.281666666666"/>
    <d v="1946-02-25T06:45:36"/>
    <d v="1946-02-25T06:45:36"/>
    <x v="148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6429.333333333332"/>
    <n v="1416888470"/>
    <n v="16399.172106481481"/>
    <d v="1944-12-23T08:00:00"/>
    <d v="1944-12-23T08:00:00"/>
    <x v="149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6581.161828703705"/>
    <n v="1427428382"/>
    <n v="16521.161828703705"/>
    <d v="1945-05-24T03:53:02"/>
    <d v="1945-05-24T03:53:02"/>
    <x v="150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6604.550821759261"/>
    <n v="1429449191"/>
    <n v="16544.550821759261"/>
    <d v="1945-06-16T13:13:11"/>
    <d v="1945-06-16T13:13:11"/>
    <x v="15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6336.077546296297"/>
    <n v="1408845100"/>
    <n v="16306.077546296297"/>
    <d v="1944-09-21T01:51:40"/>
    <d v="1944-09-21T01:51:40"/>
    <x v="152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6406.627824074076"/>
    <n v="1413900244"/>
    <n v="16364.586157407408"/>
    <d v="1944-11-30T15:04:04"/>
    <d v="1944-11-30T15:04:04"/>
    <x v="153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6589.547395833335"/>
    <n v="1429621695"/>
    <n v="16546.547395833335"/>
    <d v="1945-06-01T13:08:15"/>
    <d v="1945-06-01T13:08:15"/>
    <x v="154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6639.55943287037"/>
    <n v="1434201935"/>
    <n v="16599.55943287037"/>
    <d v="1945-07-21T13:25:35"/>
    <d v="1945-07-21T13:25:35"/>
    <x v="15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6285.124953703706"/>
    <n v="1401850796"/>
    <n v="16225.124953703706"/>
    <d v="1944-08-01T02:59:56"/>
    <d v="1944-08-01T02:59:56"/>
    <x v="15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6857.911712962963"/>
    <n v="1453931572"/>
    <n v="16827.911712962963"/>
    <d v="1946-02-24T21:52:52"/>
    <d v="1946-02-24T21:52:52"/>
    <x v="157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6365.076712962962"/>
    <n v="1411350628"/>
    <n v="16335.076712962962"/>
    <d v="1944-10-20T01:50:28"/>
    <d v="1944-10-20T01:50:28"/>
    <x v="15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6985.434548611109"/>
    <n v="1464085545"/>
    <n v="16945.434548611109"/>
    <d v="1946-07-02T10:25:45"/>
    <d v="1946-07-02T10:25:45"/>
    <x v="159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6662.91309027778"/>
    <n v="1434491691"/>
    <n v="16602.91309027778"/>
    <d v="1945-08-13T21:54:51"/>
    <d v="1945-08-13T21:54:51"/>
    <x v="160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6253.687442129631"/>
    <n v="1401726595"/>
    <n v="16223.687442129631"/>
    <d v="1944-06-30T16:29:55"/>
    <d v="1944-06-30T16:29:55"/>
    <x v="161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6298.987500000001"/>
    <n v="1405393356"/>
    <n v="16266.126805555556"/>
    <d v="1944-08-14T23:42:00"/>
    <d v="1944-08-14T23:42:00"/>
    <x v="162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6709"/>
    <n v="1440716654"/>
    <n v="16674.96127314815"/>
    <d v="1945-09-29T00:00:00"/>
    <d v="1945-09-29T00:00:00"/>
    <x v="163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6332.762743055557"/>
    <n v="1405966701"/>
    <n v="16272.762743055557"/>
    <d v="1944-09-17T18:18:21"/>
    <d v="1944-09-17T18:18:21"/>
    <x v="164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6812.658842592591"/>
    <n v="1450021724"/>
    <n v="16782.658842592591"/>
    <d v="1946-01-10T15:48:44"/>
    <d v="1946-01-10T15:48:44"/>
    <x v="165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7182.075949074075"/>
    <n v="1481939362"/>
    <n v="17152.075949074075"/>
    <d v="1947-01-15T01:49:22"/>
    <d v="1947-01-15T01:49:22"/>
    <x v="166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6651.927488425925"/>
    <n v="1433542535"/>
    <n v="16591.927488425925"/>
    <d v="1945-08-02T22:15:35"/>
    <d v="1945-08-02T22:15:35"/>
    <x v="167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6513.793634259258"/>
    <n v="1424203370"/>
    <n v="16483.835300925926"/>
    <d v="1945-03-17T19:02:50"/>
    <d v="1945-03-17T19:02:50"/>
    <x v="168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6361.505312499999"/>
    <n v="1411042059"/>
    <n v="16331.505312499999"/>
    <d v="1944-10-16T12:07:39"/>
    <d v="1944-10-16T12:07:39"/>
    <x v="16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6677.227777777778"/>
    <n v="1438385283"/>
    <n v="16647.977812500001"/>
    <d v="1945-08-28T05:28:00"/>
    <d v="1945-08-28T05:28:00"/>
    <x v="170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7025.180717592593"/>
    <n v="1465791614"/>
    <n v="16965.180717592593"/>
    <d v="1946-08-11T04:20:14"/>
    <d v="1946-08-11T04:20:14"/>
    <x v="171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6513.35327546296"/>
    <n v="1423733323"/>
    <n v="16478.394942129627"/>
    <d v="1945-03-17T08:28:43"/>
    <d v="1945-03-17T08:28:43"/>
    <x v="172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6494.57300925926"/>
    <n v="1422539108"/>
    <n v="16464.57300925926"/>
    <d v="1945-02-26T13:45:08"/>
    <d v="1945-02-26T13:45:08"/>
    <x v="173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6563.758981481482"/>
    <n v="1425924776"/>
    <n v="16503.758981481482"/>
    <d v="1945-05-06T18:12:56"/>
    <d v="1945-05-06T18:12:56"/>
    <x v="174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6311.777905092591"/>
    <n v="1407177611"/>
    <n v="16286.777905092591"/>
    <d v="1944-08-27T18:40:11"/>
    <d v="1944-08-27T18:40:11"/>
    <x v="175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6652.8240625"/>
    <n v="1436211999"/>
    <n v="16622.8240625"/>
    <d v="1945-08-03T19:46:39"/>
    <d v="1945-08-03T19:46:39"/>
    <x v="176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6518.006087962964"/>
    <n v="1425690526"/>
    <n v="16501.047754629628"/>
    <d v="1945-03-22T00:08:46"/>
    <d v="1945-03-22T00:08:46"/>
    <x v="177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6765.997048611109"/>
    <n v="1445986545"/>
    <n v="16735.955381944445"/>
    <d v="1945-11-24T23:55:45"/>
    <d v="1945-11-24T23:55:45"/>
    <x v="178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6864.080497685187"/>
    <n v="1454464555"/>
    <n v="16834.080497685187"/>
    <d v="1946-03-03T01:55:55"/>
    <d v="1946-03-03T01:55:55"/>
    <x v="179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6538.791666666668"/>
    <n v="1425512843"/>
    <n v="16498.991238425926"/>
    <d v="1945-04-11T19:00:00"/>
    <d v="1945-04-11T19:00:00"/>
    <x v="180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6608.741840277777"/>
    <n v="1432403295"/>
    <n v="16578.741840277777"/>
    <d v="1945-06-20T17:48:15"/>
    <d v="1945-06-20T17:48:15"/>
    <x v="181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7173.011944444446"/>
    <n v="1481156232"/>
    <n v="17143.011944444446"/>
    <d v="1947-01-06T00:17:12"/>
    <d v="1947-01-06T00:17:12"/>
    <x v="18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6400.851967592593"/>
    <n v="1414438010"/>
    <n v="16370.810300925927"/>
    <d v="1944-11-24T20:26:50"/>
    <d v="1944-11-24T20:26:50"/>
    <x v="183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6314.165972222223"/>
    <n v="1404586762"/>
    <n v="16256.791226851854"/>
    <d v="1944-08-30T03:59:00"/>
    <d v="1944-08-30T03:59:00"/>
    <x v="184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n v="17031.911331018517"/>
    <n v="1468965139"/>
    <n v="17001.911331018517"/>
    <d v="1946-08-17T21:52:19"/>
    <d v="1946-08-17T21:52:19"/>
    <x v="185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7228.833333333332"/>
    <n v="1485977434"/>
    <n v="17198.81289351852"/>
    <d v="1947-03-02T20:00:00"/>
    <d v="1947-03-02T20:00:00"/>
    <x v="186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6637.290972222221"/>
    <n v="1435383457"/>
    <n v="16613.234456018519"/>
    <d v="1945-07-19T06:59:00"/>
    <d v="1945-07-19T06:59:00"/>
    <x v="18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6318.18304398148"/>
    <n v="1407299015"/>
    <n v="16288.18304398148"/>
    <d v="1944-09-03T04:23:35"/>
    <d v="1944-09-03T04:23:35"/>
    <x v="188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7047.690706018519"/>
    <n v="1467736477"/>
    <n v="16987.690706018519"/>
    <d v="1946-09-02T16:34:37"/>
    <d v="1946-09-02T16:34:37"/>
    <x v="189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6968.650995370372"/>
    <n v="1465227446"/>
    <n v="16958.650995370372"/>
    <d v="1946-06-15T15:37:26"/>
    <d v="1946-06-15T15:37:26"/>
    <x v="190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6710.441412037038"/>
    <n v="1440326138"/>
    <n v="16670.441412037038"/>
    <d v="1945-09-30T10:35:38"/>
    <d v="1945-09-30T10:35:38"/>
    <x v="191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6360.792037037039"/>
    <n v="1410980432"/>
    <n v="16330.792037037039"/>
    <d v="1944-10-15T19:00:32"/>
    <d v="1944-10-15T19:00:32"/>
    <x v="19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6402.976458333334"/>
    <n v="1412029566"/>
    <n v="16342.934791666667"/>
    <d v="1944-11-26T23:26:06"/>
    <d v="1944-11-26T23:26:06"/>
    <x v="193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6866.996886574074"/>
    <n v="1452124531"/>
    <n v="16806.996886574074"/>
    <d v="1946-03-05T23:55:31"/>
    <d v="1946-03-05T23:55:31"/>
    <x v="194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6626.67050925926"/>
    <n v="1431360332"/>
    <n v="16566.67050925926"/>
    <d v="1945-07-08T16:05:32"/>
    <d v="1945-07-08T16:05:32"/>
    <x v="195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6718.875"/>
    <n v="1442062898"/>
    <n v="16690.542800925927"/>
    <d v="1945-10-08T21:00:00"/>
    <d v="1945-10-08T21:00:00"/>
    <x v="196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7214.875"/>
    <n v="1483734100"/>
    <n v="17172.848379629631"/>
    <d v="1947-02-16T21:00:00"/>
    <d v="1947-02-16T21:00:00"/>
    <x v="197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6348.383356481483"/>
    <n v="1409908322"/>
    <n v="16318.383356481483"/>
    <d v="1944-10-03T09:12:02"/>
    <d v="1944-10-03T09:12:02"/>
    <x v="198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7045.123865740741"/>
    <n v="1470106702"/>
    <n v="17015.123865740741"/>
    <d v="1946-08-31T02:58:22"/>
    <d v="1946-08-31T02:58:22"/>
    <x v="199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6328.083368055557"/>
    <n v="1408154403"/>
    <n v="16298.083368055557"/>
    <d v="1944-09-13T02:00:03"/>
    <d v="1944-09-13T02:00:03"/>
    <x v="200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6474.818622685187"/>
    <n v="1421696329"/>
    <n v="16454.818622685187"/>
    <d v="1945-02-06T19:38:49"/>
    <d v="1945-02-06T19:38:49"/>
    <x v="201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6716.874305555557"/>
    <n v="1441750564"/>
    <n v="16686.927824074075"/>
    <d v="1945-10-06T20:59:00"/>
    <d v="1945-10-06T20:59:00"/>
    <x v="202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6464.847962962962"/>
    <n v="1417378864"/>
    <n v="16404.847962962962"/>
    <d v="1945-01-27T20:21:04"/>
    <d v="1945-01-27T20:21:04"/>
    <x v="203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7017.583368055555"/>
    <n v="1467727203"/>
    <n v="16987.583368055555"/>
    <d v="1946-08-03T14:00:03"/>
    <d v="1946-08-03T14:00:03"/>
    <x v="204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6714.632199074073"/>
    <n v="1441120222"/>
    <n v="16679.632199074073"/>
    <d v="1945-10-04T15:10:22"/>
    <d v="1945-10-04T15:10:22"/>
    <x v="205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7019.00443287037"/>
    <n v="1468627583"/>
    <n v="16998.00443287037"/>
    <d v="1946-08-05T00:06:23"/>
    <d v="1946-08-05T00:06:23"/>
    <x v="206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6439.197199074075"/>
    <n v="1417754638"/>
    <n v="16409.197199074075"/>
    <d v="1945-01-02T04:43:58"/>
    <d v="1945-01-02T04:43:58"/>
    <x v="207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6420.369988425929"/>
    <n v="1416127967"/>
    <n v="16390.369988425929"/>
    <d v="1944-12-14T08:52:47"/>
    <d v="1944-12-14T08:52:47"/>
    <x v="208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6626.922858796297"/>
    <n v="1433974135"/>
    <n v="16596.922858796297"/>
    <d v="1945-07-08T22:08:55"/>
    <d v="1945-07-08T22:08:55"/>
    <x v="209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6709.208333333332"/>
    <n v="1441157592"/>
    <n v="16680.064722222221"/>
    <d v="1945-09-29T05:00:00"/>
    <d v="1945-09-29T05:00:00"/>
    <x v="210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6697.159918981484"/>
    <n v="1440042617"/>
    <n v="16667.159918981484"/>
    <d v="1945-09-17T03:50:17"/>
    <d v="1945-09-17T03:50:17"/>
    <x v="211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6907.839351851853"/>
    <n v="1455656920"/>
    <n v="16847.881018518518"/>
    <d v="1946-04-15T20:08:40"/>
    <d v="1946-04-15T20:08:40"/>
    <x v="212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6663.587974537037"/>
    <n v="1437142547"/>
    <n v="16633.594293981481"/>
    <d v="1945-08-14T14:06:41"/>
    <d v="1945-08-14T14:06:41"/>
    <x v="213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6500.640613425927"/>
    <n v="1420471349"/>
    <n v="16440.640613425927"/>
    <d v="1945-03-04T15:22:29"/>
    <d v="1945-03-04T15:22:29"/>
    <x v="214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6848.999305555557"/>
    <n v="1452058282"/>
    <n v="16806.230115740742"/>
    <d v="1946-02-15T23:59:00"/>
    <d v="1946-02-15T23:59:00"/>
    <x v="215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6547.917094907407"/>
    <n v="1425423637"/>
    <n v="16497.958761574075"/>
    <d v="1945-04-20T22:00:37"/>
    <d v="1945-04-20T22:00:37"/>
    <x v="216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6432.640613425927"/>
    <n v="1417101749"/>
    <n v="16401.640613425927"/>
    <d v="1944-12-26T15:22:29"/>
    <d v="1944-12-26T15:22:29"/>
    <x v="217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6570.628344907407"/>
    <n v="1426518289"/>
    <n v="16510.628344907407"/>
    <d v="1945-05-13T15:04:49"/>
    <d v="1945-05-13T15:04:49"/>
    <x v="218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6892.290972222221"/>
    <n v="1456732225"/>
    <n v="16860.326678240741"/>
    <d v="1946-03-31T06:59:00"/>
    <d v="1946-03-31T06:59:00"/>
    <x v="219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6667.837499999998"/>
    <n v="1436542030"/>
    <n v="16626.643865740742"/>
    <d v="1945-08-18T20:06:00"/>
    <d v="1945-08-18T20:06:00"/>
    <x v="22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6522.79587962963"/>
    <n v="1422389164"/>
    <n v="16462.837546296298"/>
    <d v="1945-03-26T19:06:04"/>
    <d v="1945-03-26T19:06:04"/>
    <x v="221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6521.110416666666"/>
    <n v="1422383318"/>
    <n v="16462.769884259258"/>
    <d v="1945-03-25T02:39:00"/>
    <d v="1945-03-25T02:39:00"/>
    <x v="222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6943.045138888887"/>
    <n v="1461287350"/>
    <n v="16913.048032407409"/>
    <d v="1946-05-21T01:05:00"/>
    <d v="1946-05-21T01:05:00"/>
    <x v="223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6626.235254629628"/>
    <n v="1431322726"/>
    <n v="16566.235254629628"/>
    <d v="1945-07-08T05:38:46"/>
    <d v="1945-07-08T05:38:46"/>
    <x v="224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6899.919606481482"/>
    <n v="1457564654"/>
    <n v="16869.96127314815"/>
    <d v="1946-04-07T22:04:14"/>
    <d v="1946-04-07T22:04:14"/>
    <x v="225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6586.395138888889"/>
    <n v="1428854344"/>
    <n v="16537.666018518517"/>
    <d v="1945-05-29T09:29:00"/>
    <d v="1945-05-29T09:29:00"/>
    <x v="226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6625.893993055557"/>
    <n v="1433885241"/>
    <n v="16595.893993055557"/>
    <d v="1945-07-07T21:27:21"/>
    <d v="1945-07-07T21:27:21"/>
    <x v="227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6587.686400462964"/>
    <n v="1427992105"/>
    <n v="16527.686400462964"/>
    <d v="1945-05-30T16:28:25"/>
    <d v="1945-05-30T16:28:25"/>
    <x v="228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6844.933993055554"/>
    <n v="1452810297"/>
    <n v="16814.933993055554"/>
    <d v="1946-02-11T22:24:57"/>
    <d v="1946-02-11T22:24:57"/>
    <x v="229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6590.777210648146"/>
    <n v="1430851151"/>
    <n v="16560.777210648146"/>
    <d v="1945-06-02T18:39:11"/>
    <d v="1945-06-02T18:39:11"/>
    <x v="230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6802.958923611113"/>
    <n v="1449183651"/>
    <n v="16772.958923611113"/>
    <d v="1945-12-31T23:00:51"/>
    <d v="1945-12-31T23:00:51"/>
    <x v="23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6493.82576388889"/>
    <n v="1422474546"/>
    <n v="16463.82576388889"/>
    <d v="1945-02-25T19:49:06"/>
    <d v="1945-02-25T19:49:06"/>
    <x v="232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7073.911712962963"/>
    <n v="1472593972"/>
    <n v="17043.911712962963"/>
    <d v="1946-09-28T21:52:52"/>
    <d v="1946-09-28T21:52:52"/>
    <x v="233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6607.035405092593"/>
    <n v="1431391859"/>
    <n v="16567.035405092593"/>
    <d v="1945-06-19T00:50:59"/>
    <d v="1945-06-19T00:50:59"/>
    <x v="234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6625.908530092594"/>
    <n v="1433886497"/>
    <n v="16595.908530092594"/>
    <d v="1945-07-07T21:48:17"/>
    <d v="1945-07-07T21:48:17"/>
    <x v="235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6805"/>
    <n v="1447380099"/>
    <n v="16752.084479166664"/>
    <d v="1946-01-03T00:00:00"/>
    <d v="1946-01-03T00:00:00"/>
    <x v="236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6868.577187499999"/>
    <n v="1452261069"/>
    <n v="16808.577187499999"/>
    <d v="1946-03-07T13:51:09"/>
    <d v="1946-03-07T13:51:09"/>
    <x v="237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7165.375"/>
    <n v="1481324760"/>
    <n v="17144.962499999998"/>
    <d v="1946-12-29T09:00:00"/>
    <d v="1946-12-29T09:00:00"/>
    <x v="238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6747.5"/>
    <n v="1445308730"/>
    <n v="16728.110300925924"/>
    <d v="1945-11-06T12:00:00"/>
    <d v="1945-11-06T12:00:00"/>
    <x v="239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5830.708460648149"/>
    <n v="1363885211"/>
    <n v="15785.708460648149"/>
    <d v="1943-05-04T17:00:11"/>
    <d v="1943-05-04T17:00:11"/>
    <x v="240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6425.69796296296"/>
    <n v="1415292304"/>
    <n v="16380.697962962962"/>
    <d v="1944-12-19T16:45:04"/>
    <d v="1944-12-19T16:45:04"/>
    <x v="241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5328.492939814814"/>
    <n v="1321357790"/>
    <n v="15293.492939814814"/>
    <d v="1941-12-18T11:49:50"/>
    <d v="1941-12-18T11:49:50"/>
    <x v="242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6123.047499999999"/>
    <n v="1390439304"/>
    <n v="16093.047499999999"/>
    <d v="1944-02-21T01:08:24"/>
    <d v="1944-02-21T01:08:24"/>
    <x v="243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4684.295833333332"/>
    <n v="1265269559"/>
    <n v="14644.323599537036"/>
    <d v="1940-03-14T07:06:00"/>
    <d v="1940-03-14T07:06:00"/>
    <x v="244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5568.053067129631"/>
    <n v="1342487785"/>
    <n v="15538.053067129631"/>
    <d v="1942-08-15T01:16:25"/>
    <d v="1942-08-15T01:16:25"/>
    <x v="24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4961.405150462962"/>
    <n v="1288341805"/>
    <n v="14911.363483796296"/>
    <d v="1940-12-16T09:43:25"/>
    <d v="1940-12-16T09:43:25"/>
    <x v="246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4898.152083333334"/>
    <n v="1284042614"/>
    <n v="14861.604328703705"/>
    <d v="1940-10-14T03:39:00"/>
    <d v="1940-10-14T03:39:00"/>
    <x v="247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5346.774409722222"/>
    <n v="1322073309"/>
    <n v="15301.774409722222"/>
    <d v="1942-01-05T18:35:09"/>
    <d v="1942-01-05T18:35:09"/>
    <x v="248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4843.736111111111"/>
    <n v="1275603020"/>
    <n v="14763.923842592592"/>
    <d v="1940-08-20T17:40:00"/>
    <d v="1940-08-20T17:40:00"/>
    <x v="249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5862.565868055557"/>
    <n v="1367933691"/>
    <n v="15832.565868055557"/>
    <d v="1943-06-05T13:34:51"/>
    <d v="1943-06-05T13:34:51"/>
    <x v="250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5476.791666666666"/>
    <n v="1334429646"/>
    <n v="15444.787569444445"/>
    <d v="1942-05-15T19:00:00"/>
    <d v="1942-05-15T19:00:00"/>
    <x v="251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4761.165972222223"/>
    <n v="1269878058"/>
    <n v="14697.662708333335"/>
    <d v="1940-05-30T03:59:00"/>
    <d v="1940-05-30T03:59:00"/>
    <x v="252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5385.650868055556"/>
    <n v="1326728235"/>
    <n v="15355.650868055556"/>
    <d v="1942-02-13T15:37:15"/>
    <d v="1942-02-13T15:37:15"/>
    <x v="253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6725.083333333332"/>
    <n v="1442443910"/>
    <n v="16694.952662037034"/>
    <d v="1945-10-15T02:00:00"/>
    <d v="1945-10-15T02:00:00"/>
    <x v="254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5049.484745370371"/>
    <n v="1297687082"/>
    <n v="15019.526412037039"/>
    <d v="1941-03-14T11:38:02"/>
    <d v="1941-03-14T11:38:02"/>
    <x v="255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5780.769293981482"/>
    <n v="1360866467"/>
    <n v="15750.769293981482"/>
    <d v="1943-03-15T18:27:47"/>
    <d v="1943-03-15T18:27:47"/>
    <x v="256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6940.626874999998"/>
    <n v="1461078162"/>
    <n v="16910.626874999998"/>
    <d v="1946-05-18T15:02:42"/>
    <d v="1946-05-18T15:02:42"/>
    <x v="257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5143.051689814814"/>
    <n v="1305767666"/>
    <n v="15113.051689814814"/>
    <d v="1941-06-16T01:14:26"/>
    <d v="1941-06-16T01:14:26"/>
    <x v="258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6533.738067129631"/>
    <n v="1425922969"/>
    <n v="16503.738067129631"/>
    <d v="1945-04-06T17:42:49"/>
    <d v="1945-04-06T17:42:49"/>
    <x v="25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4807.415972222223"/>
    <n v="1275415679"/>
    <n v="14761.755543981482"/>
    <d v="1940-07-15T09:59:00"/>
    <d v="1940-07-15T09:59:00"/>
    <x v="260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5498.621527777779"/>
    <n v="1334783704"/>
    <n v="15448.885462962962"/>
    <d v="1942-06-06T14:55:00"/>
    <d v="1942-06-06T14:55:00"/>
    <x v="261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5031.24800925926"/>
    <n v="1294811828"/>
    <n v="14986.24800925926"/>
    <d v="1941-02-24T05:57:08"/>
    <d v="1941-02-24T05:57:08"/>
    <x v="262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5610.954791666665"/>
    <n v="1346194494"/>
    <n v="15580.954791666665"/>
    <d v="1942-09-26T22:54:54"/>
    <d v="1942-09-26T22:54:54"/>
    <x v="263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5471.620312500001"/>
    <n v="1334155995"/>
    <n v="15441.620312500001"/>
    <d v="1942-05-10T14:53:15"/>
    <d v="1942-05-10T14:53:15"/>
    <x v="264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4739.844444444445"/>
    <n v="1269928430"/>
    <n v="14698.24571759259"/>
    <d v="1940-05-08T20:16:00"/>
    <d v="1940-05-08T20:16:00"/>
    <x v="265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4722.160416666666"/>
    <n v="1264565507"/>
    <n v="14636.174849537039"/>
    <d v="1940-04-21T03:51:00"/>
    <d v="1940-04-21T03:51:00"/>
    <x v="266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6246.452534722221"/>
    <n v="1401101499"/>
    <n v="16216.452534722221"/>
    <d v="1944-06-23T10:51:39"/>
    <d v="1944-06-23T10:51:39"/>
    <x v="267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5285.194189814814"/>
    <n v="1316749178"/>
    <n v="15240.152523148148"/>
    <d v="1941-11-05T04:39:38"/>
    <d v="1941-11-05T04:39:38"/>
    <x v="26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7219.19701388889"/>
    <n v="1485146622"/>
    <n v="17189.19701388889"/>
    <d v="1947-02-21T04:43:42"/>
    <d v="1947-02-21T04:43:42"/>
    <x v="269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5119.166666666666"/>
    <n v="1301950070"/>
    <n v="15068.866550925924"/>
    <d v="1941-05-23T04:00:00"/>
    <d v="1941-05-23T04:00:00"/>
    <x v="2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6072.333333333334"/>
    <n v="1386123861"/>
    <n v="16043.100243055558"/>
    <d v="1944-01-01T08:00:00"/>
    <d v="1944-01-01T08:00:00"/>
    <x v="27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4727.784027777778"/>
    <n v="1267220191"/>
    <n v="14666.900358796296"/>
    <d v="1940-04-26T18:49:00"/>
    <d v="1940-04-26T18:49:00"/>
    <x v="272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5158.498449074074"/>
    <n v="1307102266"/>
    <n v="15128.498449074074"/>
    <d v="1941-07-01T11:57:46"/>
    <d v="1941-07-01T11:57:46"/>
    <x v="273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5435.290972222223"/>
    <n v="1330638829"/>
    <n v="15400.912372685185"/>
    <d v="1942-04-04T06:59:00"/>
    <d v="1942-04-04T06:59:00"/>
    <x v="274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5654.073680555557"/>
    <n v="1349916366"/>
    <n v="15624.032013888891"/>
    <d v="1942-11-09T01:46:06"/>
    <d v="1942-11-09T01:46:06"/>
    <x v="275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5458.040208333332"/>
    <n v="1330394274"/>
    <n v="15398.081874999998"/>
    <d v="1942-04-27T00:57:54"/>
    <d v="1942-04-27T00:57:54"/>
    <x v="276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6578.891423611112"/>
    <n v="1429824219"/>
    <n v="16548.891423611112"/>
    <d v="1945-05-21T21:23:39"/>
    <d v="1945-05-21T21:23:39"/>
    <x v="277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5625.040960648148"/>
    <n v="1347411539"/>
    <n v="15595.040960648148"/>
    <d v="1942-10-11T00:58:59"/>
    <d v="1942-10-11T00:58:59"/>
    <x v="278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7224.084027777779"/>
    <n v="1485237096"/>
    <n v="17190.244166666667"/>
    <d v="1947-02-26T02:01:00"/>
    <d v="1947-02-26T02:01:00"/>
    <x v="279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6220.590682870368"/>
    <n v="1397571035"/>
    <n v="16175.590682870368"/>
    <d v="1944-05-28T14:10:35"/>
    <d v="1944-05-28T14:10:35"/>
    <x v="280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4466.809722222222"/>
    <n v="1242532513"/>
    <n v="14381.163344907407"/>
    <d v="1939-08-09T19:26:00"/>
    <d v="1939-08-09T19:26:00"/>
    <x v="281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4662.916666666666"/>
    <n v="1263679492"/>
    <n v="14625.920046296296"/>
    <d v="1940-02-21T22:00:00"/>
    <d v="1940-02-21T22:00:00"/>
    <x v="28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5126.207638888889"/>
    <n v="1305219744"/>
    <n v="15106.71"/>
    <d v="1941-05-30T04:59:00"/>
    <d v="1941-05-30T04:59:00"/>
    <x v="283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5360.738194444444"/>
    <n v="1325007780"/>
    <n v="15335.738194444444"/>
    <d v="1942-01-19T17:43:00"/>
    <d v="1942-01-19T17:43:00"/>
    <x v="284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5967.756111111112"/>
    <n v="1377022128"/>
    <n v="15937.756111111112"/>
    <d v="1943-09-18T18:08:48"/>
    <d v="1943-09-18T18:08:48"/>
    <x v="285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5789.774583333332"/>
    <n v="1360352124"/>
    <n v="15744.816249999998"/>
    <d v="1943-03-24T18:35:24"/>
    <d v="1943-03-24T18:35:24"/>
    <x v="286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5646.166666666666"/>
    <n v="1349160018"/>
    <n v="15615.277986111112"/>
    <d v="1942-11-01T04:00:00"/>
    <d v="1942-11-01T04:00:00"/>
    <x v="287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5517.168900462961"/>
    <n v="1337659393"/>
    <n v="15482.168900462961"/>
    <d v="1942-06-25T04:03:13"/>
    <d v="1942-06-25T04:03:13"/>
    <x v="288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6011.456412037036"/>
    <n v="1380797834"/>
    <n v="15981.456412037036"/>
    <d v="1943-11-01T10:57:14"/>
    <d v="1943-11-01T10:57:14"/>
    <x v="289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5007.332638888889"/>
    <n v="1292316697"/>
    <n v="14957.36917824074"/>
    <d v="1941-01-31T07:59:00"/>
    <d v="1941-01-31T07:59:00"/>
    <x v="290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5826.000694444445"/>
    <n v="1365791246"/>
    <n v="15807.769050925926"/>
    <d v="1943-04-30T00:01:00"/>
    <d v="1943-04-30T00:01:00"/>
    <x v="291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5276.165972222223"/>
    <n v="1317064599"/>
    <n v="15243.803229166666"/>
    <d v="1941-10-27T03:59:00"/>
    <d v="1941-10-27T03:59:00"/>
    <x v="292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6180.66798611111"/>
    <n v="1395417714"/>
    <n v="16150.66798611111"/>
    <d v="1944-04-18T16:01:54"/>
    <d v="1944-04-18T16:01:54"/>
    <x v="293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4809.666666666666"/>
    <n v="1276480894"/>
    <n v="14774.084421296297"/>
    <d v="1940-07-17T16:00:00"/>
    <d v="1940-07-17T16:00:00"/>
    <x v="2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6010"/>
    <n v="1378080409"/>
    <n v="15950.004733796297"/>
    <d v="1943-10-31T00:00:00"/>
    <d v="1943-10-31T00:00:00"/>
    <x v="295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5590.475497685184"/>
    <n v="1344857083"/>
    <n v="15565.475497685184"/>
    <d v="1942-09-06T11:24:43"/>
    <d v="1942-09-06T11:24:43"/>
    <x v="296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6556.165972222221"/>
    <n v="1427390901"/>
    <n v="16520.728020833336"/>
    <d v="1945-04-29T03:59:00"/>
    <d v="1945-04-29T03:59:00"/>
    <x v="297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6199.875"/>
    <n v="1394536048"/>
    <n v="16140.463518518518"/>
    <d v="1944-05-07T21:00:00"/>
    <d v="1944-05-07T21:00:00"/>
    <x v="29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4930.266898148147"/>
    <n v="1287379460"/>
    <n v="14900.225231481481"/>
    <d v="1940-11-15T06:24:20"/>
    <d v="1940-11-15T06:24:20"/>
    <x v="299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5088.959930555555"/>
    <n v="1301007738"/>
    <n v="15057.959930555555"/>
    <d v="1941-04-22T23:02:18"/>
    <d v="1941-04-22T23:02:18"/>
    <x v="300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5783.696006944445"/>
    <n v="1360258935"/>
    <n v="15743.737673611111"/>
    <d v="1943-03-18T16:42:15"/>
    <d v="1943-03-18T16:42:15"/>
    <x v="301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5394.856921296296"/>
    <n v="1327523638"/>
    <n v="15364.856921296296"/>
    <d v="1942-02-22T20:33:58"/>
    <d v="1942-02-22T20:33:58"/>
    <x v="302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5493.07113425926"/>
    <n v="1336009346"/>
    <n v="15463.07113425926"/>
    <d v="1942-06-01T01:42:26"/>
    <d v="1942-06-01T01:42:26"/>
    <x v="303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5584.083333333334"/>
    <n v="1343096197"/>
    <n v="15545.094872685186"/>
    <d v="1942-08-31T02:00:00"/>
    <d v="1942-08-31T02:00:00"/>
    <x v="304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5409.630196759259"/>
    <n v="1328800049"/>
    <n v="15379.630196759259"/>
    <d v="1942-03-09T15:07:29"/>
    <d v="1942-03-09T15:07:29"/>
    <x v="305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5784.795520833335"/>
    <n v="1362081933"/>
    <n v="15764.837187500001"/>
    <d v="1943-03-19T19:05:33"/>
    <d v="1943-03-19T19:05:33"/>
    <x v="306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5743.944456018517"/>
    <n v="1357684801"/>
    <n v="15713.944456018517"/>
    <d v="1943-02-06T22:40:01"/>
    <d v="1943-02-06T22:40:01"/>
    <x v="307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5043.694560185186"/>
    <n v="1295887210"/>
    <n v="14998.694560185186"/>
    <d v="1941-03-08T16:40:10"/>
    <d v="1941-03-08T16:40:10"/>
    <x v="308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5586.751550925926"/>
    <n v="1344880934"/>
    <n v="15565.751550925926"/>
    <d v="1942-09-02T18:02:14"/>
    <d v="1942-09-02T18:02:14"/>
    <x v="309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5267.083333333334"/>
    <n v="1317788623"/>
    <n v="15252.183136574073"/>
    <d v="1941-10-18T02:00:00"/>
    <d v="1941-10-18T02:00:00"/>
    <x v="310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5340.332638888889"/>
    <n v="1321852592"/>
    <n v="15299.219814814816"/>
    <d v="1941-12-30T07:59:00"/>
    <d v="1941-12-30T07:59:00"/>
    <x v="311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5809.877685185185"/>
    <n v="1363381432"/>
    <n v="15779.877685185185"/>
    <d v="1943-04-13T21:03:52"/>
    <d v="1943-04-13T21:03:52"/>
    <x v="31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4832.665972222223"/>
    <n v="1277702894"/>
    <n v="14788.227939814817"/>
    <d v="1940-08-09T15:59:00"/>
    <d v="1940-08-09T15:59:00"/>
    <x v="313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5765.833194444445"/>
    <n v="1359575988"/>
    <n v="15735.833194444445"/>
    <d v="1943-02-28T19:59:48"/>
    <d v="1943-02-28T19:59:48"/>
    <x v="314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5574.77238425926"/>
    <n v="1343068334"/>
    <n v="15544.77238425926"/>
    <d v="1942-08-21T18:32:14"/>
    <d v="1942-08-21T18:32:14"/>
    <x v="315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6415.207638888889"/>
    <n v="1415398197"/>
    <n v="16381.923576388888"/>
    <d v="1944-12-09T04:59:00"/>
    <d v="1944-12-09T04:59:00"/>
    <x v="316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6050.676886574072"/>
    <n v="1384186483"/>
    <n v="16020.676886574072"/>
    <d v="1943-12-10T16:14:43"/>
    <d v="1943-12-10T16:14:43"/>
    <x v="317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5790.997118055557"/>
    <n v="1361753751"/>
    <n v="15761.038784722223"/>
    <d v="1943-03-25T23:55:51"/>
    <d v="1943-03-25T23:55:51"/>
    <x v="318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4642.332638888889"/>
    <n v="1257538029"/>
    <n v="14554.83829861111"/>
    <d v="1940-02-01T07:59:00"/>
    <d v="1940-02-01T07:59:00"/>
    <x v="31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6791.958333333332"/>
    <n v="1448284433"/>
    <n v="16762.55130787037"/>
    <d v="1945-12-20T23:00:00"/>
    <d v="1945-12-20T23:00:00"/>
    <x v="320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7113.488263888892"/>
    <n v="1475577786"/>
    <n v="17078.446597222224"/>
    <d v="1946-11-07T11:43:06"/>
    <d v="1946-11-07T11:43:06"/>
    <x v="321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6934.57"/>
    <n v="1460554848"/>
    <n v="16904.57"/>
    <d v="1946-05-12T13:40:48"/>
    <d v="1946-05-12T13:40:48"/>
    <x v="322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7156.332638888889"/>
    <n v="1479886966"/>
    <n v="17128.32136574074"/>
    <d v="1946-12-20T07:59:00"/>
    <d v="1946-12-20T07:59:00"/>
    <x v="323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6648.626250000001"/>
    <n v="1435590108"/>
    <n v="16615.626250000001"/>
    <d v="1945-07-30T15:01:48"/>
    <d v="1945-07-30T15:01:48"/>
    <x v="324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7155.187881944443"/>
    <n v="1479184233"/>
    <n v="17120.187881944443"/>
    <d v="1946-12-19T04:30:33"/>
    <d v="1946-12-19T04:30:33"/>
    <x v="325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7239.956249999999"/>
    <n v="1486625606"/>
    <n v="17206.31488425926"/>
    <d v="1947-03-13T22:57:00"/>
    <d v="1947-03-13T22:57:00"/>
    <x v="32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6516.333333333332"/>
    <n v="1424669929"/>
    <n v="16489.235289351851"/>
    <d v="1945-03-20T08:00:00"/>
    <d v="1945-03-20T08:00:00"/>
    <x v="327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6740.166666666668"/>
    <n v="1443739388"/>
    <n v="16709.946620370371"/>
    <d v="1945-10-30T04:00:00"/>
    <d v="1945-10-30T04:00:00"/>
    <x v="32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6746.166666666668"/>
    <n v="1444821127"/>
    <n v="16722.466747685186"/>
    <d v="1945-11-05T04:00:00"/>
    <d v="1945-11-05T04:00:00"/>
    <x v="329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5842.165972222223"/>
    <n v="1366028563"/>
    <n v="15810.515775462962"/>
    <d v="1943-05-16T03:59:00"/>
    <d v="1943-05-16T03:59:00"/>
    <x v="330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6969.581412037038"/>
    <n v="1463493434"/>
    <n v="16938.581412037038"/>
    <d v="1946-06-16T13:57:14"/>
    <d v="1946-06-16T13:57:14"/>
    <x v="331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6736.333333333332"/>
    <n v="1442420377"/>
    <n v="16694.680289351851"/>
    <d v="1945-10-26T08:00:00"/>
    <d v="1945-10-26T08:00:00"/>
    <x v="332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6898.59480324074"/>
    <n v="1457450191"/>
    <n v="16868.636469907407"/>
    <d v="1946-04-06T14:16:31"/>
    <d v="1946-04-06T14:16:31"/>
    <x v="333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6570.791666666668"/>
    <n v="1428423757"/>
    <n v="16532.682372685184"/>
    <d v="1945-05-13T19:00:00"/>
    <d v="1945-05-13T19:00:00"/>
    <x v="334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6563.916666666668"/>
    <n v="1428428515"/>
    <n v="16532.73744212963"/>
    <d v="1945-05-06T22:00:00"/>
    <d v="1945-05-06T22:00:00"/>
    <x v="33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6752.637939814816"/>
    <n v="1444832318"/>
    <n v="16722.596273148149"/>
    <d v="1945-11-11T15:18:38"/>
    <d v="1945-11-11T15:18:38"/>
    <x v="336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6508.086898148147"/>
    <n v="1423710308"/>
    <n v="16478.128564814815"/>
    <d v="1945-03-12T02:05:08"/>
    <d v="1945-03-12T02:05:08"/>
    <x v="337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7047.041666666668"/>
    <n v="1468001290"/>
    <n v="16990.755671296298"/>
    <d v="1946-09-02T01:00:00"/>
    <d v="1946-09-02T01:00:00"/>
    <x v="338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6554.760046296295"/>
    <n v="1427739268"/>
    <n v="16524.760046296295"/>
    <d v="1945-04-27T18:14:28"/>
    <d v="1945-04-27T18:14:28"/>
    <x v="339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7233.875"/>
    <n v="1486397007"/>
    <n v="17203.669062500001"/>
    <d v="1947-03-07T21:00:00"/>
    <d v="1947-03-07T21:00:00"/>
    <x v="340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6344.165972222223"/>
    <n v="1410555998"/>
    <n v="16325.879606481481"/>
    <d v="1944-09-29T03:59:00"/>
    <d v="1944-09-29T03:59:00"/>
    <x v="341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6920.780844907407"/>
    <n v="1459363465"/>
    <n v="16890.780844907407"/>
    <d v="1946-04-28T18:44:25"/>
    <d v="1946-04-28T18:44:25"/>
    <x v="342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6388.125"/>
    <n v="1413308545"/>
    <n v="16357.737789351851"/>
    <d v="1944-11-12T03:00:00"/>
    <d v="1944-11-12T03:00:00"/>
    <x v="343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6587.097222222223"/>
    <n v="1429312694"/>
    <n v="16542.970995370371"/>
    <d v="1945-05-30T02:20:00"/>
    <d v="1945-05-30T02:20:00"/>
    <x v="34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6575.944328703703"/>
    <n v="1429569590"/>
    <n v="16545.944328703703"/>
    <d v="1945-05-18T22:39:50"/>
    <d v="1945-05-18T22:39:50"/>
    <x v="345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6722.500243055558"/>
    <n v="1442232021"/>
    <n v="16692.500243055558"/>
    <d v="1945-10-12T12:00:21"/>
    <d v="1945-10-12T12:00:21"/>
    <x v="346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6753.537141203702"/>
    <n v="1444910009"/>
    <n v="16723.495474537038"/>
    <d v="1945-11-12T12:53:29"/>
    <d v="1945-11-12T12:53:29"/>
    <x v="347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6668.58699074074"/>
    <n v="1437573916"/>
    <n v="16638.58699074074"/>
    <d v="1945-08-19T14:05:16"/>
    <d v="1945-08-19T14:05:16"/>
    <x v="348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7221.498935185184"/>
    <n v="1485345508"/>
    <n v="17191.498935185184"/>
    <d v="1947-02-23T11:58:28"/>
    <d v="1947-02-23T11:58:28"/>
    <x v="349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7055.165972222221"/>
    <n v="1470274509"/>
    <n v="17017.066076388888"/>
    <d v="1946-09-10T03:59:00"/>
    <d v="1946-09-10T03:59:00"/>
    <x v="350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6898.923078703705"/>
    <n v="1456614554"/>
    <n v="16858.964745370369"/>
    <d v="1946-04-06T22:09:14"/>
    <d v="1946-04-06T22:09:14"/>
    <x v="351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6351.167453703703"/>
    <n v="1410148868"/>
    <n v="16321.167453703703"/>
    <d v="1944-10-06T04:01:08"/>
    <d v="1944-10-06T04:01:08"/>
    <x v="352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6758.83355324074"/>
    <n v="1445367619"/>
    <n v="16728.791886574076"/>
    <d v="1945-11-17T20:00:19"/>
    <d v="1945-11-17T20:00:19"/>
    <x v="353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6899.786122685186"/>
    <n v="1457553121"/>
    <n v="16869.82778935185"/>
    <d v="1946-04-07T18:52:01"/>
    <d v="1946-04-07T18:52:01"/>
    <x v="354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6405.335578703704"/>
    <n v="1414738994"/>
    <n v="16374.293912037037"/>
    <d v="1944-11-29T08:03:14"/>
    <d v="1944-11-29T08:03:14"/>
    <x v="355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6876.761493055554"/>
    <n v="1455563793"/>
    <n v="16846.803159722222"/>
    <d v="1946-03-15T18:16:33"/>
    <d v="1946-03-15T18:16:33"/>
    <x v="356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6549.2221875"/>
    <n v="1426396797"/>
    <n v="16509.2221875"/>
    <d v="1945-04-22T05:19:57"/>
    <d v="1945-04-22T05:19:57"/>
    <x v="35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6967.625"/>
    <n v="1463517521"/>
    <n v="16938.860196759259"/>
    <d v="1946-06-14T15:00:00"/>
    <d v="1946-06-14T15:00:00"/>
    <x v="358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6388.216666666667"/>
    <n v="1414028490"/>
    <n v="16366.07048611111"/>
    <d v="1944-11-12T05:12:00"/>
    <d v="1944-11-12T05:12:00"/>
    <x v="359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6639.132638888888"/>
    <n v="1433799180"/>
    <n v="16594.897916666665"/>
    <d v="1945-07-21T03:11:00"/>
    <d v="1945-07-21T03:11:00"/>
    <x v="36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6397.042893518515"/>
    <n v="1414108906"/>
    <n v="16367.001226851849"/>
    <d v="1944-11-21T01:01:46"/>
    <d v="1944-11-21T01:01:46"/>
    <x v="361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6290"/>
    <n v="1405573391"/>
    <n v="16268.210543981482"/>
    <d v="1944-08-06T00:00:00"/>
    <d v="1944-08-06T00:00:00"/>
    <x v="362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4731.806944444443"/>
    <n v="1268934736"/>
    <n v="14686.744629629628"/>
    <d v="1940-04-30T19:22:00"/>
    <d v="1940-04-30T19:22:00"/>
    <x v="363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6242.165972222223"/>
    <n v="1400704672"/>
    <n v="16211.859629629631"/>
    <d v="1944-06-19T03:59:00"/>
    <d v="1944-06-19T03:59:00"/>
    <x v="364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6129.606469907407"/>
    <n v="1391005999"/>
    <n v="16099.606469907407"/>
    <d v="1944-02-27T14:33:19"/>
    <d v="1944-02-27T14:33:19"/>
    <x v="365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5480.793032407406"/>
    <n v="1334948518"/>
    <n v="15450.793032407406"/>
    <d v="1942-05-19T19:01:58"/>
    <d v="1942-05-19T19:01:58"/>
    <x v="366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5826.207638888889"/>
    <n v="1363960278"/>
    <n v="15786.577291666668"/>
    <d v="1943-04-30T04:59:00"/>
    <d v="1943-04-30T04:59:00"/>
    <x v="367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6509.563912037036"/>
    <n v="1423405922"/>
    <n v="16474.605578703704"/>
    <d v="1945-03-13T13:32:02"/>
    <d v="1945-03-13T13:32:02"/>
    <x v="368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5354.551724537037"/>
    <n v="1324041269"/>
    <n v="15324.551724537037"/>
    <d v="1942-01-13T13:14:29"/>
    <d v="1942-01-13T13:14:29"/>
    <x v="3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7172.795138888887"/>
    <n v="1481137500"/>
    <n v="17142.795138888887"/>
    <d v="1947-01-05T19:05:00"/>
    <d v="1947-01-05T19:05:00"/>
    <x v="37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5737.7678125"/>
    <n v="1355855139"/>
    <n v="15692.7678125"/>
    <d v="1943-01-31T18:25:39"/>
    <d v="1943-01-31T18:25:39"/>
    <x v="371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6896.666666666668"/>
    <n v="1456408244"/>
    <n v="16856.576898148149"/>
    <d v="1946-04-04T16:00:00"/>
    <d v="1946-04-04T16:00:00"/>
    <x v="372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5539.91201388889"/>
    <n v="1340056398"/>
    <n v="15509.91201388889"/>
    <d v="1942-07-17T21:53:18"/>
    <d v="1942-07-17T21:53:18"/>
    <x v="373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5233.889247685183"/>
    <n v="1312320031"/>
    <n v="15188.889247685183"/>
    <d v="1941-09-14T21:20:31"/>
    <d v="1941-09-14T21:20:31"/>
    <x v="374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6130.720833333333"/>
    <n v="1390088311"/>
    <n v="16088.985081018518"/>
    <d v="1944-02-28T17:18:00"/>
    <d v="1944-02-28T17:18:00"/>
    <x v="375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7038.45273148148"/>
    <n v="1469443916"/>
    <n v="17007.45273148148"/>
    <d v="1946-08-24T10:51:56"/>
    <d v="1946-08-24T10:51:56"/>
    <x v="37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6753.292361111111"/>
    <n v="1444888868"/>
    <n v="16723.250787037035"/>
    <d v="1945-11-12T07:01:00"/>
    <d v="1945-11-12T07:01:00"/>
    <x v="377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6825.994444444445"/>
    <n v="1451655808"/>
    <n v="16801.571851851852"/>
    <d v="1946-01-23T23:52:00"/>
    <d v="1946-01-23T23:52:00"/>
    <x v="37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5463.688333333332"/>
    <n v="1332174672"/>
    <n v="15418.688333333332"/>
    <d v="1942-05-02T16:31:12"/>
    <d v="1942-05-02T16:31:12"/>
    <x v="379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6823.719814814816"/>
    <n v="1451409392"/>
    <n v="16798.719814814816"/>
    <d v="1946-01-21T17:16:32"/>
    <d v="1946-01-21T17:16:32"/>
    <x v="380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5551.208333333334"/>
    <n v="1340642717"/>
    <n v="15516.698113425928"/>
    <d v="1942-07-29T05:00:00"/>
    <d v="1942-07-29T05:00:00"/>
    <x v="381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5589.709490740743"/>
    <n v="1345741300"/>
    <n v="15575.709490740743"/>
    <d v="1942-09-05T17:01:40"/>
    <d v="1942-09-05T17:01:40"/>
    <x v="382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6209.117581018518"/>
    <n v="1398480559"/>
    <n v="16186.117581018518"/>
    <d v="1944-05-17T02:49:19"/>
    <d v="1944-05-17T02:49:19"/>
    <x v="383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6441.781793981481"/>
    <n v="1417977947"/>
    <n v="16411.781793981481"/>
    <d v="1945-01-04T18:45:47"/>
    <d v="1945-01-04T18:45:47"/>
    <x v="384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6395.626168981482"/>
    <n v="1413986501"/>
    <n v="16365.584502314814"/>
    <d v="1944-11-19T15:01:41"/>
    <d v="1944-11-19T15:01:41"/>
    <x v="385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6657.951284722225"/>
    <n v="1437950991"/>
    <n v="16642.951284722225"/>
    <d v="1945-08-08T22:49:51"/>
    <d v="1945-08-08T22:49:51"/>
    <x v="386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6662.25"/>
    <n v="1436976858"/>
    <n v="16631.676597222224"/>
    <d v="1945-08-13T06:00:00"/>
    <d v="1945-08-13T06:00:00"/>
    <x v="387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7010.076157407409"/>
    <n v="1467078580"/>
    <n v="16980.076157407409"/>
    <d v="1946-07-27T01:49:40"/>
    <d v="1946-07-27T01:49:40"/>
    <x v="388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6136.957638888889"/>
    <n v="1391477450"/>
    <n v="16105.063078703703"/>
    <d v="1944-03-05T22:59:00"/>
    <d v="1944-03-05T22:59:00"/>
    <x v="389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6563.036712962963"/>
    <n v="1429318372"/>
    <n v="16543.036712962963"/>
    <d v="1945-05-06T00:52:52"/>
    <d v="1945-05-06T00:52:52"/>
    <x v="390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5326.040972222223"/>
    <n v="1321578051"/>
    <n v="15296.042256944447"/>
    <d v="1941-12-16T00:59:00"/>
    <d v="1941-12-16T00:59:00"/>
    <x v="39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5225.125"/>
    <n v="1312823571"/>
    <n v="15194.717256944445"/>
    <d v="1941-09-06T03:00:00"/>
    <d v="1941-09-06T03:00:00"/>
    <x v="392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5988.708935185185"/>
    <n v="1378746052"/>
    <n v="15957.708935185185"/>
    <d v="1943-10-09T17:00:52"/>
    <d v="1943-10-09T17:00:52"/>
    <x v="393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6908.776412037038"/>
    <n v="1455737882"/>
    <n v="16848.818078703705"/>
    <d v="1946-04-16T18:38:02"/>
    <d v="1946-04-16T18:38:02"/>
    <x v="394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5457.897222222222"/>
    <n v="1332452960"/>
    <n v="15421.909259259259"/>
    <d v="1942-04-26T21:32:00"/>
    <d v="1942-04-26T21:32:00"/>
    <x v="395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5528.564884259258"/>
    <n v="1340372006"/>
    <n v="15513.564884259258"/>
    <d v="1942-07-06T13:33:26"/>
    <d v="1942-07-06T13:33:26"/>
    <x v="39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4853.155555555555"/>
    <n v="1279651084"/>
    <n v="14810.776435185186"/>
    <d v="1940-08-30T03:44:00"/>
    <d v="1940-08-30T03:44:00"/>
    <x v="397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6554.793125"/>
    <n v="1426446126"/>
    <n v="16509.793125"/>
    <d v="1945-04-27T19:02:06"/>
    <d v="1945-04-27T19:02:06"/>
    <x v="398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7149.5"/>
    <n v="1479070867"/>
    <n v="17118.875775462962"/>
    <d v="1946-12-13T12:00:00"/>
    <d v="1946-12-13T12:00:00"/>
    <x v="399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6207.145833333334"/>
    <n v="1397661347"/>
    <n v="16176.635960648149"/>
    <d v="1944-05-15T03:30:00"/>
    <d v="1944-05-15T03:30:00"/>
    <x v="400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5193.84224537037"/>
    <n v="1310155970"/>
    <n v="15163.84224537037"/>
    <d v="1941-08-05T20:12:50"/>
    <d v="1941-08-05T20:12:50"/>
    <x v="401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6744.581215277776"/>
    <n v="1444913817"/>
    <n v="16723.539548611112"/>
    <d v="1945-11-03T13:56:57"/>
    <d v="1945-11-03T13:56:57"/>
    <x v="402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5196.297222222223"/>
    <n v="1308900441"/>
    <n v="15149.310659722223"/>
    <d v="1941-08-08T07:08:00"/>
    <d v="1941-08-08T07:08:00"/>
    <x v="403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6106.96111111111"/>
    <n v="1389107062"/>
    <n v="16077.628032407409"/>
    <d v="1944-02-04T23:04:00"/>
    <d v="1944-02-04T23:04:00"/>
    <x v="404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6135.08494212963"/>
    <n v="1391479339"/>
    <n v="16105.08494212963"/>
    <d v="1944-03-04T02:02:19"/>
    <d v="1944-03-04T02:02:19"/>
    <x v="405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5103.249305555555"/>
    <n v="1301975637"/>
    <n v="15069.162465277777"/>
    <d v="1941-05-07T05:59:00"/>
    <d v="1941-05-07T05:59:00"/>
    <x v="406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5297.912615740743"/>
    <n v="1316552050"/>
    <n v="15237.870949074075"/>
    <d v="1941-11-17T21:54:10"/>
    <d v="1941-11-17T21:54:10"/>
    <x v="407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6014.777662037035"/>
    <n v="1380217190"/>
    <n v="15974.735995370369"/>
    <d v="1943-11-04T18:39:50"/>
    <d v="1943-11-04T18:39:50"/>
    <x v="408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7004.862777777777"/>
    <n v="1466628144"/>
    <n v="16974.862777777777"/>
    <d v="1946-07-21T20:42:24"/>
    <d v="1946-07-21T20:42:24"/>
    <x v="409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6604.981446759262"/>
    <n v="1429486397"/>
    <n v="16544.981446759262"/>
    <d v="1945-06-16T23:33:17"/>
    <d v="1945-06-16T23:33:17"/>
    <x v="410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6061.208333333334"/>
    <n v="1384920804"/>
    <n v="16029.175972222221"/>
    <d v="1943-12-21T05:00:00"/>
    <d v="1943-12-21T05:00:00"/>
    <x v="411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5546.742800925926"/>
    <n v="1341856178"/>
    <n v="15530.742800925926"/>
    <d v="1942-07-24T17:49:38"/>
    <d v="1942-07-24T17:49:38"/>
    <x v="412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5540.877442129628"/>
    <n v="1340139811"/>
    <n v="15510.877442129628"/>
    <d v="1942-07-18T21:03:31"/>
    <d v="1942-07-18T21:03:31"/>
    <x v="413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5990.063252314814"/>
    <n v="1378949465"/>
    <n v="15960.063252314814"/>
    <d v="1943-10-11T01:31:05"/>
    <d v="1943-10-11T01:31:05"/>
    <x v="414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6360.5"/>
    <n v="1411417602"/>
    <n v="16335.851875"/>
    <d v="1944-10-15T12:00:00"/>
    <d v="1944-10-15T12:00:00"/>
    <x v="415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6109.396192129629"/>
    <n v="1389259831"/>
    <n v="16079.396192129629"/>
    <d v="1944-02-07T09:30:31"/>
    <d v="1944-02-07T09:30:31"/>
    <x v="416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5803.189583333333"/>
    <n v="1364426260"/>
    <n v="15791.970601851854"/>
    <d v="1943-04-07T04:33:00"/>
    <d v="1943-04-07T04:33:00"/>
    <x v="417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6639.282372685186"/>
    <n v="1435041997"/>
    <n v="16609.282372685186"/>
    <d v="1945-07-21T06:46:37"/>
    <d v="1945-07-21T06:46:37"/>
    <x v="418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5885.842442129629"/>
    <n v="1367352787"/>
    <n v="15825.842442129629"/>
    <d v="1943-06-28T20:13:07"/>
    <d v="1943-06-28T20:13:07"/>
    <x v="419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6143.19480324074"/>
    <n v="1392183631"/>
    <n v="16113.236469907408"/>
    <d v="1944-03-12T04:40:31"/>
    <d v="1944-03-12T04:40:31"/>
    <x v="420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6668.491388888888"/>
    <n v="1434973656"/>
    <n v="16608.491388888888"/>
    <d v="1945-08-19T11:47:36"/>
    <d v="1945-08-19T11:47:36"/>
    <x v="421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6324.260381944443"/>
    <n v="1407824097"/>
    <n v="16294.260381944443"/>
    <d v="1944-09-09T06:14:57"/>
    <d v="1944-09-09T06:14:57"/>
    <x v="422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5861.926273148149"/>
    <n v="1367878430"/>
    <n v="15831.926273148149"/>
    <d v="1943-06-04T22:13:50"/>
    <d v="1943-06-04T22:13:50"/>
    <x v="423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5425.334479166666"/>
    <n v="1327568499"/>
    <n v="15365.376145833332"/>
    <d v="1942-03-25T08:01:39"/>
    <d v="1942-03-25T08:01:39"/>
    <x v="424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6766.902824074074"/>
    <n v="1443472804"/>
    <n v="16706.861157407406"/>
    <d v="1945-11-25T21:40:04"/>
    <d v="1945-11-25T21:40:04"/>
    <x v="425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6861.711967592593"/>
    <n v="1454259914"/>
    <n v="16831.711967592593"/>
    <d v="1946-02-28T17:05:14"/>
    <d v="1946-02-28T17:05:14"/>
    <x v="426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6730.790972222221"/>
    <n v="1444340940"/>
    <n v="16716.909027777776"/>
    <d v="1945-10-20T18:59:00"/>
    <d v="1945-10-20T18:59:00"/>
    <x v="427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6237.916666666666"/>
    <n v="1400523845"/>
    <n v="16209.766724537038"/>
    <d v="1944-06-14T22:00:00"/>
    <d v="1944-06-14T22:00:00"/>
    <x v="428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4575.207638888889"/>
    <n v="1252964282"/>
    <n v="14501.901412037039"/>
    <d v="1939-11-26T04:59:00"/>
    <d v="1939-11-26T04:59:00"/>
    <x v="429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5959.107256944444"/>
    <n v="1377570867"/>
    <n v="15944.107256944444"/>
    <d v="1943-09-10T02:34:27"/>
    <d v="1943-09-10T02:34:27"/>
    <x v="430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6987.871331018516"/>
    <n v="1465160083"/>
    <n v="16957.871331018516"/>
    <d v="1946-07-04T20:54:43"/>
    <d v="1946-07-04T20:54:43"/>
    <x v="431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6729.726631944446"/>
    <n v="1440264381"/>
    <n v="16669.726631944446"/>
    <d v="1945-10-19T17:26:21"/>
    <d v="1945-10-19T17:26:21"/>
    <x v="432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6719.629884259262"/>
    <n v="1439392022"/>
    <n v="16659.629884259262"/>
    <d v="1945-10-09T15:07:02"/>
    <d v="1945-10-09T15:07:02"/>
    <x v="433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6040.876180555555"/>
    <n v="1383076902"/>
    <n v="16007.834513888889"/>
    <d v="1943-11-30T21:01:42"/>
    <d v="1943-11-30T21:01:42"/>
    <x v="434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5961.747453703703"/>
    <n v="1376502980"/>
    <n v="15931.747453703703"/>
    <d v="1943-09-12T17:56:20"/>
    <d v="1943-09-12T17:56:20"/>
    <x v="435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5917.36241898148"/>
    <n v="1372668113"/>
    <n v="15887.36241898148"/>
    <d v="1943-07-30T08:41:53"/>
    <d v="1943-07-30T08:41:53"/>
    <x v="436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7082.318587962964"/>
    <n v="1470728326"/>
    <n v="17022.318587962964"/>
    <d v="1946-10-07T07:38:46"/>
    <d v="1946-10-07T07:38:46"/>
    <x v="437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6757.302754629629"/>
    <n v="1445235358"/>
    <n v="16727.261087962961"/>
    <d v="1945-11-16T07:15:58"/>
    <d v="1945-11-16T07:15:58"/>
    <x v="43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6360.761782407406"/>
    <n v="1412705818"/>
    <n v="16350.761782407406"/>
    <d v="1944-10-15T18:16:58"/>
    <d v="1944-10-15T18:16:58"/>
    <x v="439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6884.943900462964"/>
    <n v="1456270753"/>
    <n v="16854.985567129628"/>
    <d v="1946-03-23T22:39:13"/>
    <d v="1946-03-23T22:39:13"/>
    <x v="440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6011.793935185184"/>
    <n v="1380826996"/>
    <n v="15981.793935185184"/>
    <d v="1943-11-01T19:03:16"/>
    <d v="1943-11-01T19:03:16"/>
    <x v="441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6485.888692129629"/>
    <n v="1421788783"/>
    <n v="16455.888692129629"/>
    <d v="1945-02-17T21:19:43"/>
    <d v="1945-02-17T21:19:43"/>
    <x v="442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6111.015057870371"/>
    <n v="1389399701"/>
    <n v="16081.015057870371"/>
    <d v="1944-02-09T00:21:41"/>
    <d v="1944-02-09T00:21:41"/>
    <x v="443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5385.906956018518"/>
    <n v="1324158361"/>
    <n v="15325.906956018518"/>
    <d v="1942-02-13T21:46:01"/>
    <d v="1942-02-13T21:46:01"/>
    <x v="444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6576.335358796296"/>
    <n v="1430899375"/>
    <n v="16561.335358796296"/>
    <d v="1945-05-19T08:02:55"/>
    <d v="1945-05-19T08:02:55"/>
    <x v="44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6498.083564814813"/>
    <n v="1422842420"/>
    <n v="16468.083564814813"/>
    <d v="1945-03-02T02:00:20"/>
    <d v="1945-03-02T02:00:20"/>
    <x v="446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5787.513460648146"/>
    <n v="1361884763"/>
    <n v="15762.555127314814"/>
    <d v="1943-03-22T12:19:23"/>
    <d v="1943-03-22T12:19:23"/>
    <x v="447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6204.758043981479"/>
    <n v="1398363095"/>
    <n v="16184.758043981479"/>
    <d v="1944-05-12T18:11:35"/>
    <d v="1944-05-12T18:11:35"/>
    <x v="448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5995.568113425927"/>
    <n v="1379425085"/>
    <n v="15965.568113425927"/>
    <d v="1943-10-16T13:38:05"/>
    <d v="1943-10-16T13:38:05"/>
    <x v="449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6115.946759259257"/>
    <n v="1389825800"/>
    <n v="16085.946759259257"/>
    <d v="1944-02-13T22:43:20"/>
    <d v="1944-02-13T22:43:20"/>
    <x v="45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6095.715173611112"/>
    <n v="1388077791"/>
    <n v="16065.715173611112"/>
    <d v="1944-01-24T17:09:51"/>
    <d v="1944-01-24T17:09:51"/>
    <x v="45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6568.703877314812"/>
    <n v="1428944015"/>
    <n v="16538.703877314812"/>
    <d v="1945-05-11T16:53:35"/>
    <d v="1945-05-11T16:53:35"/>
    <x v="452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6485.824988425928"/>
    <n v="1422992879"/>
    <n v="16469.824988425928"/>
    <d v="1945-02-17T19:47:59"/>
    <d v="1945-02-17T19:47:59"/>
    <x v="453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6400.551388888889"/>
    <n v="1414343571"/>
    <n v="16369.717256944445"/>
    <d v="1944-11-24T13:14:00"/>
    <d v="1944-11-24T13:14:00"/>
    <x v="454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5447.021527777777"/>
    <n v="1330733022"/>
    <n v="15402.002569444443"/>
    <d v="1942-04-16T00:31:00"/>
    <d v="1942-04-16T00:31:00"/>
    <x v="455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6000.165972222223"/>
    <n v="1380559201"/>
    <n v="15978.694456018517"/>
    <d v="1943-10-21T03:59:00"/>
    <d v="1943-10-21T03:59:00"/>
    <x v="456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6298.7675"/>
    <n v="1405621512"/>
    <n v="16268.7675"/>
    <d v="1944-08-14T18:25:12"/>
    <d v="1944-08-14T18:25:12"/>
    <x v="457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5839.69976851852"/>
    <n v="1365958060"/>
    <n v="15809.69976851852"/>
    <d v="1943-05-13T16:47:40"/>
    <d v="1943-05-13T16:47:40"/>
    <x v="458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5291.682025462964"/>
    <n v="1316013727"/>
    <n v="15231.640358796298"/>
    <d v="1941-11-11T16:22:07"/>
    <d v="1941-11-11T16:22:07"/>
    <x v="459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6222.166666666666"/>
    <n v="1398862875"/>
    <n v="16190.542534722221"/>
    <d v="1944-05-30T04:00:00"/>
    <d v="1944-05-30T04:00:00"/>
    <x v="460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5858.846840277778"/>
    <n v="1368476367"/>
    <n v="15838.846840277778"/>
    <d v="1943-06-01T20:19:27"/>
    <d v="1943-06-01T20:19:27"/>
    <x v="461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5196.126631944446"/>
    <n v="1307761341"/>
    <n v="15136.126631944446"/>
    <d v="1941-08-08T03:02:21"/>
    <d v="1941-08-08T03:02:21"/>
    <x v="462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5241.710104166668"/>
    <n v="1311699753"/>
    <n v="15181.710104166668"/>
    <d v="1941-09-22T17:02:33"/>
    <d v="1941-09-22T17:02:33"/>
    <x v="46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6939.848784722224"/>
    <n v="1461874935"/>
    <n v="16919.848784722224"/>
    <d v="1946-05-17T20:22:15"/>
    <d v="1946-05-17T20:22:15"/>
    <x v="464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6248.120069444443"/>
    <n v="1402455174"/>
    <n v="16232.120069444443"/>
    <d v="1944-06-25T02:52:54"/>
    <d v="1944-06-25T02:52:54"/>
    <x v="465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5590.942870370372"/>
    <n v="1344465464"/>
    <n v="15560.942870370372"/>
    <d v="1942-09-06T22:37:44"/>
    <d v="1942-09-06T22:37:44"/>
    <x v="466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5611.679791666667"/>
    <n v="1344961134"/>
    <n v="15566.679791666667"/>
    <d v="1942-09-27T16:18:54"/>
    <d v="1942-09-27T16:18:54"/>
    <x v="467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5532.160474537035"/>
    <n v="1336795283"/>
    <n v="15472.167627314813"/>
    <d v="1942-07-10T03:51:05"/>
    <d v="1942-07-10T03:51:05"/>
    <x v="468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6318.989861111111"/>
    <n v="1404776724"/>
    <n v="16258.989861111111"/>
    <d v="1944-09-03T23:45:24"/>
    <d v="1944-09-03T23:45:24"/>
    <x v="469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6086.166666666666"/>
    <n v="1385524889"/>
    <n v="16036.167696759259"/>
    <d v="1944-01-15T04:00:00"/>
    <d v="1944-01-15T04:00:00"/>
    <x v="470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6179.680312499999"/>
    <n v="1394039979"/>
    <n v="16134.721979166665"/>
    <d v="1944-04-17T16:19:39"/>
    <d v="1944-04-17T16:19:39"/>
    <x v="471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6305.922662037037"/>
    <n v="1406239718"/>
    <n v="16275.922662037037"/>
    <d v="1944-08-21T22:08:38"/>
    <d v="1944-08-21T22:08:38"/>
    <x v="472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6330.698136574074"/>
    <n v="1408380319"/>
    <n v="16300.698136574074"/>
    <d v="1944-09-15T16:45:19"/>
    <d v="1944-09-15T16:45:19"/>
    <x v="473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7214.329039351851"/>
    <n v="1484726029"/>
    <n v="17184.329039351851"/>
    <d v="1947-02-16T07:53:49"/>
    <d v="1947-02-16T07:53:49"/>
    <x v="474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6561.086145833335"/>
    <n v="1428285843"/>
    <n v="16531.086145833335"/>
    <d v="1945-05-04T02:04:03"/>
    <d v="1945-05-04T02:04:03"/>
    <x v="475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6224.165972222223"/>
    <n v="1398727441"/>
    <n v="16188.975011574074"/>
    <d v="1944-06-01T03:59:00"/>
    <d v="1944-06-01T03:59:00"/>
    <x v="476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5478.83488425926"/>
    <n v="1332187334"/>
    <n v="15418.83488425926"/>
    <d v="1942-05-17T20:02:14"/>
    <d v="1942-05-17T20:02:14"/>
    <x v="477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6526.869317129629"/>
    <n v="1425333109"/>
    <n v="16496.910983796297"/>
    <d v="1945-03-30T20:51:49"/>
    <d v="1945-03-30T20:51:49"/>
    <x v="478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6395.449479166666"/>
    <n v="1411379235"/>
    <n v="16335.4078125"/>
    <d v="1944-11-19T10:47:15"/>
    <d v="1944-11-19T10:47:15"/>
    <x v="479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5926.50017361111"/>
    <n v="1373457615"/>
    <n v="15896.50017361111"/>
    <d v="1943-08-08T12:00:15"/>
    <d v="1943-08-08T12:00:15"/>
    <x v="480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5623.672326388887"/>
    <n v="1347293289"/>
    <n v="15593.672326388887"/>
    <d v="1942-10-09T16:08:09"/>
    <d v="1942-10-09T16:08:09"/>
    <x v="481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6905.606944444444"/>
    <n v="1458336690"/>
    <n v="16878.896875000002"/>
    <d v="1946-04-13T14:34:00"/>
    <d v="1946-04-13T14:34:00"/>
    <x v="482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5734.197592592594"/>
    <n v="1354250672"/>
    <n v="15674.197592592594"/>
    <d v="1943-01-28T04:44:32"/>
    <d v="1943-01-28T04:44:32"/>
    <x v="483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6744.981157407408"/>
    <n v="1443220372"/>
    <n v="16703.93949074074"/>
    <d v="1945-11-03T23:32:52"/>
    <d v="1945-11-03T23:32:52"/>
    <x v="484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5842.505775462962"/>
    <n v="1366200499"/>
    <n v="15812.505775462962"/>
    <d v="1943-05-16T12:08:19"/>
    <d v="1943-05-16T12:08:19"/>
    <x v="485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6222.942581018518"/>
    <n v="1399070239"/>
    <n v="16192.942581018518"/>
    <d v="1944-05-30T22:37:19"/>
    <d v="1944-05-30T22:37:19"/>
    <x v="486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7160.636504629631"/>
    <n v="1477491394"/>
    <n v="17100.594837962963"/>
    <d v="1946-12-24T15:16:34"/>
    <d v="1946-12-24T15:16:34"/>
    <x v="487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7175.05439814815"/>
    <n v="1481332700"/>
    <n v="17145.05439814815"/>
    <d v="1947-01-08T01:18:20"/>
    <d v="1947-01-08T01:18:20"/>
    <x v="488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5344.481249999999"/>
    <n v="1323084816"/>
    <n v="15313.481666666667"/>
    <d v="1942-01-03T11:33:00"/>
    <d v="1942-01-03T11:33:00"/>
    <x v="489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n v="15574.96857638889"/>
    <n v="1343085285"/>
    <n v="15544.96857638889"/>
    <d v="1942-08-21T23:14:45"/>
    <d v="1942-08-21T23:14:45"/>
    <x v="490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6827.982627314817"/>
    <n v="1451345699"/>
    <n v="16797.982627314817"/>
    <d v="1946-01-25T23:34:59"/>
    <d v="1946-01-25T23:34:59"/>
    <x v="491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7087.035069444446"/>
    <n v="1471135830"/>
    <n v="17027.035069444446"/>
    <d v="1946-10-12T00:50:30"/>
    <d v="1946-10-12T00:50:30"/>
    <x v="492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6575.726134259257"/>
    <n v="1429550738"/>
    <n v="16545.726134259257"/>
    <d v="1945-05-18T17:25:38"/>
    <d v="1945-05-18T17:25:38"/>
    <x v="493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6254.125"/>
    <n v="1402343765"/>
    <n v="16230.830613425926"/>
    <d v="1944-07-01T03:00:00"/>
    <d v="1944-07-01T03:00:00"/>
    <x v="494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6632.827604166665"/>
    <n v="1434484305"/>
    <n v="16602.827604166665"/>
    <d v="1945-07-14T19:51:45"/>
    <d v="1945-07-14T19:51:45"/>
    <x v="49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6111.931412037038"/>
    <n v="1386886874"/>
    <n v="16051.931412037038"/>
    <d v="1944-02-09T22:21:14"/>
    <d v="1944-02-09T22:21:14"/>
    <x v="496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6429.208333333332"/>
    <n v="1414889665"/>
    <n v="16376.037789351853"/>
    <d v="1944-12-23T05:00:00"/>
    <d v="1944-12-23T05:00:00"/>
    <x v="497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5331.762141203704"/>
    <n v="1321035449"/>
    <n v="15289.762141203704"/>
    <d v="1941-12-21T18:17:29"/>
    <d v="1941-12-21T18:17:29"/>
    <x v="498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4529.874305555555"/>
    <n v="1250630968"/>
    <n v="14474.895462962961"/>
    <d v="1939-10-11T20:59:00"/>
    <d v="1939-10-11T20:59:00"/>
    <x v="499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4737.927777777777"/>
    <n v="1268255751"/>
    <n v="14678.886006944447"/>
    <d v="1940-05-06T22:16:00"/>
    <d v="1940-05-06T22:16:00"/>
    <x v="500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5164.234386574075"/>
    <n v="1307597851"/>
    <n v="15134.234386574075"/>
    <d v="1941-07-07T05:37:31"/>
    <d v="1941-07-07T05:37:31"/>
    <x v="50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5417.511863425925"/>
    <n v="1329484625"/>
    <n v="15387.553530092591"/>
    <d v="1942-03-17T12:17:05"/>
    <d v="1942-03-17T12:17:05"/>
    <x v="502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6452.526655092592"/>
    <n v="1418906303"/>
    <n v="16422.526655092592"/>
    <d v="1945-01-15T12:38:23"/>
    <d v="1945-01-15T12:38:23"/>
    <x v="5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5440.941979166666"/>
    <n v="1328916987"/>
    <n v="15380.983645833332"/>
    <d v="1942-04-09T22:36:27"/>
    <d v="1942-04-09T22:36:27"/>
    <x v="504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6794.098217592593"/>
    <n v="1447122086"/>
    <n v="16749.098217592593"/>
    <d v="1945-12-23T02:21:26"/>
    <d v="1945-12-23T02:21:26"/>
    <x v="505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5927.552314814813"/>
    <n v="1373548520"/>
    <n v="15897.552314814813"/>
    <d v="1943-08-09T13:15:20"/>
    <d v="1943-08-09T13:15:20"/>
    <x v="506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5632.958993055554"/>
    <n v="1346799657"/>
    <n v="15587.958993055554"/>
    <d v="1942-10-18T23:00:57"/>
    <d v="1942-10-18T23:00:57"/>
    <x v="50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5485.593055555555"/>
    <n v="1332808501"/>
    <n v="15426.02431712963"/>
    <d v="1942-05-24T14:14:00"/>
    <d v="1942-05-24T14:14:00"/>
    <x v="508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6614.631597222222"/>
    <n v="1432912170"/>
    <n v="16584.631597222222"/>
    <d v="1945-06-26T15:09:30"/>
    <d v="1945-06-26T15:09:30"/>
    <x v="509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6861.176377314816"/>
    <n v="1454213639"/>
    <n v="16831.176377314816"/>
    <d v="1946-02-28T04:13:59"/>
    <d v="1946-02-28T04:13:59"/>
    <x v="510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5801.261365740742"/>
    <n v="1362640582"/>
    <n v="15771.303032407408"/>
    <d v="1943-04-05T06:16:22"/>
    <d v="1943-04-05T06:16:22"/>
    <x v="511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7125.783877314814"/>
    <n v="1475776127"/>
    <n v="17080.74221064815"/>
    <d v="1946-11-19T18:48:47"/>
    <d v="1946-11-19T18:48:47"/>
    <x v="512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7028.291666666668"/>
    <n v="1467387705"/>
    <n v="16983.653993055555"/>
    <d v="1946-08-14T07:00:00"/>
    <d v="1946-08-14T07:00:00"/>
    <x v="513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6291.613969907406"/>
    <n v="1405003447"/>
    <n v="16261.613969907406"/>
    <d v="1944-08-07T14:44:07"/>
    <d v="1944-08-07T14:44:07"/>
    <x v="514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6798.490752314814"/>
    <n v="1447933601"/>
    <n v="16758.490752314814"/>
    <d v="1945-12-27T11:46:41"/>
    <d v="1945-12-27T11:46:41"/>
    <x v="515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6582.778703703701"/>
    <n v="1427568080"/>
    <n v="16522.778703703701"/>
    <d v="1945-05-25T18:41:20"/>
    <d v="1945-05-25T18:41:20"/>
    <x v="516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7199.615289351852"/>
    <n v="1483454761"/>
    <n v="17169.615289351852"/>
    <d v="1947-02-01T14:46:01"/>
    <d v="1947-02-01T14:46:01"/>
    <x v="517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6684.615277777779"/>
    <n v="1438958824"/>
    <n v="16654.616018518518"/>
    <d v="1945-09-04T14:46:00"/>
    <d v="1945-09-04T14:46:00"/>
    <x v="518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5679.39144675926"/>
    <n v="1352107421"/>
    <n v="15649.39144675926"/>
    <d v="1942-12-04T09:23:41"/>
    <d v="1942-12-04T09:23:41"/>
    <x v="519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6779.702094907407"/>
    <n v="1447174261"/>
    <n v="16749.702094907407"/>
    <d v="1945-12-08T16:51:01"/>
    <d v="1945-12-08T16:51:01"/>
    <x v="520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7106.207638888889"/>
    <n v="1475460819"/>
    <n v="17077.092812499999"/>
    <d v="1946-10-31T04:59:00"/>
    <d v="1946-10-31T04:59:00"/>
    <x v="521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6880.999131944445"/>
    <n v="1456793925"/>
    <n v="16861.040798611113"/>
    <d v="1946-03-19T23:58:45"/>
    <d v="1946-03-19T23:58:45"/>
    <x v="522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6699.132824074073"/>
    <n v="1440213076"/>
    <n v="16669.132824074073"/>
    <d v="1945-09-19T03:11:16"/>
    <d v="1945-09-19T03:11:16"/>
    <x v="523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6953.717233796295"/>
    <n v="1462209169"/>
    <n v="16923.717233796295"/>
    <d v="1946-05-31T17:12:49"/>
    <d v="1946-05-31T17:12:49"/>
    <x v="524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6326.400937500001"/>
    <n v="1406713041"/>
    <n v="16281.400937500001"/>
    <d v="1944-09-11T09:37:21"/>
    <d v="1944-09-11T09:37:21"/>
    <x v="525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6654.708333333332"/>
    <n v="1436278344"/>
    <n v="16623.591944444444"/>
    <d v="1945-08-05T17:00:00"/>
    <d v="1945-08-05T17:00:00"/>
    <x v="526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7214.670138888887"/>
    <n v="1484715366"/>
    <n v="17184.205624999999"/>
    <d v="1947-02-16T16:05:00"/>
    <d v="1947-02-16T16:05:00"/>
    <x v="527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6607.888888888887"/>
    <n v="1433109907"/>
    <n v="16586.92021990741"/>
    <d v="1945-06-19T21:20:00"/>
    <d v="1945-06-19T21:20:00"/>
    <x v="528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7177.208333333332"/>
    <n v="1482281094"/>
    <n v="17156.031180555554"/>
    <d v="1947-01-10T05:00:00"/>
    <d v="1947-01-10T05:00:00"/>
    <x v="529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6610.083333333332"/>
    <n v="1433254268"/>
    <n v="16588.591064814816"/>
    <d v="1945-06-22T02:00:00"/>
    <d v="1945-06-22T02:00:00"/>
    <x v="530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7152.290972222221"/>
    <n v="1478050429"/>
    <n v="17107.06515046296"/>
    <d v="1946-12-16T06:59:00"/>
    <d v="1946-12-16T06:59:00"/>
    <x v="531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6934.007037037038"/>
    <n v="1460506208"/>
    <n v="16904.007037037038"/>
    <d v="1946-05-12T00:10:08"/>
    <d v="1946-05-12T00:10:08"/>
    <x v="532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6937.434780092593"/>
    <n v="1461320765"/>
    <n v="16913.434780092593"/>
    <d v="1946-05-15T10:26:05"/>
    <d v="1946-05-15T10:26:05"/>
    <x v="533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6740.958333333332"/>
    <n v="1443036470"/>
    <n v="16701.810995370372"/>
    <d v="1945-10-30T23:00:00"/>
    <d v="1945-10-30T23:00:00"/>
    <x v="534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7172.545196759256"/>
    <n v="1481115905"/>
    <n v="17142.545196759256"/>
    <d v="1947-01-05T13:05:05"/>
    <d v="1947-01-05T13:05:05"/>
    <x v="53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6650.75"/>
    <n v="1435133807"/>
    <n v="16610.344988425928"/>
    <d v="1945-08-01T18:00:00"/>
    <d v="1945-08-01T18:00:00"/>
    <x v="536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6743.810081018517"/>
    <n v="1444069591"/>
    <n v="16713.768414351853"/>
    <d v="1945-11-02T19:26:31"/>
    <d v="1945-11-02T19:26:31"/>
    <x v="537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6934.794710648148"/>
    <n v="1460574263"/>
    <n v="16904.794710648148"/>
    <d v="1946-05-12T19:04:23"/>
    <d v="1946-05-12T19:04:23"/>
    <x v="538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6987.049849537038"/>
    <n v="1465866707"/>
    <n v="16966.049849537038"/>
    <d v="1946-07-04T01:11:47"/>
    <d v="1946-07-04T01:11:47"/>
    <x v="539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6470.817199074074"/>
    <n v="1420486606"/>
    <n v="16440.817199074074"/>
    <d v="1945-02-02T19:36:46"/>
    <d v="1945-02-02T19:36:46"/>
    <x v="540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6737.046689814815"/>
    <n v="1443488834"/>
    <n v="16707.046689814815"/>
    <d v="1945-10-27T01:07:14"/>
    <d v="1945-10-27T01:07:14"/>
    <x v="541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6924.695787037035"/>
    <n v="1457113316"/>
    <n v="16864.737453703703"/>
    <d v="1946-05-02T16:41:56"/>
    <d v="1946-05-02T16:41:56"/>
    <x v="542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6375.092152777777"/>
    <n v="1412215962"/>
    <n v="16345.092152777777"/>
    <d v="1944-10-30T02:12:42"/>
    <d v="1944-10-30T02:12:42"/>
    <x v="543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6986.656944444443"/>
    <n v="1465055160"/>
    <n v="16956.656944444443"/>
    <d v="1946-07-03T15:46:00"/>
    <d v="1946-07-03T15:46:00"/>
    <x v="544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6754.634131944444"/>
    <n v="1444140789"/>
    <n v="16714.592465277776"/>
    <d v="1945-11-13T15:13:09"/>
    <d v="1945-11-13T15:13:09"/>
    <x v="545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6725.667997685185"/>
    <n v="1441209715"/>
    <n v="16680.667997685185"/>
    <d v="1945-10-15T16:01:55"/>
    <d v="1945-10-15T16:01:55"/>
    <x v="546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6841.696342592593"/>
    <n v="1452530564"/>
    <n v="16811.696342592593"/>
    <d v="1946-02-08T16:42:44"/>
    <d v="1946-02-08T16:42:44"/>
    <x v="547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6737.903333333332"/>
    <n v="1443562848"/>
    <n v="16707.903333333332"/>
    <d v="1945-10-27T21:40:48"/>
    <d v="1945-10-27T21:40:48"/>
    <x v="5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6624.636828703704"/>
    <n v="1433776622"/>
    <n v="16594.636828703704"/>
    <d v="1945-07-06T15:17:02"/>
    <d v="1945-07-06T15:17:02"/>
    <x v="549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7197.208333333332"/>
    <n v="1484756245"/>
    <n v="17184.678761574076"/>
    <d v="1947-01-30T05:00:00"/>
    <d v="1947-01-30T05:00:00"/>
    <x v="550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6648.745138888891"/>
    <n v="1434609424"/>
    <n v="16604.275740740741"/>
    <d v="1945-07-30T17:53:00"/>
    <d v="1945-07-30T17:53:00"/>
    <x v="551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6809.61685185185"/>
    <n v="1447166896"/>
    <n v="16749.61685185185"/>
    <d v="1946-01-07T14:48:16"/>
    <d v="1946-01-07T14:48:16"/>
    <x v="552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6388.761469907407"/>
    <n v="1413393391"/>
    <n v="16358.71980324074"/>
    <d v="1944-11-12T18:16:31"/>
    <d v="1944-11-12T18:16:31"/>
    <x v="553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6362.684861111111"/>
    <n v="1411143972"/>
    <n v="16332.684861111111"/>
    <d v="1944-10-17T16:26:12"/>
    <d v="1944-10-17T16:26:12"/>
    <x v="554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6964.353506944444"/>
    <n v="1463128143"/>
    <n v="16934.353506944444"/>
    <d v="1946-06-11T08:29:03"/>
    <d v="1946-06-11T08:29:03"/>
    <x v="555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6806.860150462962"/>
    <n v="1449520717"/>
    <n v="16776.860150462962"/>
    <d v="1946-01-04T20:38:37"/>
    <d v="1946-01-04T20:38:37"/>
    <x v="556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7137.983831018519"/>
    <n v="1478126203"/>
    <n v="17107.942164351851"/>
    <d v="1946-12-01T23:36:43"/>
    <d v="1946-12-01T23:36:43"/>
    <x v="557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6518.841493055555"/>
    <n v="1424639505"/>
    <n v="16488.883159722223"/>
    <d v="1945-03-22T20:11:45"/>
    <d v="1945-03-22T20:11:45"/>
    <x v="558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6782.283101851852"/>
    <n v="1447397260"/>
    <n v="16752.283101851852"/>
    <d v="1945-12-11T06:47:40"/>
    <d v="1945-12-11T06:47:40"/>
    <x v="559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6421.771354166667"/>
    <n v="1416249045"/>
    <n v="16391.771354166667"/>
    <d v="1944-12-15T18:30:45"/>
    <d v="1944-12-15T18:30:45"/>
    <x v="560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6734.658715277779"/>
    <n v="1442850513"/>
    <n v="16699.658715277779"/>
    <d v="1945-10-24T15:48:33"/>
    <d v="1945-10-24T15:48:33"/>
    <x v="561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7153.389062500002"/>
    <n v="1479460815"/>
    <n v="17123.389062500002"/>
    <d v="1946-12-17T09:20:15"/>
    <d v="1946-12-17T09:20:15"/>
    <x v="562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6483.069988425927"/>
    <n v="1421545247"/>
    <n v="16453.069988425927"/>
    <d v="1945-02-15T01:40:47"/>
    <d v="1945-02-15T01:40:47"/>
    <x v="563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6872.942997685186"/>
    <n v="1455230275"/>
    <n v="16842.942997685186"/>
    <d v="1946-03-11T22:37:55"/>
    <d v="1946-03-11T22:37:55"/>
    <x v="564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6626.785289351854"/>
    <n v="1433962249"/>
    <n v="16596.785289351854"/>
    <d v="1945-07-08T18:50:49"/>
    <d v="1945-07-08T18:50:49"/>
    <x v="565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6996.684409722224"/>
    <n v="1465921533"/>
    <n v="16966.684409722224"/>
    <d v="1946-07-13T16:25:33"/>
    <d v="1946-07-13T16:25:33"/>
    <x v="566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6436.842523148149"/>
    <n v="1417551194"/>
    <n v="16406.842523148149"/>
    <d v="1944-12-30T20:13:14"/>
    <d v="1944-12-30T20:13:14"/>
    <x v="567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6816.458333333332"/>
    <n v="1449785223"/>
    <n v="16779.9215625"/>
    <d v="1946-01-14T11:00:00"/>
    <d v="1946-01-14T11:00:00"/>
    <x v="568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6801.847361111111"/>
    <n v="1449087612"/>
    <n v="16771.847361111111"/>
    <d v="1945-12-30T20:20:12"/>
    <d v="1945-12-30T20:20:12"/>
    <x v="569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6849.798252314817"/>
    <n v="1453230569"/>
    <n v="16819.798252314817"/>
    <d v="1946-02-16T19:09:29"/>
    <d v="1946-02-16T19:09:29"/>
    <x v="570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6643.165972222221"/>
    <n v="1436297723"/>
    <n v="16623.816238425927"/>
    <d v="1945-07-25T03:59:00"/>
    <d v="1945-07-25T03:59:00"/>
    <x v="571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6743.757962962962"/>
    <n v="1444065088"/>
    <n v="16713.716296296294"/>
    <d v="1945-11-02T18:11:28"/>
    <d v="1945-11-02T18:11:28"/>
    <x v="572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6453.05"/>
    <n v="1416445931"/>
    <n v="16394.050127314815"/>
    <d v="1945-01-16T01:12:00"/>
    <d v="1945-01-16T01:12:00"/>
    <x v="573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7093.443368055556"/>
    <n v="1474281507"/>
    <n v="17063.443368055556"/>
    <d v="1946-10-18T10:38:27"/>
    <d v="1946-10-18T10:38:27"/>
    <x v="574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6599.692627314816"/>
    <n v="1431621443"/>
    <n v="16569.692627314816"/>
    <d v="1945-06-11T16:37:23"/>
    <d v="1945-06-11T16:37:23"/>
    <x v="575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6522.43"/>
    <n v="1422357552"/>
    <n v="16462.471666666668"/>
    <d v="1945-03-26T10:19:12"/>
    <d v="1945-03-26T10:19:12"/>
    <x v="576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6941.589143518519"/>
    <n v="1458569302"/>
    <n v="16881.589143518519"/>
    <d v="1946-05-19T14:08:22"/>
    <d v="1946-05-19T14:08:22"/>
    <x v="577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6685.578622685185"/>
    <n v="1439560393"/>
    <n v="16661.578622685185"/>
    <d v="1945-09-05T13:53:13"/>
    <d v="1945-09-05T13:53:13"/>
    <x v="578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6429.852118055558"/>
    <n v="1416947223"/>
    <n v="16399.852118055558"/>
    <d v="1944-12-23T20:27:03"/>
    <d v="1944-12-23T20:27:03"/>
    <x v="579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7066.908182870371"/>
    <n v="1471988867"/>
    <n v="17036.908182870371"/>
    <d v="1946-09-21T21:47:47"/>
    <d v="1946-09-21T21:47:47"/>
    <x v="580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6649.012777777778"/>
    <n v="1435882704"/>
    <n v="16619.012777777778"/>
    <d v="1945-07-31T00:18:24"/>
    <d v="1945-07-31T00:18:24"/>
    <x v="581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6509.75"/>
    <n v="1424454319"/>
    <n v="16486.73980324074"/>
    <d v="1945-03-13T18:00:00"/>
    <d v="1945-03-13T18:00:00"/>
    <x v="582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6513.896840277779"/>
    <n v="1424212287"/>
    <n v="16483.938506944443"/>
    <d v="1945-03-17T21:31:27"/>
    <d v="1945-03-17T21:31:27"/>
    <x v="583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6510.674953703703"/>
    <n v="1423933916"/>
    <n v="16480.716620370371"/>
    <d v="1945-03-14T16:11:56"/>
    <d v="1945-03-14T16:11:56"/>
    <x v="584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6770"/>
    <n v="1444123377"/>
    <n v="16714.3909375"/>
    <d v="1945-11-29T00:00:00"/>
    <d v="1945-11-29T00:00:00"/>
    <x v="585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6481.854247685184"/>
    <n v="1421440207"/>
    <n v="16451.854247685184"/>
    <d v="1945-02-13T20:30:07"/>
    <d v="1945-02-13T20:30:07"/>
    <x v="586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6541.757326388888"/>
    <n v="1426615833"/>
    <n v="16511.757326388888"/>
    <d v="1945-04-14T18:10:33"/>
    <d v="1945-04-14T18:10:33"/>
    <x v="587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7122.811180555556"/>
    <n v="1474223286"/>
    <n v="17062.769513888892"/>
    <d v="1946-11-16T19:28:06"/>
    <d v="1946-11-16T19:28:06"/>
    <x v="588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n v="16624.614571759259"/>
    <n v="1435070699"/>
    <n v="16609.614571759259"/>
    <d v="1945-07-06T14:44:59"/>
    <d v="1945-07-06T14:44:59"/>
    <x v="58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6839.542361111111"/>
    <n v="1452259131"/>
    <n v="16808.554756944446"/>
    <d v="1946-02-06T13:01:00"/>
    <d v="1946-02-06T13:01:00"/>
    <x v="590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6638.543171296296"/>
    <n v="1434978130"/>
    <n v="16608.543171296296"/>
    <d v="1945-07-20T13:02:10"/>
    <d v="1945-07-20T13:02:10"/>
    <x v="591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6407.232175925925"/>
    <n v="1414992860"/>
    <n v="16377.232175925927"/>
    <d v="1944-12-01T05:34:20"/>
    <d v="1944-12-01T05:34:20"/>
    <x v="592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6531.635937499999"/>
    <n v="1425744945"/>
    <n v="16501.677604166667"/>
    <d v="1945-04-04T15:15:45"/>
    <d v="1945-04-04T15:15:45"/>
    <x v="593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6907.780162037037"/>
    <n v="1458240206"/>
    <n v="16877.780162037037"/>
    <d v="1946-04-15T18:43:26"/>
    <d v="1946-04-15T18:43:26"/>
    <x v="594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6559.069884259257"/>
    <n v="1426815638"/>
    <n v="16514.069884259257"/>
    <d v="1945-05-02T01:40:38"/>
    <d v="1945-05-02T01:40:38"/>
    <x v="595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7107.896898148148"/>
    <n v="1475530292"/>
    <n v="17077.896898148148"/>
    <d v="1946-11-01T21:31:32"/>
    <d v="1946-11-01T21:31:32"/>
    <x v="596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7013.666666666668"/>
    <n v="1466787335"/>
    <n v="16976.705266203702"/>
    <d v="1946-07-30T16:00:00"/>
    <d v="1946-07-30T16:00:00"/>
    <x v="597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6409.002094907406"/>
    <n v="1415145781"/>
    <n v="16379.002094907408"/>
    <d v="1944-12-03T00:03:01"/>
    <d v="1944-12-03T00:03:01"/>
    <x v="598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6502.636111111111"/>
    <n v="1423769402"/>
    <n v="16478.81252314815"/>
    <d v="1945-03-06T15:16:00"/>
    <d v="1945-03-06T15:16:00"/>
    <x v="599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6564.798171296297"/>
    <n v="1426014562"/>
    <n v="16504.798171296297"/>
    <d v="1945-05-07T19:09:22"/>
    <d v="1945-05-07T19:09:22"/>
    <x v="600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6430.858090277776"/>
    <n v="1417034139"/>
    <n v="16400.858090277776"/>
    <d v="1944-12-24T20:35:39"/>
    <d v="1944-12-24T20:35:39"/>
    <x v="601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6604.794155092593"/>
    <n v="1432062215"/>
    <n v="16574.794155092593"/>
    <d v="1945-06-16T19:03:35"/>
    <d v="1945-06-16T19:03:35"/>
    <x v="602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6296.639155092593"/>
    <n v="1405437623"/>
    <n v="16266.639155092593"/>
    <d v="1944-08-12T15:20:23"/>
    <d v="1944-08-12T15:20:23"/>
    <x v="60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6310.035370370371"/>
    <n v="1406595056"/>
    <n v="16280.035370370371"/>
    <d v="1944-08-26T00:50:56"/>
    <d v="1944-08-26T00:50:56"/>
    <x v="604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6670.357731481479"/>
    <n v="1436430908"/>
    <n v="16625.357731481479"/>
    <d v="1945-08-21T08:35:08"/>
    <d v="1945-08-21T08:35:08"/>
    <x v="605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6579.625"/>
    <n v="1428507409"/>
    <n v="16533.650567129629"/>
    <d v="1945-05-22T15:00:00"/>
    <d v="1945-05-22T15:00:00"/>
    <x v="606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6761.867314814815"/>
    <n v="1445629736"/>
    <n v="16731.825648148148"/>
    <d v="1945-11-20T20:48:56"/>
    <d v="1945-11-20T20:48:56"/>
    <x v="607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6601.921064814815"/>
    <n v="1431813980"/>
    <n v="16571.921064814815"/>
    <d v="1945-06-13T22:06:20"/>
    <d v="1945-06-13T22:06:20"/>
    <x v="608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6768.07574074074"/>
    <n v="1446166144"/>
    <n v="16738.034074074076"/>
    <d v="1945-11-27T01:49:04"/>
    <d v="1945-11-27T01:49:04"/>
    <x v="609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6547.830856481483"/>
    <n v="1427140586"/>
    <n v="16517.830856481483"/>
    <d v="1945-04-20T19:56:26"/>
    <d v="1945-04-20T19:56:26"/>
    <x v="610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6819.560613425925"/>
    <n v="1448026037"/>
    <n v="16759.560613425925"/>
    <d v="1946-01-17T13:27:17"/>
    <d v="1946-01-17T13:27:17"/>
    <x v="611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7046.031782407405"/>
    <n v="1470185146"/>
    <n v="17016.031782407405"/>
    <d v="1946-09-01T00:45:46"/>
    <d v="1946-09-01T00:45:46"/>
    <x v="612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6709.207638888889"/>
    <n v="1441022120"/>
    <n v="16678.496759259258"/>
    <d v="1945-09-29T04:59:00"/>
    <d v="1945-09-29T04:59:00"/>
    <x v="613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6976.061805555557"/>
    <n v="1464139740"/>
    <n v="16946.061805555557"/>
    <d v="1946-06-23T01:29:00"/>
    <d v="1946-06-23T01:29:00"/>
    <x v="614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6703.122210648147"/>
    <n v="1440557759"/>
    <n v="16673.122210648147"/>
    <d v="1945-09-23T02:55:59"/>
    <d v="1945-09-23T02:55:59"/>
    <x v="615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7222.376238425928"/>
    <n v="1485421307"/>
    <n v="17192.376238425928"/>
    <d v="1947-02-24T09:01:47"/>
    <d v="1947-02-24T09:01:47"/>
    <x v="616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6563.34309027778"/>
    <n v="1427184843"/>
    <n v="16518.34309027778"/>
    <d v="1945-05-06T08:14:03"/>
    <d v="1945-05-06T08:14:03"/>
    <x v="617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6778.810219907406"/>
    <n v="1447097203"/>
    <n v="16748.810219907406"/>
    <d v="1945-12-07T19:26:43"/>
    <d v="1945-12-07T19:26:43"/>
    <x v="618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6399.692013888889"/>
    <n v="1411745790"/>
    <n v="16339.650347222223"/>
    <d v="1944-11-23T16:36:30"/>
    <d v="1944-11-23T16:36:30"/>
    <x v="619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6307.716875"/>
    <n v="1405098738"/>
    <n v="16262.716875"/>
    <d v="1944-08-23T17:12:18"/>
    <d v="1944-08-23T17:12:18"/>
    <x v="620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6989.987696759261"/>
    <n v="1465342937"/>
    <n v="16959.987696759261"/>
    <d v="1946-07-06T23:42:17"/>
    <d v="1946-07-06T23:42:17"/>
    <x v="621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6983.774745370371"/>
    <n v="1465670138"/>
    <n v="16963.774745370371"/>
    <d v="1946-06-30T18:35:38"/>
    <d v="1946-06-30T18:35:38"/>
    <x v="622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6583.009224537036"/>
    <n v="1430179997"/>
    <n v="16553.009224537036"/>
    <d v="1945-05-26T00:13:17"/>
    <d v="1945-05-26T00:13:17"/>
    <x v="623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6569.988900462962"/>
    <n v="1429055041"/>
    <n v="16539.988900462962"/>
    <d v="1945-05-12T23:44:01"/>
    <d v="1945-05-12T23:44:01"/>
    <x v="624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7251.853900462964"/>
    <n v="1487971777"/>
    <n v="17221.895567129632"/>
    <d v="1947-03-25T20:29:37"/>
    <d v="1947-03-25T20:29:37"/>
    <x v="625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6662.556944444445"/>
    <n v="1436793939"/>
    <n v="16629.559479166666"/>
    <d v="1945-08-13T13:22:00"/>
    <d v="1945-08-13T13:22:00"/>
    <x v="626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6874.958333333332"/>
    <n v="1452842511"/>
    <n v="16815.306840277779"/>
    <d v="1946-03-13T23:00:00"/>
    <d v="1946-03-13T23:00:00"/>
    <x v="627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6264.692789351851"/>
    <n v="1402677457"/>
    <n v="16234.692789351851"/>
    <d v="1944-07-11T16:37:37"/>
    <d v="1944-07-11T16:37:37"/>
    <x v="628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6935.637824074071"/>
    <n v="1460647108"/>
    <n v="16905.637824074071"/>
    <d v="1946-05-13T15:18:28"/>
    <d v="1946-05-13T15:18:28"/>
    <x v="629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6684.215277777777"/>
    <n v="1438959121"/>
    <n v="16654.619456018518"/>
    <d v="1945-09-04T05:10:00"/>
    <d v="1945-09-04T05:10:00"/>
    <x v="630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6949.772326388887"/>
    <n v="1461954729"/>
    <n v="16920.772326388887"/>
    <d v="1946-05-27T18:32:09"/>
    <d v="1946-05-27T18:32:09"/>
    <x v="631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6764.700983796298"/>
    <n v="1445874565"/>
    <n v="16734.65931712963"/>
    <d v="1945-11-23T16:49:25"/>
    <d v="1945-11-23T16:49:25"/>
    <x v="632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6969.958333333332"/>
    <n v="1463469062"/>
    <n v="16938.299328703706"/>
    <d v="1946-06-16T23:00:00"/>
    <d v="1946-06-16T23:00:00"/>
    <x v="633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6492.928576388887"/>
    <n v="1422397029"/>
    <n v="16462.928576388887"/>
    <d v="1945-02-24T22:17:09"/>
    <d v="1945-02-24T22:17:09"/>
    <x v="634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6537.092152777779"/>
    <n v="1426212762"/>
    <n v="16507.092152777779"/>
    <d v="1945-04-10T02:12:42"/>
    <d v="1945-04-10T02:12:42"/>
    <x v="635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6592.449305555554"/>
    <n v="1430996150"/>
    <n v="16562.455439814814"/>
    <d v="1945-06-04T10:47:00"/>
    <d v="1945-06-04T10:47:00"/>
    <x v="636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7222.961111111112"/>
    <n v="1485558318"/>
    <n v="17193.962013888889"/>
    <d v="1947-02-24T23:04:00"/>
    <d v="1947-02-24T23:04:00"/>
    <x v="637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7250.55164351852"/>
    <n v="1485267262"/>
    <n v="17190.593310185188"/>
    <d v="1947-03-24T13:14:22"/>
    <d v="1947-03-24T13:14:22"/>
    <x v="638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6356.583275462965"/>
    <n v="1408024795"/>
    <n v="16296.583275462965"/>
    <d v="1944-10-11T13:59:55"/>
    <d v="1944-10-11T13:59:55"/>
    <x v="639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7129.958333333332"/>
    <n v="1478685915"/>
    <n v="17114.420312500002"/>
    <d v="1946-11-23T23:00:00"/>
    <d v="1946-11-23T23:00:00"/>
    <x v="640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6660.57"/>
    <n v="1436881248"/>
    <n v="16630.57"/>
    <d v="1945-08-11T13:40:48"/>
    <d v="1945-08-11T13:40:48"/>
    <x v="641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6666.651319444445"/>
    <n v="1436888274"/>
    <n v="16630.651319444445"/>
    <d v="1945-08-17T15:37:54"/>
    <d v="1945-08-17T15:37:54"/>
    <x v="642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6586.642071759259"/>
    <n v="1428333875"/>
    <n v="16531.642071759259"/>
    <d v="1945-05-29T15:24:35"/>
    <d v="1945-05-29T15:24:35"/>
    <x v="643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6372.041666666666"/>
    <n v="1410883139"/>
    <n v="16329.665960648148"/>
    <d v="1944-10-27T01:00:00"/>
    <d v="1944-10-27T01:00:00"/>
    <x v="644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7025.026319444445"/>
    <n v="1468370274"/>
    <n v="16995.026319444445"/>
    <d v="1946-08-11T00:37:54"/>
    <d v="1946-08-11T00:37:54"/>
    <x v="645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6293.852627314816"/>
    <n v="1405196867"/>
    <n v="16263.852627314816"/>
    <d v="1944-08-09T20:27:47"/>
    <d v="1944-08-09T20:27:47"/>
    <x v="646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6877.726261574073"/>
    <n v="1455647149"/>
    <n v="16847.767928240741"/>
    <d v="1946-03-16T17:25:49"/>
    <d v="1946-03-16T17:25:49"/>
    <x v="647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6357.693379629629"/>
    <n v="1410280708"/>
    <n v="16322.693379629629"/>
    <d v="1944-10-12T16:38:28"/>
    <d v="1944-10-12T16:38:28"/>
    <x v="64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6329.9121875"/>
    <n v="1409090013"/>
    <n v="16308.9121875"/>
    <d v="1944-09-14T21:53:33"/>
    <d v="1944-09-14T21:53:33"/>
    <x v="649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6423.07851851852"/>
    <n v="1413766384"/>
    <n v="16363.036851851852"/>
    <d v="1944-12-17T01:53:04"/>
    <d v="1944-12-17T01:53:04"/>
    <x v="650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6417.017488425925"/>
    <n v="1415838311"/>
    <n v="16387.017488425925"/>
    <d v="1944-12-11T00:25:11"/>
    <d v="1944-12-11T00:25:11"/>
    <x v="65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7136.732060185186"/>
    <n v="1478018050"/>
    <n v="17106.690393518518"/>
    <d v="1946-11-30T17:34:10"/>
    <d v="1946-11-30T17:34:10"/>
    <x v="652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6667.61851851852"/>
    <n v="1436885440"/>
    <n v="16630.61851851852"/>
    <d v="1945-08-18T14:50:40"/>
    <d v="1945-08-18T14:50:40"/>
    <x v="653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6624.957326388889"/>
    <n v="1433804313"/>
    <n v="16594.957326388889"/>
    <d v="1945-07-06T22:58:33"/>
    <d v="1945-07-06T22:58:33"/>
    <x v="654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6506.915648148151"/>
    <n v="1423609112"/>
    <n v="16476.957314814816"/>
    <d v="1945-03-10T21:58:32"/>
    <d v="1945-03-10T21:58:32"/>
    <x v="655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6908.762951388886"/>
    <n v="1455736719"/>
    <n v="16848.804618055554"/>
    <d v="1946-04-16T18:18:39"/>
    <d v="1946-04-16T18:18:39"/>
    <x v="656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6792.84574074074"/>
    <n v="1448309872"/>
    <n v="16762.84574074074"/>
    <d v="1945-12-21T20:17:52"/>
    <d v="1945-12-21T20:17:52"/>
    <x v="657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6642.75"/>
    <n v="1435117889"/>
    <n v="16610.160752314816"/>
    <d v="1945-07-24T18:00:00"/>
    <d v="1945-07-24T18:00:00"/>
    <x v="658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6670.593692129631"/>
    <n v="1437747295"/>
    <n v="16640.593692129631"/>
    <d v="1945-08-21T14:14:55"/>
    <d v="1945-08-21T14:14:55"/>
    <x v="659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6383.783321759262"/>
    <n v="1412963279"/>
    <n v="16353.741655092594"/>
    <d v="1944-11-07T18:47:59"/>
    <d v="1944-11-07T18:47:59"/>
    <x v="660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7097.645358796297"/>
    <n v="1474644559"/>
    <n v="17067.645358796297"/>
    <d v="1946-10-22T15:29:19"/>
    <d v="1946-10-22T15:29:19"/>
    <x v="661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6451.438043981481"/>
    <n v="1418812247"/>
    <n v="16421.438043981481"/>
    <d v="1945-01-14T10:30:47"/>
    <d v="1945-01-14T10:30:47"/>
    <x v="662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6634.843240740742"/>
    <n v="1434658456"/>
    <n v="16604.843240740742"/>
    <d v="1945-07-16T20:14:16"/>
    <d v="1945-07-16T20:14:16"/>
    <x v="663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6538.666377314814"/>
    <n v="1426348775"/>
    <n v="16508.666377314814"/>
    <d v="1945-04-11T15:59:35"/>
    <d v="1945-04-11T15:59:35"/>
    <x v="664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7179.711354166666"/>
    <n v="1479143061"/>
    <n v="17119.711354166666"/>
    <d v="1947-01-12T17:04:21"/>
    <d v="1947-01-12T17:04:21"/>
    <x v="665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6299.832152777779"/>
    <n v="1405713498"/>
    <n v="16269.832152777779"/>
    <d v="1944-08-15T19:58:18"/>
    <d v="1944-08-15T19:58:18"/>
    <x v="666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7103.373414351849"/>
    <n v="1474275463"/>
    <n v="17063.373414351849"/>
    <d v="1946-10-28T08:57:43"/>
    <d v="1946-10-28T08:57:43"/>
    <x v="667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6566.831273148149"/>
    <n v="1427486222"/>
    <n v="16521.831273148149"/>
    <d v="1945-05-09T19:57:02"/>
    <d v="1945-05-09T19:57:02"/>
    <x v="668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6988.625671296297"/>
    <n v="1465225258"/>
    <n v="16958.625671296297"/>
    <d v="1946-07-05T15:00:58"/>
    <d v="1946-07-05T15:00:58"/>
    <x v="669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6971.340277777777"/>
    <n v="1463418120"/>
    <n v="16937.709722222222"/>
    <d v="1946-06-18T08:10:00"/>
    <d v="1946-06-18T08:10:00"/>
    <x v="67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6449.166666666668"/>
    <n v="1418315852"/>
    <n v="16415.692731481482"/>
    <d v="1945-01-12T04:00:00"/>
    <d v="1945-01-12T04:00:00"/>
    <x v="671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6436.207638888889"/>
    <n v="1417410964"/>
    <n v="16405.219490740743"/>
    <d v="1944-12-30T04:59:00"/>
    <d v="1944-12-30T04:59:00"/>
    <x v="672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6314.840474537037"/>
    <n v="1405714217"/>
    <n v="16269.840474537037"/>
    <d v="1944-08-30T20:10:17"/>
    <d v="1944-08-30T20:10:17"/>
    <x v="673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6294.116053240739"/>
    <n v="1402627627"/>
    <n v="16234.116053240739"/>
    <d v="1944-08-10T02:47:07"/>
    <d v="1944-08-10T02:47:07"/>
    <x v="674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6436.290972222221"/>
    <n v="1417558804"/>
    <n v="16406.930601851851"/>
    <d v="1944-12-30T06:59:00"/>
    <d v="1944-12-30T06:59:00"/>
    <x v="675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6473.768298611114"/>
    <n v="1420741581"/>
    <n v="16443.768298611114"/>
    <d v="1945-02-05T18:26:21"/>
    <d v="1945-02-05T18:26:21"/>
    <x v="676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6980.403877314813"/>
    <n v="1463218895"/>
    <n v="16935.403877314813"/>
    <d v="1946-06-27T09:41:35"/>
    <d v="1946-06-27T09:41:35"/>
    <x v="677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6942.376597222221"/>
    <n v="1461229338"/>
    <n v="16912.376597222221"/>
    <d v="1946-05-20T09:02:18"/>
    <d v="1946-05-20T09:02:18"/>
    <x v="67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7047.69570601852"/>
    <n v="1467736909"/>
    <n v="16987.69570601852"/>
    <d v="1946-09-02T16:41:49"/>
    <d v="1946-09-02T16:41:49"/>
    <x v="67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6330.501516203703"/>
    <n v="1407931331"/>
    <n v="16295.501516203703"/>
    <d v="1944-09-15T12:02:11"/>
    <d v="1944-09-15T12:02:11"/>
    <x v="680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7100.805601851851"/>
    <n v="1474917604"/>
    <n v="17070.805601851851"/>
    <d v="1946-10-25T19:20:04"/>
    <d v="1946-10-25T19:20:04"/>
    <x v="681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7239.723634259262"/>
    <n v="1486923722"/>
    <n v="17209.765300925927"/>
    <d v="1947-03-13T17:22:02"/>
    <d v="1947-03-13T17:22:02"/>
    <x v="68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7105.900046296298"/>
    <n v="1474493764"/>
    <n v="17065.900046296298"/>
    <d v="1946-10-30T21:36:04"/>
    <d v="1946-10-30T21:36:04"/>
    <x v="683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6276.125"/>
    <n v="1403176891"/>
    <n v="16240.473275462964"/>
    <d v="1944-07-23T03:00:00"/>
    <d v="1944-07-23T03:00:00"/>
    <x v="684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6447.866574074073"/>
    <n v="1417207672"/>
    <n v="16402.866574074073"/>
    <d v="1945-01-10T20:47:52"/>
    <d v="1945-01-10T20:47:52"/>
    <x v="685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6650.67326388889"/>
    <n v="1436026170"/>
    <n v="16620.67326388889"/>
    <d v="1945-08-01T16:09:30"/>
    <d v="1945-08-01T16:09:30"/>
    <x v="686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7202.750613425927"/>
    <n v="1481133653"/>
    <n v="17142.750613425927"/>
    <d v="1947-02-04T18:00:53"/>
    <d v="1947-02-04T18:00:53"/>
    <x v="687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6723.104780092592"/>
    <n v="1442284253"/>
    <n v="16693.104780092592"/>
    <d v="1945-10-13T02:30:53"/>
    <d v="1945-10-13T02:30:53"/>
    <x v="688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7143.207638888889"/>
    <n v="1478016097"/>
    <n v="17106.667789351854"/>
    <d v="1946-12-07T04:59:00"/>
    <d v="1946-12-07T04:59:00"/>
    <x v="689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7053.25"/>
    <n v="1469718841"/>
    <n v="17010.634733796298"/>
    <d v="1946-09-08T06:00:00"/>
    <d v="1946-09-08T06:00:00"/>
    <x v="690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6617.028310185186"/>
    <n v="1433292046"/>
    <n v="16589.028310185186"/>
    <d v="1945-06-29T00:40:46"/>
    <d v="1945-06-29T00:40:46"/>
    <x v="691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7157.375729166666"/>
    <n v="1479805263"/>
    <n v="17127.375729166666"/>
    <d v="1946-12-21T09:01:03"/>
    <d v="1946-12-21T09:01:03"/>
    <x v="692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6555.808182870373"/>
    <n v="1427829827"/>
    <n v="16525.808182870373"/>
    <d v="1945-04-28T19:23:47"/>
    <d v="1945-04-28T19:23:47"/>
    <x v="693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7198.663877314815"/>
    <n v="1483372559"/>
    <n v="17168.663877314815"/>
    <d v="1947-01-31T15:55:59"/>
    <d v="1947-01-31T15:55:59"/>
    <x v="694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6374.521064814813"/>
    <n v="1412166620"/>
    <n v="16344.521064814813"/>
    <d v="1944-10-29T12:30:20"/>
    <d v="1944-10-29T12:30:20"/>
    <x v="695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6276.927106481482"/>
    <n v="1403734502"/>
    <n v="16246.927106481482"/>
    <d v="1944-07-23T22:15:02"/>
    <d v="1944-07-23T22:15:02"/>
    <x v="696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6834.523020833334"/>
    <n v="1453206789"/>
    <n v="16819.523020833334"/>
    <d v="1946-02-01T12:33:09"/>
    <d v="1946-02-01T12:33:09"/>
    <x v="697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6331.083333333334"/>
    <n v="1408141245"/>
    <n v="16297.931076388888"/>
    <d v="1944-09-16T02:00:00"/>
    <d v="1944-09-16T02:00:00"/>
    <x v="698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6031.666666666666"/>
    <n v="1381923548"/>
    <n v="15994.485509259261"/>
    <d v="1943-11-21T16:00:00"/>
    <d v="1943-11-21T16:00:00"/>
    <x v="699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7176.688437500001"/>
    <n v="1481473881"/>
    <n v="17146.688437500001"/>
    <d v="1947-01-09T16:31:21"/>
    <d v="1947-01-09T16:31:21"/>
    <x v="700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6274.662962962962"/>
    <n v="1403538880"/>
    <n v="16244.662962962962"/>
    <d v="1944-07-21T15:54:40"/>
    <d v="1944-07-21T15:54:40"/>
    <x v="701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7129.768368055553"/>
    <n v="1477416387"/>
    <n v="17099.726701388889"/>
    <d v="1946-11-23T18:26:27"/>
    <d v="1946-11-23T18:26:27"/>
    <x v="702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7197.980555555554"/>
    <n v="1481150949"/>
    <n v="17142.950798611109"/>
    <d v="1947-01-30T23:32:00"/>
    <d v="1947-01-30T23:32:00"/>
    <x v="703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7217.192916666667"/>
    <n v="1482381468"/>
    <n v="17157.192916666667"/>
    <d v="1947-02-19T04:37:48"/>
    <d v="1947-02-19T04:37:48"/>
    <x v="704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7187.491643518519"/>
    <n v="1482407278"/>
    <n v="17157.491643518519"/>
    <d v="1947-01-20T11:47:58"/>
    <d v="1947-01-20T11:47:58"/>
    <x v="705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7149.777083333334"/>
    <n v="1478130783"/>
    <n v="17107.995173611111"/>
    <d v="1946-12-13T18:39:00"/>
    <d v="1946-12-13T18:39:00"/>
    <x v="706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7167.663506944442"/>
    <n v="1479830127"/>
    <n v="17127.663506944442"/>
    <d v="1946-12-31T15:55:27"/>
    <d v="1946-12-31T15:55:27"/>
    <x v="70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6326.581018518518"/>
    <n v="1405432600"/>
    <n v="16266.581018518518"/>
    <d v="1944-09-11T13:56:40"/>
    <d v="1944-09-11T13:56:40"/>
    <x v="708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6409.041192129629"/>
    <n v="1415149159"/>
    <n v="16379.041192129631"/>
    <d v="1944-12-03T00:59:19"/>
    <d v="1944-12-03T00:59:19"/>
    <x v="70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6302.030555555555"/>
    <n v="1405640302"/>
    <n v="16268.984976851852"/>
    <d v="1944-08-18T00:44:00"/>
    <d v="1944-08-18T00:44:00"/>
    <x v="710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7149.500787037035"/>
    <n v="1478257268"/>
    <n v="17109.459120370371"/>
    <d v="1946-12-13T12:01:08"/>
    <d v="1946-12-13T12:01:08"/>
    <x v="711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6845.680925925928"/>
    <n v="1452874832"/>
    <n v="16815.680925925928"/>
    <d v="1946-02-12T16:20:32"/>
    <d v="1946-02-12T16:20:32"/>
    <x v="71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6957.529305555556"/>
    <n v="1462538532"/>
    <n v="16927.529305555556"/>
    <d v="1946-06-04T12:42:12"/>
    <d v="1946-06-04T12:42:12"/>
    <x v="713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7225.787986111111"/>
    <n v="1483124082"/>
    <n v="17165.787986111111"/>
    <d v="1947-02-27T18:54:42"/>
    <d v="1947-02-27T18:54:42"/>
    <x v="714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6744.132407407407"/>
    <n v="1443233440"/>
    <n v="16704.090740740739"/>
    <d v="1945-11-03T03:10:40"/>
    <d v="1945-11-03T03:10:40"/>
    <x v="715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6405"/>
    <n v="1414511307"/>
    <n v="16371.658645833333"/>
    <d v="1944-11-29T00:00:00"/>
    <d v="1944-11-29T00:00:00"/>
    <x v="716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6318.854189814816"/>
    <n v="1407357002"/>
    <n v="16288.854189814816"/>
    <d v="1944-09-03T20:30:02"/>
    <d v="1944-09-03T20:30:02"/>
    <x v="717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7215.249305555557"/>
    <n v="1484684247"/>
    <n v="17183.84545138889"/>
    <d v="1947-02-17T05:59:00"/>
    <d v="1947-02-17T05:59:00"/>
    <x v="718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6854.040231481482"/>
    <n v="1454979476"/>
    <n v="16840.040231481482"/>
    <d v="1946-02-21T00:57:56"/>
    <d v="1946-02-21T00:57:56"/>
    <x v="719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5368.649201388891"/>
    <n v="1325432091"/>
    <n v="15340.649201388891"/>
    <d v="1942-01-27T15:34:51"/>
    <d v="1942-01-27T15:34:51"/>
    <x v="720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6283.571840277778"/>
    <n v="1403012607"/>
    <n v="16238.571840277778"/>
    <d v="1944-07-30T13:43:27"/>
    <d v="1944-07-30T13:43:27"/>
    <x v="721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5438.76363425926"/>
    <n v="1331320778"/>
    <n v="15408.805300925926"/>
    <d v="1942-04-07T18:19:38"/>
    <d v="1942-04-07T18:19:38"/>
    <x v="722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6646.165972222221"/>
    <n v="1435606549"/>
    <n v="16615.816539351854"/>
    <d v="1945-07-28T03:59:00"/>
    <d v="1945-07-28T03:59:00"/>
    <x v="723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5155.638460648146"/>
    <n v="1306855163"/>
    <n v="15125.638460648146"/>
    <d v="1941-06-28T15:19:23"/>
    <d v="1941-06-28T15:19:23"/>
    <x v="724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6782.626296296297"/>
    <n v="1447426912"/>
    <n v="16752.626296296297"/>
    <d v="1945-12-11T15:01:52"/>
    <d v="1945-12-11T15:01:52"/>
    <x v="725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5807.042673611111"/>
    <n v="1363136487"/>
    <n v="15777.042673611111"/>
    <d v="1943-04-11T01:01:27"/>
    <d v="1943-04-11T01:01:27"/>
    <x v="726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5719.888888888889"/>
    <n v="1354580949"/>
    <n v="15678.020243055553"/>
    <d v="1943-01-13T21:20:00"/>
    <d v="1943-01-13T21:20:00"/>
    <x v="727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5207.837465277778"/>
    <n v="1310069157"/>
    <n v="15162.837465277778"/>
    <d v="1941-08-19T20:05:57"/>
    <d v="1941-08-19T20:05:57"/>
    <x v="728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5602.185891203704"/>
    <n v="1342844861"/>
    <n v="15542.185891203704"/>
    <d v="1942-09-18T04:27:41"/>
    <d v="1942-09-18T04:27:41"/>
    <x v="729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5315.745266203703"/>
    <n v="1320688391"/>
    <n v="15285.745266203703"/>
    <d v="1941-12-05T17:53:11"/>
    <d v="1941-12-05T17:53:11"/>
    <x v="730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5361.25"/>
    <n v="1322852747"/>
    <n v="15310.79568287037"/>
    <d v="1942-01-20T06:00:00"/>
    <d v="1942-01-20T06:00:00"/>
    <x v="731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5977.424317129628"/>
    <n v="1375265461"/>
    <n v="15917.424317129628"/>
    <d v="1943-09-28T10:11:01"/>
    <d v="1943-09-28T10:11:01"/>
    <x v="732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6059.420046296296"/>
    <n v="1384941892"/>
    <n v="16029.420046296296"/>
    <d v="1943-12-19T10:04:52"/>
    <d v="1943-12-19T10:04:52"/>
    <x v="733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6564.208333333332"/>
    <n v="1428465420"/>
    <n v="16533.164583333335"/>
    <d v="1945-05-07T05:00:00"/>
    <d v="1945-05-07T05:00:00"/>
    <x v="734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6408.027083333334"/>
    <n v="1414975346"/>
    <n v="16377.029467592592"/>
    <d v="1944-12-02T00:39:00"/>
    <d v="1944-12-02T00:39:00"/>
    <x v="735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6030.207638888889"/>
    <n v="1383327440"/>
    <n v="16010.734259259259"/>
    <d v="1943-11-20T04:59:00"/>
    <d v="1943-11-20T04:59:00"/>
    <x v="736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6115.833333333334"/>
    <n v="1390890987"/>
    <n v="16098.2753125"/>
    <d v="1944-02-13T20:00:00"/>
    <d v="1944-02-13T20:00:00"/>
    <x v="73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6405.207638888889"/>
    <n v="1414765794"/>
    <n v="16374.60409722222"/>
    <d v="1944-11-29T04:59:00"/>
    <d v="1944-11-29T04:59:00"/>
    <x v="738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6293.502650462962"/>
    <n v="1404907429"/>
    <n v="16260.502650462962"/>
    <d v="1944-08-09T12:03:49"/>
    <d v="1944-08-09T12:03:49"/>
    <x v="73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6607.14678240741"/>
    <n v="1433647882"/>
    <n v="16593.14678240741"/>
    <d v="1945-06-19T03:31:22"/>
    <d v="1945-06-19T03:31:22"/>
    <x v="740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5867.648217592592"/>
    <n v="1367940806"/>
    <n v="15832.648217592592"/>
    <d v="1943-06-10T15:33:26"/>
    <d v="1943-06-10T15:33:26"/>
    <x v="741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6150.876296296296"/>
    <n v="1392847312"/>
    <n v="16120.917962962963"/>
    <d v="1944-03-19T21:01:52"/>
    <d v="1944-03-19T21:01:52"/>
    <x v="74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5446.875"/>
    <n v="1332435685"/>
    <n v="15421.709317129631"/>
    <d v="1942-04-15T21:00:00"/>
    <d v="1942-04-15T21:00:00"/>
    <x v="743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5687.957210648148"/>
    <n v="1352847503"/>
    <n v="15657.957210648148"/>
    <d v="1942-12-12T22:58:23"/>
    <d v="1942-12-12T22:58:23"/>
    <x v="744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5828.572280092592"/>
    <n v="1364996645"/>
    <n v="15798.572280092592"/>
    <d v="1943-05-02T13:44:05"/>
    <d v="1943-05-02T13:44:05"/>
    <x v="7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5606.165972222223"/>
    <n v="1346806909"/>
    <n v="15588.04292824074"/>
    <d v="1942-09-22T03:59:00"/>
    <d v="1942-09-22T03:59:00"/>
    <x v="746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6450.454166666666"/>
    <n v="1418649019"/>
    <n v="16419.548831018517"/>
    <d v="1945-01-13T10:54:00"/>
    <d v="1945-01-13T10:54:00"/>
    <x v="747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6292.846828703703"/>
    <n v="1405109966"/>
    <n v="16262.846828703703"/>
    <d v="1944-08-08T20:19:26"/>
    <d v="1944-08-08T20:19:26"/>
    <x v="748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7194.941319444446"/>
    <n v="1483050930"/>
    <n v="17164.941319444446"/>
    <d v="1947-01-27T22:35:30"/>
    <d v="1947-01-27T22:35:30"/>
    <x v="749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5760.878148148149"/>
    <n v="1359147872"/>
    <n v="15730.878148148149"/>
    <d v="1943-02-23T21:04:32"/>
    <d v="1943-02-23T21:04:32"/>
    <x v="750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5190.630497685184"/>
    <n v="1308496075"/>
    <n v="15144.630497685184"/>
    <d v="1941-08-02T15:07:55"/>
    <d v="1941-08-02T15:07:55"/>
    <x v="751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7090.458333333332"/>
    <n v="1474884417"/>
    <n v="17070.421493055557"/>
    <d v="1946-10-15T11:00:00"/>
    <d v="1946-10-15T11:00:00"/>
    <x v="752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6480.590173611112"/>
    <n v="1421330991"/>
    <n v="16450.590173611112"/>
    <d v="1945-02-12T14:09:51"/>
    <d v="1945-02-12T14:09:51"/>
    <x v="753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5710.749085648147"/>
    <n v="1354816721"/>
    <n v="15680.749085648147"/>
    <d v="1943-01-04T17:58:41"/>
    <d v="1943-01-04T17:58:41"/>
    <x v="754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5845.028472222222"/>
    <n v="1366381877"/>
    <n v="15814.605057870373"/>
    <d v="1943-05-19T00:41:00"/>
    <d v="1943-05-19T00:41:00"/>
    <x v="755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5082.725219907406"/>
    <n v="1297880659"/>
    <n v="15021.766886574072"/>
    <d v="1941-04-16T17:24:19"/>
    <d v="1941-04-16T17:24:19"/>
    <x v="756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5680.054560185185"/>
    <n v="1353547114"/>
    <n v="15666.054560185185"/>
    <d v="1942-12-05T01:18:34"/>
    <d v="1942-12-05T01:18:34"/>
    <x v="757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4890.836435185185"/>
    <n v="1283976268"/>
    <n v="14860.836435185185"/>
    <d v="1940-10-06T20:04:28"/>
    <d v="1940-10-06T20:04:28"/>
    <x v="75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6260.3303125"/>
    <n v="1401436539"/>
    <n v="16220.3303125"/>
    <d v="1944-07-07T07:55:39"/>
    <d v="1944-07-07T07:55:39"/>
    <x v="75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7131.805706018517"/>
    <n v="1477592413"/>
    <n v="17101.764039351849"/>
    <d v="1946-11-25T19:20:13"/>
    <d v="1946-11-25T19:20:13"/>
    <x v="760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6103.751458333334"/>
    <n v="1388772126"/>
    <n v="16073.751458333334"/>
    <d v="1944-02-01T18:02:06"/>
    <d v="1944-02-01T18:02:06"/>
    <x v="761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7139.25"/>
    <n v="1479328570"/>
    <n v="17121.858449074076"/>
    <d v="1946-12-03T06:00:00"/>
    <d v="1946-12-03T06:00:00"/>
    <x v="762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5932.44685185185"/>
    <n v="1373971408"/>
    <n v="15902.44685185185"/>
    <d v="1943-08-14T10:43:28"/>
    <d v="1943-08-14T10:43:28"/>
    <x v="763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6688.173159722224"/>
    <n v="1439266161"/>
    <n v="16658.173159722224"/>
    <d v="1945-09-08T04:09:21"/>
    <d v="1945-09-08T04:09:21"/>
    <x v="764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6362.542638888888"/>
    <n v="1411131684"/>
    <n v="16332.542638888888"/>
    <d v="1944-10-17T13:01:24"/>
    <d v="1944-10-17T13:01:24"/>
    <x v="765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6482.783368055556"/>
    <n v="1421520483"/>
    <n v="16452.783368055556"/>
    <d v="1945-02-14T18:48:03"/>
    <d v="1945-02-14T18:48:03"/>
    <x v="766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6576.143634259261"/>
    <n v="1429586810"/>
    <n v="16546.143634259261"/>
    <d v="1945-05-19T03:26:50"/>
    <d v="1945-05-19T03:26:50"/>
    <x v="767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6055.207060185186"/>
    <n v="1384577890"/>
    <n v="16025.207060185186"/>
    <d v="1943-12-15T04:58:10"/>
    <d v="1943-12-15T04:58:10"/>
    <x v="768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6065.996458333333"/>
    <n v="1385510094"/>
    <n v="16035.996458333333"/>
    <d v="1943-12-25T23:54:54"/>
    <d v="1943-12-25T23:54:54"/>
    <x v="769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5760.999641203705"/>
    <n v="1358294369"/>
    <n v="15720.999641203705"/>
    <d v="1943-02-23T23:59:29"/>
    <d v="1943-02-23T23:59:29"/>
    <x v="770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6830.824097222223"/>
    <n v="1449863202"/>
    <n v="16780.824097222223"/>
    <d v="1946-01-28T19:46:42"/>
    <d v="1946-01-28T19:46:42"/>
    <x v="771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4549.165972222223"/>
    <n v="1252718519"/>
    <n v="14499.056932870371"/>
    <d v="1939-10-31T03:59:00"/>
    <d v="1939-10-31T03:59:00"/>
    <x v="772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6565.959027777779"/>
    <n v="1428341985"/>
    <n v="16531.735937499998"/>
    <d v="1945-05-08T23:01:00"/>
    <d v="1945-05-08T23:01:00"/>
    <x v="773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6124.780300925924"/>
    <n v="1390589018"/>
    <n v="16094.780300925924"/>
    <d v="1944-02-22T18:43:38"/>
    <d v="1944-02-22T18:43:38"/>
    <x v="774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5324.060127314813"/>
    <n v="1321406795"/>
    <n v="15294.060127314813"/>
    <d v="1941-12-14T01:26:35"/>
    <d v="1941-12-14T01:26:35"/>
    <x v="77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6719.208333333332"/>
    <n v="1441297645"/>
    <n v="16681.685706018518"/>
    <d v="1945-10-09T05:00:00"/>
    <d v="1945-10-09T05:00:00"/>
    <x v="776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5917.981215277776"/>
    <n v="1372721577"/>
    <n v="15887.981215277776"/>
    <d v="1943-07-30T23:32:57"/>
    <d v="1943-07-30T23:32:57"/>
    <x v="7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6190.702314814815"/>
    <n v="1396284680"/>
    <n v="16160.702314814815"/>
    <d v="1944-04-28T16:51:20"/>
    <d v="1944-04-28T16:51:20"/>
    <x v="778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4897.166666666666"/>
    <n v="1284567905"/>
    <n v="14867.684085648149"/>
    <d v="1940-10-13T04:00:00"/>
    <d v="1940-10-13T04:00:00"/>
    <x v="779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5097.673900462964"/>
    <n v="1301847025"/>
    <n v="15067.673900462964"/>
    <d v="1941-05-01T16:10:25"/>
    <d v="1941-05-01T16:10:25"/>
    <x v="780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5864.000856481483"/>
    <n v="1368057674"/>
    <n v="15834.000856481483"/>
    <d v="1943-06-07T00:01:14"/>
    <d v="1943-06-07T00:01:14"/>
    <x v="781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5577.758125"/>
    <n v="1343326302"/>
    <n v="15547.758125"/>
    <d v="1942-08-24T18:11:42"/>
    <d v="1942-08-24T18:11:42"/>
    <x v="78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5457.916666666666"/>
    <n v="1332182049"/>
    <n v="15418.773715277777"/>
    <d v="1942-04-26T22:00:00"/>
    <d v="1942-04-26T22:00:00"/>
    <x v="783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6146.107858796297"/>
    <n v="1391571319"/>
    <n v="16106.149525462963"/>
    <d v="1944-03-15T02:35:19"/>
    <d v="1944-03-15T02:35:19"/>
    <x v="784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5764.59392361111"/>
    <n v="1359468915"/>
    <n v="15734.59392361111"/>
    <d v="1943-02-27T14:15:15"/>
    <d v="1943-02-27T14:15:15"/>
    <x v="78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5471.657638888888"/>
    <n v="1331774434"/>
    <n v="15414.055949074072"/>
    <d v="1942-05-10T15:47:00"/>
    <d v="1942-05-10T15:47:00"/>
    <x v="786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6010.627615740741"/>
    <n v="1380726226"/>
    <n v="15980.627615740741"/>
    <d v="1943-10-31T15:03:46"/>
    <d v="1943-10-31T15:03:46"/>
    <x v="787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5528.165972222223"/>
    <n v="1338336588"/>
    <n v="15490.006805555555"/>
    <d v="1942-07-06T03:59:00"/>
    <d v="1942-07-06T03:59:00"/>
    <x v="7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5726.332638888889"/>
    <n v="1357187280"/>
    <n v="15708.186111111112"/>
    <d v="1943-01-20T07:59:00"/>
    <d v="1943-01-20T07:59:00"/>
    <x v="789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5737.047905092593"/>
    <n v="1357088939"/>
    <n v="15707.047905092593"/>
    <d v="1943-01-31T01:08:59"/>
    <d v="1943-01-31T01:08:59"/>
    <x v="790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6022.249305555555"/>
    <n v="1381430646"/>
    <n v="15988.780625000001"/>
    <d v="1943-11-12T05:59:00"/>
    <d v="1943-11-12T05:59:00"/>
    <x v="791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6016.915312500001"/>
    <n v="1381265883"/>
    <n v="15986.873645833335"/>
    <d v="1943-11-06T21:58:03"/>
    <d v="1943-11-06T21:58:03"/>
    <x v="792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5889.207638888889"/>
    <n v="1371491244"/>
    <n v="15873.741249999999"/>
    <d v="1943-07-02T04:59:00"/>
    <d v="1943-07-02T04:59:00"/>
    <x v="793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5222.7125"/>
    <n v="1310438737"/>
    <n v="15167.115011574075"/>
    <d v="1941-09-03T17:06:00"/>
    <d v="1941-09-03T17:06:00"/>
    <x v="794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5437.207638888889"/>
    <n v="1330094566"/>
    <n v="15394.613032407406"/>
    <d v="1942-04-06T04:59:00"/>
    <d v="1942-04-06T04:59:00"/>
    <x v="795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5963.881944444445"/>
    <n v="1376687485"/>
    <n v="15933.882928240741"/>
    <d v="1943-09-14T21:10:00"/>
    <d v="1943-09-14T21:10:00"/>
    <x v="796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5459.166666666666"/>
    <n v="1332978688"/>
    <n v="15427.994074074073"/>
    <d v="1942-04-28T04:00:00"/>
    <d v="1942-04-28T04:00:00"/>
    <x v="797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6343.590127314817"/>
    <n v="1409494187"/>
    <n v="16313.590127314817"/>
    <d v="1944-09-28T14:09:47"/>
    <d v="1944-09-28T14:09:47"/>
    <x v="798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5457.667199074072"/>
    <n v="1332950446"/>
    <n v="15427.667199074072"/>
    <d v="1942-04-26T16:00:46"/>
    <d v="1942-04-26T16:00:46"/>
    <x v="799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6324.433495370371"/>
    <n v="1407839054"/>
    <n v="16294.433495370371"/>
    <d v="1944-09-09T10:24:14"/>
    <d v="1944-09-09T10:24:14"/>
    <x v="800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5156.79537037037"/>
    <n v="1306955120"/>
    <n v="15126.79537037037"/>
    <d v="1941-06-29T19:05:20"/>
    <d v="1941-06-29T19:05:20"/>
    <x v="801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5600.170138888889"/>
    <n v="1343867524"/>
    <n v="15554.02226851852"/>
    <d v="1942-09-16T04:05:00"/>
    <d v="1942-09-16T04:05:00"/>
    <x v="802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5123.041666666666"/>
    <n v="1304376478"/>
    <n v="15096.949976851851"/>
    <d v="1941-05-27T01:00:00"/>
    <d v="1941-05-27T01:00:00"/>
    <x v="803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5178.165972222223"/>
    <n v="1309919526"/>
    <n v="15161.105625000002"/>
    <d v="1941-07-21T03:59:00"/>
    <d v="1941-07-21T03:59:00"/>
    <x v="804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5171.958333333334"/>
    <n v="1306525512"/>
    <n v="15121.823055555555"/>
    <d v="1941-07-14T23:00:00"/>
    <d v="1941-07-14T23:00:00"/>
    <x v="805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5224.69142361111"/>
    <n v="1312821339"/>
    <n v="15194.69142361111"/>
    <d v="1941-09-05T16:35:39"/>
    <d v="1941-09-05T16:35:39"/>
    <x v="806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7226.083333333332"/>
    <n v="1485270311"/>
    <n v="17190.628599537038"/>
    <d v="1947-02-28T02:00:00"/>
    <d v="1947-02-28T02:00:00"/>
    <x v="807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6426.207638888889"/>
    <n v="1416363886"/>
    <n v="16393.100532407407"/>
    <d v="1944-12-20T04:59:00"/>
    <d v="1944-12-20T04:59:00"/>
    <x v="808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6089.833680555557"/>
    <n v="1387569630"/>
    <n v="16059.833680555557"/>
    <d v="1944-01-18T20:00:30"/>
    <d v="1944-01-18T20:00:30"/>
    <x v="809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5584.05627314815"/>
    <n v="1343870462"/>
    <n v="15554.05627314815"/>
    <d v="1942-08-31T01:21:02"/>
    <d v="1942-08-31T01:21:02"/>
    <x v="810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5896.702777777777"/>
    <n v="1371569202"/>
    <n v="15874.643541666666"/>
    <d v="1943-07-09T16:52:00"/>
    <d v="1943-07-09T16:52:00"/>
    <x v="811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5765.581944444444"/>
    <n v="1357604752"/>
    <n v="15713.017962962964"/>
    <d v="1943-02-28T13:58:00"/>
    <d v="1943-02-28T13:58:00"/>
    <x v="81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5541.960243055555"/>
    <n v="1340233365"/>
    <n v="15511.960243055555"/>
    <d v="1942-07-19T23:02:45"/>
    <d v="1942-07-19T23:02:45"/>
    <x v="813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5125.752777777778"/>
    <n v="1305568201"/>
    <n v="15110.74306712963"/>
    <d v="1941-05-29T18:04:00"/>
    <d v="1941-05-29T18:04:00"/>
    <x v="814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6375.917858796296"/>
    <n v="1412287303"/>
    <n v="16345.917858796296"/>
    <d v="1944-10-30T22:01:43"/>
    <d v="1944-10-30T22:01:43"/>
    <x v="815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5804.270833333334"/>
    <n v="1362776043"/>
    <n v="15772.870868055556"/>
    <d v="1943-04-08T06:30:00"/>
    <d v="1943-04-08T06:30:00"/>
    <x v="816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5410.207638888889"/>
    <n v="1326810211"/>
    <n v="15356.599664351852"/>
    <d v="1942-03-10T04:59:00"/>
    <d v="1942-03-10T04:59:00"/>
    <x v="817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5559.709027777777"/>
    <n v="1343682681"/>
    <n v="15551.882881944446"/>
    <d v="1942-08-06T17:01:00"/>
    <d v="1942-08-06T17:01:00"/>
    <x v="818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6060.197222222223"/>
    <n v="1386806254"/>
    <n v="16050.998310185185"/>
    <d v="1943-12-20T04:44:00"/>
    <d v="1943-12-20T04:44:00"/>
    <x v="819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6230.208333333334"/>
    <n v="1399666342"/>
    <n v="16199.841921296296"/>
    <d v="1944-06-07T05:00:00"/>
    <d v="1944-06-07T05:00:00"/>
    <x v="820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6559.167361111111"/>
    <n v="1427753265"/>
    <n v="16524.922048611112"/>
    <d v="1945-05-02T04:01:00"/>
    <d v="1945-05-02T04:01:00"/>
    <x v="821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5618.947337962964"/>
    <n v="1346885050"/>
    <n v="15588.947337962964"/>
    <d v="1942-10-04T22:44:10"/>
    <d v="1942-10-04T22:44:10"/>
    <x v="822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6516.931157407405"/>
    <n v="1424474452"/>
    <n v="16486.972824074073"/>
    <d v="1945-03-20T22:20:52"/>
    <d v="1945-03-20T22:20:52"/>
    <x v="823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4717.290972222223"/>
    <n v="1268459318"/>
    <n v="14681.242106481483"/>
    <d v="1940-04-16T06:59:00"/>
    <d v="1940-04-16T06:59:00"/>
    <x v="824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5642.306527777777"/>
    <n v="1349335284"/>
    <n v="15617.306527777777"/>
    <d v="1942-10-28T07:21:24"/>
    <d v="1942-10-28T07:21:24"/>
    <x v="825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5424.996874999999"/>
    <n v="1330908930"/>
    <n v="15404.038541666667"/>
    <d v="1942-03-24T23:55:30"/>
    <d v="1942-03-24T23:55:30"/>
    <x v="826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5384.825694444444"/>
    <n v="1326972107"/>
    <n v="15358.473460648149"/>
    <d v="1942-02-12T19:49:00"/>
    <d v="1942-02-12T19:49:00"/>
    <x v="82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5516.683333333334"/>
    <n v="1339549982"/>
    <n v="15504.050717592594"/>
    <d v="1942-06-24T16:24:00"/>
    <d v="1942-06-24T16:24:00"/>
    <x v="828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6995.801388888889"/>
    <n v="1463253240"/>
    <n v="16935.801388888889"/>
    <d v="1946-07-12T19:14:00"/>
    <d v="1946-07-12T19:14:00"/>
    <x v="829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5786.484085648148"/>
    <n v="1361363825"/>
    <n v="15756.525752314816"/>
    <d v="1943-03-21T11:37:05"/>
    <d v="1943-03-21T11:37:05"/>
    <x v="830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5457.646921296297"/>
    <n v="1332948694"/>
    <n v="15427.646921296297"/>
    <d v="1942-04-26T15:31:34"/>
    <d v="1942-04-26T15:31:34"/>
    <x v="831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5360.342361111112"/>
    <n v="1321978335"/>
    <n v="15300.675173611111"/>
    <d v="1942-01-19T08:13:00"/>
    <d v="1942-01-19T08:13:00"/>
    <x v="832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6179.87818287037"/>
    <n v="1395349475"/>
    <n v="16149.87818287037"/>
    <d v="1944-04-17T21:04:35"/>
    <d v="1944-04-17T21:04:35"/>
    <x v="833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5887.165972222223"/>
    <n v="1369770292"/>
    <n v="15853.822824074074"/>
    <d v="1943-06-30T03:59:00"/>
    <d v="1943-06-30T03:59:00"/>
    <x v="834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5479.125"/>
    <n v="1333709958"/>
    <n v="15436.457847222222"/>
    <d v="1942-05-18T03:00:00"/>
    <d v="1942-05-18T03:00:00"/>
    <x v="835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5985.056921296295"/>
    <n v="1378516918"/>
    <n v="15955.056921296295"/>
    <d v="1943-10-06T01:21:58"/>
    <d v="1943-10-06T01:21:58"/>
    <x v="836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6191.998402777777"/>
    <n v="1396396662"/>
    <n v="16161.998402777777"/>
    <d v="1944-04-29T23:57:42"/>
    <d v="1944-04-29T23:57:42"/>
    <x v="837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5356.897974537036"/>
    <n v="1324243985"/>
    <n v="15326.897974537036"/>
    <d v="1942-01-15T21:33:05"/>
    <d v="1942-01-15T21:33:05"/>
    <x v="838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5605.763379629629"/>
    <n v="1345745956"/>
    <n v="15575.763379629629"/>
    <d v="1942-09-21T18:19:16"/>
    <d v="1942-09-21T18:19:16"/>
    <x v="839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7068.226701388889"/>
    <n v="1472102787"/>
    <n v="17038.226701388889"/>
    <d v="1946-09-23T05:26:27"/>
    <d v="1946-09-23T05:26:27"/>
    <x v="840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6384.880358796294"/>
    <n v="1413058063"/>
    <n v="16354.838692129628"/>
    <d v="1944-11-08T21:07:43"/>
    <d v="1944-11-08T21:07:43"/>
    <x v="841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5992.165972222223"/>
    <n v="1378735983"/>
    <n v="15957.592395833335"/>
    <d v="1943-10-13T03:59:00"/>
    <d v="1943-10-13T03:59:00"/>
    <x v="842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7143.333333333332"/>
    <n v="1479708680"/>
    <n v="17126.257870370369"/>
    <d v="1946-12-07T08:00:00"/>
    <d v="1946-12-07T08:00:00"/>
    <x v="843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6375.207638888889"/>
    <n v="1411489552"/>
    <n v="16336.68462962963"/>
    <d v="1944-10-30T04:59:00"/>
    <d v="1944-10-30T04:59:00"/>
    <x v="844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7049.165972222221"/>
    <n v="1469595396"/>
    <n v="17009.205972222222"/>
    <d v="1946-09-04T03:59:00"/>
    <d v="1946-09-04T03:59:00"/>
    <x v="845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6139.583333333334"/>
    <n v="1393233855"/>
    <n v="16125.391840277778"/>
    <d v="1944-03-08T14:00:00"/>
    <d v="1944-03-08T14:00:00"/>
    <x v="846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6626.798333333336"/>
    <n v="1433963376"/>
    <n v="16596.798333333336"/>
    <d v="1945-07-08T19:09:36"/>
    <d v="1945-07-08T19:09:36"/>
    <x v="847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6539.792048611111"/>
    <n v="1426446033"/>
    <n v="16509.792048611111"/>
    <d v="1945-04-12T19:00:33"/>
    <d v="1945-04-12T19:00:33"/>
    <x v="848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6510.107222222221"/>
    <n v="1424057664"/>
    <n v="16482.148888888889"/>
    <d v="1945-03-14T02:34:24"/>
    <d v="1945-03-14T02:34:24"/>
    <x v="849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6916.207638888889"/>
    <n v="1458762717"/>
    <n v="16883.827743055557"/>
    <d v="1946-04-24T04:59:00"/>
    <d v="1946-04-24T04:59:00"/>
    <x v="850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7013.822916666668"/>
    <n v="1464815253"/>
    <n v="16953.880243055555"/>
    <d v="1946-07-30T19:45:00"/>
    <d v="1946-07-30T19:45:00"/>
    <x v="851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7098.875"/>
    <n v="1476386395"/>
    <n v="17087.805497685185"/>
    <d v="1946-10-23T21:00:00"/>
    <d v="1946-10-23T21:00:00"/>
    <x v="852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6482.832280092593"/>
    <n v="1421524709"/>
    <n v="16452.832280092593"/>
    <d v="1945-02-14T19:58:29"/>
    <d v="1945-02-14T19:58:29"/>
    <x v="853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7163.212337962963"/>
    <n v="1480309546"/>
    <n v="17133.212337962963"/>
    <d v="1946-12-27T05:05:46"/>
    <d v="1946-12-27T05:05:46"/>
    <x v="854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7006.125196759262"/>
    <n v="1466737217"/>
    <n v="16976.125196759262"/>
    <d v="1946-07-23T03:00:17"/>
    <d v="1946-07-23T03:00:17"/>
    <x v="855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7099.791666666668"/>
    <n v="1472282956"/>
    <n v="17040.311990740742"/>
    <d v="1946-10-24T19:00:00"/>
    <d v="1946-10-24T19:00:00"/>
    <x v="8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6764.623043981483"/>
    <n v="1444831031"/>
    <n v="16722.581377314815"/>
    <d v="1945-11-23T14:57:11"/>
    <d v="1945-11-23T14:57:11"/>
    <x v="857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6540.957638888889"/>
    <n v="1426528418"/>
    <n v="16510.745578703703"/>
    <d v="1945-04-13T22:59:00"/>
    <d v="1945-04-13T22:59:00"/>
    <x v="85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6590"/>
    <n v="1430768468"/>
    <n v="16559.820231481481"/>
    <d v="1945-06-02T00:00:00"/>
    <d v="1945-06-02T00:00:00"/>
    <x v="859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6031.524456018517"/>
    <n v="1382528113"/>
    <n v="16001.48278935185"/>
    <d v="1943-11-21T12:35:13"/>
    <d v="1943-11-21T12:35:13"/>
    <x v="860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7060.965324074074"/>
    <n v="1471475404"/>
    <n v="17030.965324074074"/>
    <d v="1946-09-15T23:10:04"/>
    <d v="1946-09-15T23:10:04"/>
    <x v="861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6020.59662037037"/>
    <n v="1381583948"/>
    <n v="15990.554953703702"/>
    <d v="1943-11-10T14:19:08"/>
    <d v="1943-11-10T14:19:08"/>
    <x v="862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5382.117662037037"/>
    <n v="1326422966"/>
    <n v="15352.117662037037"/>
    <d v="1942-02-10T02:49:26"/>
    <d v="1942-02-10T02:49:26"/>
    <x v="863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5994.415972222223"/>
    <n v="1379990038"/>
    <n v="15972.106921296296"/>
    <d v="1943-10-15T09:59:00"/>
    <d v="1943-10-15T09:59:00"/>
    <x v="864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5721.773113425928"/>
    <n v="1353177197"/>
    <n v="15661.773113425928"/>
    <d v="1943-01-15T18:33:17"/>
    <d v="1943-01-15T18:33:17"/>
    <x v="865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6494.631944444445"/>
    <n v="1421853518"/>
    <n v="16456.637939814816"/>
    <d v="1945-02-26T15:10:00"/>
    <d v="1945-02-26T15:10:00"/>
    <x v="866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4579.207638888889"/>
    <n v="1254450706"/>
    <n v="14519.105393518517"/>
    <d v="1939-11-30T04:59:00"/>
    <d v="1939-11-30T04:59:00"/>
    <x v="867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6077.027754629627"/>
    <n v="1386463198"/>
    <n v="16047.027754629627"/>
    <d v="1944-01-06T00:39:58"/>
    <d v="1944-01-06T00:39:58"/>
    <x v="86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5803.803900462963"/>
    <n v="1362860257"/>
    <n v="15773.845567129631"/>
    <d v="1943-04-07T19:17:37"/>
    <d v="1943-04-07T19:17:37"/>
    <x v="869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5949.022256944445"/>
    <n v="1375403523"/>
    <n v="15919.022256944445"/>
    <d v="1943-08-31T00:32:03"/>
    <d v="1943-08-31T00:32:03"/>
    <x v="870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6038.602951388888"/>
    <n v="1383139695"/>
    <n v="16008.561284722222"/>
    <d v="1943-11-28T14:28:15"/>
    <d v="1943-11-28T14:28:15"/>
    <x v="871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5043.825543981482"/>
    <n v="1295898527"/>
    <n v="14998.825543981482"/>
    <d v="1941-03-08T19:48:47"/>
    <d v="1941-03-08T19:48:47"/>
    <x v="872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5655.208796296298"/>
    <n v="1349150440"/>
    <n v="15615.167129629632"/>
    <d v="1942-11-10T05:00:40"/>
    <d v="1942-11-10T05:00:40"/>
    <x v="873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5829.583726851852"/>
    <n v="1365084034"/>
    <n v="15799.583726851852"/>
    <d v="1943-05-03T14:00:34"/>
    <d v="1943-05-03T14:00:34"/>
    <x v="87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6699.723738425924"/>
    <n v="1441128131"/>
    <n v="16679.723738425924"/>
    <d v="1945-09-19T17:22:11"/>
    <d v="1945-09-19T17:22:11"/>
    <x v="875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5740.496840277776"/>
    <n v="1357127727"/>
    <n v="15707.496840277776"/>
    <d v="1943-02-03T11:55:27"/>
    <d v="1943-02-03T11:55:27"/>
    <x v="876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6058.78888888889"/>
    <n v="1384887360"/>
    <n v="16028.78888888889"/>
    <d v="1943-12-18T18:56:00"/>
    <d v="1943-12-18T18:56:00"/>
    <x v="877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4966.232916666666"/>
    <n v="1290490524"/>
    <n v="14936.232916666666"/>
    <d v="1940-12-21T05:35:24"/>
    <d v="1940-12-21T05:35:24"/>
    <x v="878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5489.829918981481"/>
    <n v="1336506905"/>
    <n v="15468.829918981481"/>
    <d v="1942-05-28T19:55:05"/>
    <d v="1942-05-28T19:55:05"/>
    <x v="879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5643.321041666668"/>
    <n v="1348731738"/>
    <n v="15610.321041666668"/>
    <d v="1942-10-29T07:42:18"/>
    <d v="1942-10-29T07:42:18"/>
    <x v="880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5353.25099537037"/>
    <n v="1322632886"/>
    <n v="15308.25099537037"/>
    <d v="1942-01-12T06:01:26"/>
    <d v="1942-01-12T06:01:26"/>
    <x v="881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5223.860532407409"/>
    <n v="1312490350"/>
    <n v="15190.860532407409"/>
    <d v="1941-09-04T20:39:10"/>
    <d v="1941-09-04T20:39:10"/>
    <x v="882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6862.935590277779"/>
    <n v="1451773635"/>
    <n v="16802.935590277779"/>
    <d v="1946-03-01T22:27:15"/>
    <d v="1946-03-01T22:27:15"/>
    <x v="883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5472.104861111111"/>
    <n v="1331666146"/>
    <n v="15412.802615740738"/>
    <d v="1942-05-11T02:31:00"/>
    <d v="1942-05-11T02:31:00"/>
    <x v="884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7165.941099537038"/>
    <n v="1481322911"/>
    <n v="17144.941099537038"/>
    <d v="1946-12-29T22:35:11"/>
    <d v="1946-12-29T22:35:11"/>
    <x v="885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7059.870520833334"/>
    <n v="1471812813"/>
    <n v="17034.870520833334"/>
    <d v="1946-09-14T20:53:33"/>
    <d v="1946-09-14T20:53:33"/>
    <x v="886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5487.958969907408"/>
    <n v="1335567655"/>
    <n v="15457.958969907408"/>
    <d v="1942-05-26T23:00:55"/>
    <d v="1942-05-26T23:00:55"/>
    <x v="887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5218.25"/>
    <n v="1311789885"/>
    <n v="15182.753298611111"/>
    <d v="1941-08-30T06:00:00"/>
    <d v="1941-08-30T06:00:00"/>
    <x v="888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6348.784062500001"/>
    <n v="1409942943"/>
    <n v="16318.784062500001"/>
    <d v="1944-10-03T18:49:03"/>
    <d v="1944-10-03T18:49:03"/>
    <x v="889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6030.740497685185"/>
    <n v="1382460379"/>
    <n v="16000.698831018519"/>
    <d v="1943-11-20T17:46:19"/>
    <d v="1943-11-20T17:46:19"/>
    <x v="890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6303.031597222223"/>
    <n v="1405989930"/>
    <n v="16273.031597222223"/>
    <d v="1944-08-19T00:45:30"/>
    <d v="1944-08-19T00:45:30"/>
    <x v="891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4822.166666666666"/>
    <n v="1273121283"/>
    <n v="14735.200034722222"/>
    <d v="1940-07-30T04:00:00"/>
    <d v="1940-07-30T04:00:00"/>
    <x v="892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6526.856053240739"/>
    <n v="1425331963"/>
    <n v="16496.897719907407"/>
    <d v="1945-03-30T20:32:43"/>
    <d v="1945-03-30T20:32:43"/>
    <x v="89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6957.981597222224"/>
    <n v="1462577610"/>
    <n v="16927.981597222224"/>
    <d v="1946-06-04T23:33:30"/>
    <d v="1946-06-04T23:33:30"/>
    <x v="894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4907.127650462962"/>
    <n v="1284087829"/>
    <n v="14862.127650462962"/>
    <d v="1940-10-23T03:03:49"/>
    <d v="1940-10-23T03:03:49"/>
    <x v="895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6675.166666666668"/>
    <n v="1438549026"/>
    <n v="16649.872986111113"/>
    <d v="1945-08-26T04:00:00"/>
    <d v="1945-08-26T04:00:00"/>
    <x v="89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5672.730416666667"/>
    <n v="1351528308"/>
    <n v="15642.688750000001"/>
    <d v="1942-11-27T17:31:48"/>
    <d v="1942-11-27T17:31:48"/>
    <x v="897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5354.758217592593"/>
    <n v="1322763110"/>
    <n v="15309.758217592593"/>
    <d v="1942-01-13T18:11:50"/>
    <d v="1942-01-13T18:11:50"/>
    <x v="898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5122.099097222221"/>
    <n v="1302661362"/>
    <n v="15077.099097222221"/>
    <d v="1941-05-26T02:22:42"/>
    <d v="1941-05-26T02:22:42"/>
    <x v="899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6890.807893518519"/>
    <n v="1456777402"/>
    <n v="16860.849560185186"/>
    <d v="1946-03-29T19:23:22"/>
    <d v="1946-03-29T19:23:22"/>
    <x v="900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4768.799305555556"/>
    <n v="1272050914"/>
    <n v="14722.81150462963"/>
    <d v="1940-06-06T19:11:00"/>
    <d v="1940-06-06T19:11:00"/>
    <x v="901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6312.645833333334"/>
    <n v="1404947422"/>
    <n v="16260.965532407406"/>
    <d v="1944-08-28T15:30:00"/>
    <d v="1944-08-28T15:30:00"/>
    <x v="90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5606.100694444445"/>
    <n v="1346180780"/>
    <n v="15580.796064814815"/>
    <d v="1942-09-22T02:25:00"/>
    <d v="1942-09-22T02:25:00"/>
    <x v="903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6803.080289351852"/>
    <n v="1449194137"/>
    <n v="16773.080289351852"/>
    <d v="1946-01-01T01:55:37"/>
    <d v="1946-01-01T01:55:37"/>
    <x v="904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4998.239884259259"/>
    <n v="1290663926"/>
    <n v="14938.239884259259"/>
    <d v="1941-01-22T05:45:26"/>
    <d v="1941-01-22T05:45:26"/>
    <x v="905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6142.148032407407"/>
    <n v="1392093190"/>
    <n v="16112.189699074073"/>
    <d v="1944-03-11T03:33:10"/>
    <d v="1944-03-11T03:33:10"/>
    <x v="906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5228.192395833334"/>
    <n v="1313123823"/>
    <n v="15198.192395833334"/>
    <d v="1941-09-09T04:37:03"/>
    <d v="1941-09-09T04:37:03"/>
    <x v="907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4817.207638888889"/>
    <n v="1276283655"/>
    <n v="14771.801562499999"/>
    <d v="1940-07-25T04:59:00"/>
    <d v="1940-07-25T04:59:00"/>
    <x v="908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5544.166666666666"/>
    <n v="1340296440"/>
    <n v="15512.690277777778"/>
    <d v="1942-07-22T04:00:00"/>
    <d v="1942-07-22T04:00:00"/>
    <x v="909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7228.545358796295"/>
    <n v="1483362319"/>
    <n v="17168.545358796295"/>
    <d v="1947-03-02T13:05:19"/>
    <d v="1947-03-02T13:05:19"/>
    <x v="910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6094.005150462965"/>
    <n v="1388707645"/>
    <n v="16073.005150462965"/>
    <d v="1944-01-23T00:07:25"/>
    <d v="1944-01-23T00:07:25"/>
    <x v="911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5685.151006944443"/>
    <n v="1350009447"/>
    <n v="15625.109340277777"/>
    <d v="1942-12-10T03:37:27"/>
    <d v="1942-12-10T03:37:27"/>
    <x v="912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5465.139108796297"/>
    <n v="1333596019"/>
    <n v="15435.139108796297"/>
    <d v="1942-05-04T03:20:19"/>
    <d v="1942-05-04T03:20:19"/>
    <x v="913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5577.763275462965"/>
    <n v="1343326747"/>
    <n v="15547.763275462965"/>
    <d v="1942-08-24T18:19:07"/>
    <d v="1942-08-24T18:19:07"/>
    <x v="914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5400.207638888889"/>
    <n v="1327853914"/>
    <n v="15368.679560185185"/>
    <d v="1942-02-28T04:59:00"/>
    <d v="1942-02-28T04:59:00"/>
    <x v="915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4904.208333333334"/>
    <n v="1284409734"/>
    <n v="14865.853402777777"/>
    <d v="1940-10-20T05:00:00"/>
    <d v="1940-10-20T05:00:00"/>
    <x v="916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6265.104166666666"/>
    <n v="1402612730"/>
    <n v="16233.943634259258"/>
    <d v="1944-07-12T02:30:00"/>
    <d v="1944-07-12T02:30:00"/>
    <x v="917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6405.957881944447"/>
    <n v="1414879161"/>
    <n v="16375.916215277779"/>
    <d v="1944-11-29T22:59:21"/>
    <d v="1944-11-29T22:59:21"/>
    <x v="918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5693.641724537038"/>
    <n v="1352906645"/>
    <n v="15658.641724537038"/>
    <d v="1942-12-18T15:24:05"/>
    <d v="1942-12-18T15:24:05"/>
    <x v="919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6023.713217592594"/>
    <n v="1381853222"/>
    <n v="15993.671550925928"/>
    <d v="1943-11-13T17:07:02"/>
    <d v="1943-11-13T17:07:02"/>
    <x v="920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5320.212685185184"/>
    <n v="1320033976"/>
    <n v="15278.171018518517"/>
    <d v="1941-12-10T05:06:16"/>
    <d v="1941-12-10T05:06:16"/>
    <x v="921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6344.530011574074"/>
    <n v="1409143393"/>
    <n v="16309.530011574074"/>
    <d v="1944-09-29T12:43:13"/>
    <d v="1944-09-29T12:43:13"/>
    <x v="922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6396.001423611113"/>
    <n v="1414018923"/>
    <n v="16365.959756944445"/>
    <d v="1944-11-20T00:02:03"/>
    <d v="1944-11-20T00:02:03"/>
    <x v="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5749.942928240742"/>
    <n v="1358203069"/>
    <n v="15719.942928240742"/>
    <d v="1943-02-12T22:37:49"/>
    <d v="1943-02-12T22:37:49"/>
    <x v="924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6036.922581018518"/>
    <n v="1382994511"/>
    <n v="16006.880914351852"/>
    <d v="1943-11-26T22:08:31"/>
    <d v="1943-11-26T22:08:31"/>
    <x v="925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4798.944444444445"/>
    <n v="1276043330"/>
    <n v="14769.020023148149"/>
    <d v="1940-07-06T22:40:00"/>
    <d v="1940-07-06T22:40:00"/>
    <x v="926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5474.822858796297"/>
    <n v="1334432695"/>
    <n v="15444.822858796297"/>
    <d v="1942-05-13T19:44:55"/>
    <d v="1942-05-13T19:44:55"/>
    <x v="927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5662"/>
    <n v="1348864913"/>
    <n v="15611.86241898148"/>
    <d v="1942-11-17T00:00:00"/>
    <d v="1942-11-17T00:00:00"/>
    <x v="928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5439.196400462963"/>
    <n v="1331358169"/>
    <n v="15409.238067129629"/>
    <d v="1942-04-08T04:42:49"/>
    <d v="1942-04-08T04:42:49"/>
    <x v="92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4785.897222222222"/>
    <n v="1273874306"/>
    <n v="14743.915578703703"/>
    <d v="1940-06-23T21:32:00"/>
    <d v="1940-06-23T21:32:00"/>
    <x v="930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6145.916666666666"/>
    <n v="1392021502"/>
    <n v="16111.359976851852"/>
    <d v="1944-03-14T22:00:00"/>
    <d v="1944-03-14T22:00:00"/>
    <x v="931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5786.927604166667"/>
    <n v="1360106145"/>
    <n v="15741.969270833333"/>
    <d v="1943-03-21T22:15:45"/>
    <d v="1943-03-21T22:15:45"/>
    <x v="932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6202.169085648149"/>
    <n v="1394683409"/>
    <n v="16142.169085648149"/>
    <d v="1944-05-10T04:03:29"/>
    <d v="1944-05-10T04:03:29"/>
    <x v="933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6194.25"/>
    <n v="1396633284"/>
    <n v="16164.737083333333"/>
    <d v="1944-05-02T06:00:00"/>
    <d v="1944-05-02T06:00:00"/>
    <x v="93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6829.333668981482"/>
    <n v="1451462429"/>
    <n v="16799.333668981482"/>
    <d v="1946-01-27T08:00:29"/>
    <d v="1946-01-27T08:00:29"/>
    <x v="935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5357.833333333334"/>
    <n v="1323131689"/>
    <n v="15314.024178240741"/>
    <d v="1942-01-16T20:00:00"/>
    <d v="1942-01-16T20:00:00"/>
    <x v="936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6012.839780092594"/>
    <n v="1380913757"/>
    <n v="15982.798113425926"/>
    <d v="1943-11-02T20:09:17"/>
    <d v="1943-11-02T20:09:17"/>
    <x v="93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5585.479722222224"/>
    <n v="1343993448"/>
    <n v="15555.479722222224"/>
    <d v="1942-09-01T11:30:48"/>
    <d v="1942-09-01T11:30:48"/>
    <x v="93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5886.831944444444"/>
    <n v="1369246738"/>
    <n v="15847.763171296296"/>
    <d v="1943-06-29T19:58:00"/>
    <d v="1943-06-29T19:58:00"/>
    <x v="939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6658.008402777781"/>
    <n v="1435363926"/>
    <n v="16613.008402777781"/>
    <d v="1945-08-09T00:12:06"/>
    <d v="1945-08-09T00:12:06"/>
    <x v="940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7207.096585648145"/>
    <n v="1484101145"/>
    <n v="17177.096585648145"/>
    <d v="1947-02-09T02:19:05"/>
    <d v="1947-02-09T02:19:05"/>
    <x v="941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6849.843287037034"/>
    <n v="1452716060"/>
    <n v="16813.843287037034"/>
    <d v="1946-02-16T20:14:20"/>
    <d v="1946-02-16T20:14:20"/>
    <x v="942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7134.70954861111"/>
    <n v="1477843305"/>
    <n v="17104.667881944446"/>
    <d v="1946-11-28T17:01:45"/>
    <d v="1946-11-28T17:01:45"/>
    <x v="943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6909.583333333332"/>
    <n v="1458050450"/>
    <n v="16875.583912037036"/>
    <d v="1946-04-17T14:00:00"/>
    <d v="1946-04-17T14:00:00"/>
    <x v="944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7215.999305555557"/>
    <n v="1482958626"/>
    <n v="17163.872986111113"/>
    <d v="1947-02-17T23:59:00"/>
    <d v="1947-02-17T23:59:00"/>
    <x v="945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7053.750555555558"/>
    <n v="1470852048"/>
    <n v="17023.750555555558"/>
    <d v="1946-09-08T18:00:48"/>
    <d v="1946-09-08T18:00:48"/>
    <x v="946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6982.781319444446"/>
    <n v="1462128306"/>
    <n v="16922.781319444446"/>
    <d v="1946-06-29T18:45:06"/>
    <d v="1946-06-29T18:45:06"/>
    <x v="947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6872.828287037039"/>
    <n v="1455220364"/>
    <n v="16842.828287037039"/>
    <d v="1946-03-11T19:52:44"/>
    <d v="1946-03-11T19:52:44"/>
    <x v="948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6852.043703703705"/>
    <n v="1450832576"/>
    <n v="16792.043703703705"/>
    <d v="1946-02-19T01:02:56"/>
    <d v="1946-02-19T01:02:56"/>
    <x v="949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6817.75070601852"/>
    <n v="1450461661"/>
    <n v="16787.75070601852"/>
    <d v="1946-01-15T18:01:01"/>
    <d v="1946-01-15T18:01:01"/>
    <x v="950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6956.653611111109"/>
    <n v="1461166872"/>
    <n v="16911.653611111109"/>
    <d v="1946-06-03T15:41:12"/>
    <d v="1946-06-03T15:41:12"/>
    <x v="951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7123.655231481483"/>
    <n v="1476888212"/>
    <n v="17093.613564814816"/>
    <d v="1946-11-17T15:43:32"/>
    <d v="1946-11-17T15:43:32"/>
    <x v="95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6460.164340277777"/>
    <n v="1419566199"/>
    <n v="16430.164340277777"/>
    <d v="1945-01-23T03:56:39"/>
    <d v="1945-01-23T03:56:39"/>
    <x v="953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6667.833784722221"/>
    <n v="1436472039"/>
    <n v="16625.833784722221"/>
    <d v="1945-08-18T20:00:39"/>
    <d v="1945-08-18T20:00:39"/>
    <x v="954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7057.295138888887"/>
    <n v="1470294300"/>
    <n v="17017.295138888887"/>
    <d v="1946-09-12T07:05:00"/>
    <d v="1946-09-12T07:05:00"/>
    <x v="955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6551.872210648147"/>
    <n v="1424901359"/>
    <n v="16491.913877314815"/>
    <d v="1945-04-24T20:55:59"/>
    <d v="1945-04-24T20:55:59"/>
    <x v="956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7122.594131944443"/>
    <n v="1476710133"/>
    <n v="17091.552465277779"/>
    <d v="1946-11-16T14:15:33"/>
    <d v="1946-11-16T14:15:33"/>
    <x v="957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6535.207638888889"/>
    <n v="1426792563"/>
    <n v="16513.802812500002"/>
    <d v="1945-04-08T04:59:00"/>
    <d v="1945-04-08T04:59:00"/>
    <x v="958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6454.174363425926"/>
    <n v="1419048665"/>
    <n v="16424.174363425926"/>
    <d v="1945-01-17T04:11:05"/>
    <d v="1945-01-17T04:11:05"/>
    <x v="959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7239.585127314815"/>
    <n v="1485874955"/>
    <n v="17197.626793981482"/>
    <d v="1947-03-13T14:02:35"/>
    <d v="1947-03-13T14:02:35"/>
    <x v="960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7217.791666666668"/>
    <n v="1483634335"/>
    <n v="17171.693692129633"/>
    <d v="1947-02-19T19:00:00"/>
    <d v="1947-02-19T19:00:00"/>
    <x v="961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6842.712418981482"/>
    <n v="1451927153"/>
    <n v="16804.712418981482"/>
    <d v="1946-02-09T17:05:53"/>
    <d v="1946-02-09T17:05:53"/>
    <x v="962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7091.635636574076"/>
    <n v="1473693319"/>
    <n v="17056.635636574076"/>
    <d v="1946-10-16T15:15:19"/>
    <d v="1946-10-16T15:15:19"/>
    <x v="963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6679.628692129631"/>
    <n v="1437663919"/>
    <n v="16639.628692129631"/>
    <d v="1945-08-30T15:05:19"/>
    <d v="1945-08-30T15:05:19"/>
    <x v="964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7100.165972222221"/>
    <n v="1474676646"/>
    <n v="17068.016736111113"/>
    <d v="1946-10-25T03:59:00"/>
    <d v="1946-10-25T03:59:00"/>
    <x v="965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7080.635787037038"/>
    <n v="1473174932"/>
    <n v="17050.635787037038"/>
    <d v="1946-10-05T15:15:32"/>
    <d v="1946-10-05T15:15:32"/>
    <x v="966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6913.212662037036"/>
    <n v="1456121174"/>
    <n v="16853.254328703704"/>
    <d v="1946-04-21T05:06:14"/>
    <d v="1946-04-21T05:06:14"/>
    <x v="967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6297.84761574074"/>
    <n v="1405542034"/>
    <n v="16267.84761574074"/>
    <d v="1944-08-13T20:20:34"/>
    <d v="1944-08-13T20:20:34"/>
    <x v="968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7206.30332175926"/>
    <n v="1483773407"/>
    <n v="17173.30332175926"/>
    <d v="1947-02-08T07:16:47"/>
    <d v="1947-02-08T07:16:47"/>
    <x v="969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7189.207638888889"/>
    <n v="1481951853"/>
    <n v="17152.220520833336"/>
    <d v="1947-01-22T04:59:00"/>
    <d v="1947-01-22T04:59:00"/>
    <x v="970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6587.709027777779"/>
    <n v="1429290060"/>
    <n v="16542.709027777779"/>
    <d v="1945-05-30T17:01:00"/>
    <d v="1945-05-30T17:01:00"/>
    <x v="971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6317.290972222223"/>
    <n v="1407271598"/>
    <n v="16287.865717592593"/>
    <d v="1944-09-02T06:59:00"/>
    <d v="1944-09-02T06:59:00"/>
    <x v="972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6748.056631944444"/>
    <n v="1441844493"/>
    <n v="16688.01496527778"/>
    <d v="1945-11-07T01:21:33"/>
    <d v="1945-11-07T01:21:33"/>
    <x v="97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6885.707824074074"/>
    <n v="1456336756"/>
    <n v="16855.749490740742"/>
    <d v="1946-03-24T16:59:16"/>
    <d v="1946-03-24T16:59:16"/>
    <x v="974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6980.696585648147"/>
    <n v="1461948185"/>
    <n v="16920.696585648147"/>
    <d v="1946-06-27T16:43:05"/>
    <d v="1946-06-27T16:43:05"/>
    <x v="97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6661.058993055554"/>
    <n v="1435627497"/>
    <n v="16616.058993055554"/>
    <d v="1945-08-12T01:24:57"/>
    <d v="1945-08-12T01:24:57"/>
    <x v="976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6852.942094907408"/>
    <n v="1453502197"/>
    <n v="16822.942094907408"/>
    <d v="1946-02-19T22:36:37"/>
    <d v="1946-02-19T22:36:37"/>
    <x v="97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6856.309039351851"/>
    <n v="1453793101"/>
    <n v="16826.309039351851"/>
    <d v="1946-02-23T07:25:01"/>
    <d v="1946-02-23T07:25:01"/>
    <x v="978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6972.790972222221"/>
    <n v="1463392828"/>
    <n v="16937.416990740738"/>
    <d v="1946-06-19T18:59:00"/>
    <d v="1946-06-19T18:59:00"/>
    <x v="979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6404.945856481481"/>
    <n v="1413495722"/>
    <n v="16359.904189814815"/>
    <d v="1944-11-28T22:42:02"/>
    <d v="1944-11-28T22:42:02"/>
    <x v="980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6291.947013888888"/>
    <n v="1405032222"/>
    <n v="16261.947013888888"/>
    <d v="1944-08-07T22:43:42"/>
    <d v="1944-08-07T22:43:42"/>
    <x v="981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7076.753310185184"/>
    <n v="1472839486"/>
    <n v="17046.753310185184"/>
    <d v="1946-10-01T18:04:46"/>
    <d v="1946-10-01T18:04:46"/>
    <x v="982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7036.870833333334"/>
    <n v="1469289685"/>
    <n v="17005.667650462965"/>
    <d v="1946-08-22T20:54:00"/>
    <d v="1946-08-22T20:54:00"/>
    <x v="983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6522.074166666669"/>
    <n v="1424918808"/>
    <n v="16492.115833333333"/>
    <d v="1945-03-26T01:46:48"/>
    <d v="1945-03-26T01:46:48"/>
    <x v="984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6800.958333333332"/>
    <n v="1449011610"/>
    <n v="16770.967708333334"/>
    <d v="1945-12-29T23:00:00"/>
    <d v="1945-12-29T23:00:00"/>
    <x v="985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6810"/>
    <n v="1447698300"/>
    <n v="16755.767361111113"/>
    <d v="1946-01-08T00:00:00"/>
    <d v="1946-01-08T00:00:00"/>
    <x v="986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6244.294560185184"/>
    <n v="1400051050"/>
    <n v="16204.294560185184"/>
    <d v="1944-06-21T07:04:10"/>
    <d v="1944-06-21T07:04:10"/>
    <x v="987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7075.356770833332"/>
    <n v="1472718825"/>
    <n v="17045.356770833332"/>
    <d v="1946-09-30T08:33:45"/>
    <d v="1946-09-30T08:33:45"/>
    <x v="988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7072.933969907408"/>
    <n v="1472509495"/>
    <n v="17042.933969907408"/>
    <d v="1946-09-27T22:24:55"/>
    <d v="1946-09-27T22:24:55"/>
    <x v="989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6316.784305555555"/>
    <n v="1407178164"/>
    <n v="16286.784305555555"/>
    <d v="1944-09-01T18:49:24"/>
    <d v="1944-09-01T18:49:24"/>
    <x v="990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6994.785416666666"/>
    <n v="1466186988"/>
    <n v="16969.756805555557"/>
    <d v="1946-07-11T18:51:00"/>
    <d v="1946-07-11T18:51:00"/>
    <x v="991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6928.883321759258"/>
    <n v="1457475119"/>
    <n v="16868.924988425926"/>
    <d v="1946-05-06T21:11:59"/>
    <d v="1946-05-06T21:11:59"/>
    <x v="992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7117.208333333332"/>
    <n v="1476054568"/>
    <n v="17083.964907407408"/>
    <d v="1946-11-11T05:00:00"/>
    <d v="1946-11-11T05:00:00"/>
    <x v="993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6404.957638888889"/>
    <n v="1412835530"/>
    <n v="16352.263078703703"/>
    <d v="1944-11-28T22:59:00"/>
    <d v="1944-11-28T22:59:00"/>
    <x v="994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6403.666666666668"/>
    <n v="1415140480"/>
    <n v="16378.940740740742"/>
    <d v="1944-11-27T16:00:00"/>
    <d v="1944-11-27T16:00:00"/>
    <x v="995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6278.643750000001"/>
    <n v="1403902060"/>
    <n v="16248.866435185186"/>
    <d v="1944-07-25T15:27:00"/>
    <d v="1944-07-25T15:27:00"/>
    <x v="996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6402.144641203704"/>
    <n v="1414549697"/>
    <n v="16372.102974537038"/>
    <d v="1944-11-26T03:28:17"/>
    <d v="1944-11-26T03:28:17"/>
    <x v="9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6758.210659722223"/>
    <n v="1444017801"/>
    <n v="16713.168993055555"/>
    <d v="1945-11-17T05:03:21"/>
    <d v="1945-11-17T05:03:21"/>
    <x v="998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6387.334722222222"/>
    <n v="1413270690"/>
    <n v="16357.299652777778"/>
    <d v="1944-11-11T08:02:00"/>
    <d v="1944-11-11T08:02:00"/>
    <x v="999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7240.018055555556"/>
    <n v="1484357160"/>
    <n v="17180.059722222224"/>
    <d v="1947-03-14T00:26:00"/>
    <d v="1947-03-14T00:26:00"/>
    <x v="100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7196.720057870371"/>
    <n v="1481908613"/>
    <n v="17151.720057870371"/>
    <d v="1947-01-29T17:16:53"/>
    <d v="1947-01-29T17:16:53"/>
    <x v="1001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6786.249305555557"/>
    <n v="1447777514"/>
    <n v="16756.684189814816"/>
    <d v="1945-12-15T05:59:00"/>
    <d v="1945-12-15T05:59:00"/>
    <x v="1002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7241.667372685184"/>
    <n v="1487091661"/>
    <n v="17211.709039351852"/>
    <d v="1947-03-15T16:01:01"/>
    <d v="1947-03-15T16:01:01"/>
    <x v="1003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6849.708645833332"/>
    <n v="1453222827"/>
    <n v="16819.708645833332"/>
    <d v="1946-02-16T17:00:27"/>
    <d v="1946-02-16T17:00:27"/>
    <x v="1004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6738.624803240738"/>
    <n v="1443538783"/>
    <n v="16707.624803240738"/>
    <d v="1945-10-28T14:59:43"/>
    <d v="1945-10-28T14:59:43"/>
    <x v="1005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6416.299305555556"/>
    <n v="1417654672"/>
    <n v="16408.040185185186"/>
    <d v="1944-12-10T07:11:00"/>
    <d v="1944-12-10T07:11:00"/>
    <x v="1006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7149.625266203704"/>
    <n v="1478095223"/>
    <n v="17107.583599537036"/>
    <d v="1946-12-13T15:00:23"/>
    <d v="1946-12-13T15:00:23"/>
    <x v="1007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7163.809201388889"/>
    <n v="1480361115"/>
    <n v="17133.809201388889"/>
    <d v="1946-12-27T19:25:15"/>
    <d v="1946-12-27T19:25:15"/>
    <x v="1008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6971.604699074072"/>
    <n v="1463754646"/>
    <n v="16941.604699074072"/>
    <d v="1946-06-18T14:30:46"/>
    <d v="1946-06-18T14:30:46"/>
    <x v="1009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7049.124305555557"/>
    <n v="1468180462"/>
    <n v="16992.829421296297"/>
    <d v="1946-09-04T02:59:00"/>
    <d v="1946-09-04T02:59:00"/>
    <x v="1010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6422.898090277777"/>
    <n v="1415050395"/>
    <n v="16377.898090277777"/>
    <d v="1944-12-16T21:33:15"/>
    <d v="1944-12-16T21:33:15"/>
    <x v="1011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7190.440416666668"/>
    <n v="1481366052"/>
    <n v="17145.440416666668"/>
    <d v="1947-01-23T10:34:12"/>
    <d v="1947-01-23T10:34:12"/>
    <x v="101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6798.833333333332"/>
    <n v="1449000056"/>
    <n v="16770.833981481483"/>
    <d v="1945-12-27T20:00:00"/>
    <d v="1945-12-27T20:00:00"/>
    <x v="1013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6436.002488425926"/>
    <n v="1415750615"/>
    <n v="16386.002488425926"/>
    <d v="1944-12-30T00:03:35"/>
    <d v="1944-12-30T00:03:35"/>
    <x v="1014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6764.920081018518"/>
    <n v="1445893495"/>
    <n v="16734.878414351853"/>
    <d v="1945-11-23T22:04:55"/>
    <d v="1945-11-23T22:04:55"/>
    <x v="101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6898.065462962961"/>
    <n v="1456108456"/>
    <n v="16853.107129629629"/>
    <d v="1946-04-06T01:34:16"/>
    <d v="1946-04-06T01:34:16"/>
    <x v="101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6760.716840277779"/>
    <n v="1444666335"/>
    <n v="16720.675173611111"/>
    <d v="1945-11-19T17:12:15"/>
    <d v="1945-11-19T17:12:15"/>
    <x v="1017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6996.492280092592"/>
    <n v="1465904933"/>
    <n v="16966.492280092592"/>
    <d v="1946-07-13T11:48:53"/>
    <d v="1946-07-13T11:48:53"/>
    <x v="1018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6470.973946759259"/>
    <n v="1420500149"/>
    <n v="16440.973946759259"/>
    <d v="1945-02-02T23:22:29"/>
    <d v="1945-02-02T23:22:29"/>
    <x v="101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6588.03263888889"/>
    <n v="1430617209"/>
    <n v="16558.069548611111"/>
    <d v="1945-05-31T00:47:00"/>
    <d v="1945-05-31T00:47:00"/>
    <x v="1020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6725.166666666668"/>
    <n v="1443074571"/>
    <n v="16702.251979166667"/>
    <d v="1945-10-15T04:00:00"/>
    <d v="1945-10-15T04:00:00"/>
    <x v="102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6572.64672453704"/>
    <n v="1429284677"/>
    <n v="16542.64672453704"/>
    <d v="1945-05-15T15:31:17"/>
    <d v="1945-05-15T15:31:17"/>
    <x v="1022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6606.919687500002"/>
    <n v="1432245861"/>
    <n v="16576.919687500002"/>
    <d v="1945-06-18T22:04:21"/>
    <d v="1945-06-18T22:04:21"/>
    <x v="1023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6831.580590277779"/>
    <n v="1451656563"/>
    <n v="16801.580590277779"/>
    <d v="1946-01-29T13:56:03"/>
    <d v="1946-01-29T13:56:03"/>
    <x v="1024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6510.792094907407"/>
    <n v="1423944037"/>
    <n v="16480.833761574075"/>
    <d v="1945-03-14T19:00:37"/>
    <d v="1945-03-14T19:00:37"/>
    <x v="1025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6891.365925925926"/>
    <n v="1456480016"/>
    <n v="16857.407592592594"/>
    <d v="1946-03-30T08:46:56"/>
    <d v="1946-03-30T08:46:56"/>
    <x v="102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6366.034108796297"/>
    <n v="1411433347"/>
    <n v="16336.034108796297"/>
    <d v="1944-10-21T00:49:07"/>
    <d v="1944-10-21T00:49:07"/>
    <x v="102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7231.833333333332"/>
    <n v="1484924605"/>
    <n v="17186.627372685187"/>
    <d v="1947-03-05T20:00:00"/>
    <d v="1947-03-05T20:00:00"/>
    <x v="1028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6529.915972222221"/>
    <n v="1423501507"/>
    <n v="16475.711886574074"/>
    <d v="1945-04-02T21:59:00"/>
    <d v="1945-04-02T21:59:00"/>
    <x v="1029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7056.483206018518"/>
    <n v="1472470549"/>
    <n v="17042.483206018518"/>
    <d v="1946-09-11T11:35:49"/>
    <d v="1946-09-11T11:35:49"/>
    <x v="1030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6785.764004629633"/>
    <n v="1447698010"/>
    <n v="16755.764004629633"/>
    <d v="1945-12-14T18:20:10"/>
    <d v="1945-12-14T18:20:10"/>
    <x v="1031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6975.666956018518"/>
    <n v="1464105625"/>
    <n v="16945.666956018518"/>
    <d v="1946-06-22T16:00:25"/>
    <d v="1946-06-22T16:00:25"/>
    <x v="1032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7147.732407407409"/>
    <n v="1479144880"/>
    <n v="17119.732407407409"/>
    <d v="1946-12-11T17:34:40"/>
    <d v="1946-12-11T17:34:40"/>
    <x v="1033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7018.165972222221"/>
    <n v="1467604804"/>
    <n v="16986.16671296296"/>
    <d v="1946-08-04T03:59:00"/>
    <d v="1946-08-04T03:59:00"/>
    <x v="103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6477.641435185185"/>
    <n v="1421076220"/>
    <n v="16447.641435185185"/>
    <d v="1945-02-09T15:23:40"/>
    <d v="1945-02-09T15:23:40"/>
    <x v="1035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5712.333333333334"/>
    <n v="1354790790"/>
    <n v="15680.448958333334"/>
    <d v="1943-01-06T08:00:00"/>
    <d v="1943-01-06T08:00:00"/>
    <x v="1036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6573.208333333332"/>
    <n v="1429991062"/>
    <n v="16550.822476851852"/>
    <d v="1945-05-16T05:00:00"/>
    <d v="1945-05-16T05:00:00"/>
    <x v="1037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6879.190081018518"/>
    <n v="1455773623"/>
    <n v="16849.231747685186"/>
    <d v="1946-03-18T04:33:43"/>
    <d v="1946-03-18T04:33:43"/>
    <x v="1038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7148.332638888889"/>
    <n v="1479436646"/>
    <n v="17123.109328703704"/>
    <d v="1946-12-12T07:59:00"/>
    <d v="1946-12-12T07:59:00"/>
    <x v="1039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7040.708437500001"/>
    <n v="1469725209"/>
    <n v="17010.708437500001"/>
    <d v="1946-08-26T17:00:09"/>
    <d v="1946-08-26T17:00:09"/>
    <x v="1040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6282.060092592596"/>
    <n v="1405041992"/>
    <n v="16262.060092592596"/>
    <d v="1944-07-29T01:26:32"/>
    <d v="1944-07-29T01:26:32"/>
    <x v="1041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6325.416666666666"/>
    <n v="1406824948"/>
    <n v="16282.696157407407"/>
    <d v="1944-09-10T10:00:00"/>
    <d v="1944-09-10T10:00:00"/>
    <x v="1042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6575.252951388891"/>
    <n v="1429509855"/>
    <n v="16545.252951388891"/>
    <d v="1945-05-18T06:04:15"/>
    <d v="1945-05-18T06:04:15"/>
    <x v="1043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6499.852083333335"/>
    <n v="1420668801"/>
    <n v="16442.9259375"/>
    <d v="1945-03-03T20:27:00"/>
    <d v="1945-03-03T20:27:00"/>
    <x v="1044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6305.874421296297"/>
    <n v="1406235550"/>
    <n v="16275.874421296297"/>
    <d v="1944-08-21T20:59:10"/>
    <d v="1944-08-21T20:59:10"/>
    <x v="1045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6795.851388888888"/>
    <n v="1447273560"/>
    <n v="16750.851388888888"/>
    <d v="1945-12-24T20:26:00"/>
    <d v="1945-12-24T20:26:00"/>
    <x v="1046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6379.860127314814"/>
    <n v="1412624315"/>
    <n v="16349.818460648146"/>
    <d v="1944-11-03T20:38:35"/>
    <d v="1944-11-03T20:38:35"/>
    <x v="1047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7069.053113425925"/>
    <n v="1471310189"/>
    <n v="17029.053113425925"/>
    <d v="1946-09-24T01:16:29"/>
    <d v="1946-09-24T01:16:29"/>
    <x v="1048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n v="16843.43107638889"/>
    <n v="1452680445"/>
    <n v="16813.43107638889"/>
    <d v="1946-02-10T10:20:45"/>
    <d v="1946-02-10T10:20:45"/>
    <x v="1049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6692.7971875"/>
    <n v="1439665677"/>
    <n v="16662.7971875"/>
    <d v="1945-09-12T19:07:57"/>
    <d v="1945-09-12T19:07:57"/>
    <x v="1050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6309.014178240743"/>
    <n v="1406679625"/>
    <n v="16281.014178240743"/>
    <d v="1944-08-25T00:20:25"/>
    <d v="1944-08-25T00:20:25"/>
    <x v="1051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6958.839583333334"/>
    <n v="1461438495"/>
    <n v="16914.797395833335"/>
    <d v="1946-06-05T20:09:00"/>
    <d v="1946-06-05T20:09:00"/>
    <x v="1052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7231.172824074074"/>
    <n v="1486613332"/>
    <n v="17206.172824074074"/>
    <d v="1947-03-05T04:08:52"/>
    <d v="1947-03-05T04:08:52"/>
    <x v="1053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6292.916666666666"/>
    <n v="1405110399"/>
    <n v="16262.851840277777"/>
    <d v="1944-08-08T22:00:00"/>
    <d v="1944-08-08T22:00:00"/>
    <x v="1054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6867.992418981481"/>
    <n v="1454802545"/>
    <n v="16837.992418981481"/>
    <d v="1946-03-06T23:49:05"/>
    <d v="1946-03-06T23:49:05"/>
    <x v="105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6549.67797453704"/>
    <n v="1424711777"/>
    <n v="16489.719641203705"/>
    <d v="1945-04-22T16:16:17"/>
    <d v="1945-04-22T16:16:17"/>
    <x v="1056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7139.912997685184"/>
    <n v="1478292883"/>
    <n v="17109.871331018516"/>
    <d v="1946-12-03T21:54:43"/>
    <d v="1946-12-03T21:54:43"/>
    <x v="1057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6520"/>
    <n v="1423777043"/>
    <n v="16478.900960648149"/>
    <d v="1945-03-24T00:00:00"/>
    <d v="1945-03-24T00:00:00"/>
    <x v="1058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6507.748333333333"/>
    <n v="1423681056"/>
    <n v="16477.79"/>
    <d v="1945-03-11T17:57:36"/>
    <d v="1945-03-11T17:57:36"/>
    <x v="1059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6540.913113425926"/>
    <n v="1426542893"/>
    <n v="16510.913113425926"/>
    <d v="1945-04-13T21:54:53"/>
    <d v="1945-04-13T21:54:53"/>
    <x v="1060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6923.041666666668"/>
    <n v="1456987108"/>
    <n v="16863.276712962961"/>
    <d v="1946-05-01T01:00:00"/>
    <d v="1946-05-01T01:00:00"/>
    <x v="1061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6994.807187499999"/>
    <n v="1467746541"/>
    <n v="16987.807187499999"/>
    <d v="1946-07-11T19:22:21"/>
    <d v="1946-07-11T19:22:21"/>
    <x v="1062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7044.030810185188"/>
    <n v="1470012262"/>
    <n v="17014.030810185188"/>
    <d v="1946-08-30T00:44:22"/>
    <d v="1946-08-30T00:44:22"/>
    <x v="1063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5893.22804398148"/>
    <n v="1369286903"/>
    <n v="15848.22804398148"/>
    <d v="1943-07-06T05:28:23"/>
    <d v="1943-07-06T05:28:23"/>
    <x v="1064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6120.381041666666"/>
    <n v="1390381722"/>
    <n v="16092.381041666666"/>
    <d v="1944-02-18T09:08:42"/>
    <d v="1944-02-18T09:08:42"/>
    <x v="1065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5921.962754629631"/>
    <n v="1371769582"/>
    <n v="15876.962754629631"/>
    <d v="1943-08-03T23:06:22"/>
    <d v="1943-08-03T23:06:22"/>
    <x v="1066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6060.855682870371"/>
    <n v="1385065931"/>
    <n v="16030.855682870371"/>
    <d v="1943-12-20T20:32:11"/>
    <d v="1943-12-20T20:32:11"/>
    <x v="1067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6901.329444444444"/>
    <n v="1457686464"/>
    <n v="16871.371111111108"/>
    <d v="1946-04-09T07:54:24"/>
    <d v="1946-04-09T07:54:24"/>
    <x v="1068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6035.271516203704"/>
    <n v="1382679059"/>
    <n v="16003.229849537036"/>
    <d v="1943-11-25T06:30:59"/>
    <d v="1943-11-25T06:30:59"/>
    <x v="106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5614.011828703704"/>
    <n v="1347322622"/>
    <n v="15594.011828703704"/>
    <d v="1942-09-30T00:17:02"/>
    <d v="1942-09-30T00:17:02"/>
    <x v="1070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6756.795057870371"/>
    <n v="1445191493"/>
    <n v="16726.753391203703"/>
    <d v="1945-11-15T19:04:53"/>
    <d v="1945-11-15T19:04:53"/>
    <x v="1071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6106.832141203704"/>
    <n v="1389038297"/>
    <n v="16076.832141203704"/>
    <d v="1944-02-04T19:58:17"/>
    <d v="1944-02-04T19:58:17"/>
    <x v="1072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5263.964594907406"/>
    <n v="1316214541"/>
    <n v="15233.964594907406"/>
    <d v="1941-10-14T23:09:01"/>
    <d v="1941-10-14T23:09:01"/>
    <x v="1073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6074.172974537038"/>
    <n v="1386216545"/>
    <n v="16044.172974537038"/>
    <d v="1944-01-03T04:09:05"/>
    <d v="1944-01-03T04:09:05"/>
    <x v="1074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5466.904120370369"/>
    <n v="1333748516"/>
    <n v="15436.904120370369"/>
    <d v="1942-05-05T21:41:56"/>
    <d v="1942-05-05T21:41:56"/>
    <x v="1075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6324.377893518518"/>
    <n v="1405674250"/>
    <n v="16269.377893518518"/>
    <d v="1944-09-09T09:04:10"/>
    <d v="1944-09-09T09:04:10"/>
    <x v="1076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6814.166793981483"/>
    <n v="1450152011"/>
    <n v="16784.166793981483"/>
    <d v="1946-01-12T04:00:11"/>
    <d v="1946-01-12T04:00:11"/>
    <x v="1077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5177.195844907406"/>
    <n v="1307421721"/>
    <n v="15132.195844907406"/>
    <d v="1941-07-20T04:42:01"/>
    <d v="1941-07-20T04:42:01"/>
    <x v="1078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6935.566388888892"/>
    <n v="1461072936"/>
    <n v="16910.566388888892"/>
    <d v="1946-05-13T13:35:36"/>
    <d v="1946-05-13T13:35:36"/>
    <x v="1079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6201.138113425926"/>
    <n v="1397186333"/>
    <n v="16171.138113425926"/>
    <d v="1944-05-09T03:18:53"/>
    <d v="1944-05-09T03:18:53"/>
    <x v="1080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6463.92699074074"/>
    <n v="1419891292"/>
    <n v="16433.92699074074"/>
    <d v="1945-01-26T22:14:52"/>
    <d v="1945-01-26T22:14:52"/>
    <x v="1081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5562.906111111113"/>
    <n v="1342043088"/>
    <n v="15532.906111111113"/>
    <d v="1942-08-09T21:44:48"/>
    <d v="1942-08-09T21:44:48"/>
    <x v="1082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6284.659525462963"/>
    <n v="1401810583"/>
    <n v="16224.659525462963"/>
    <d v="1944-07-31T15:49:43"/>
    <d v="1944-07-31T15:49:43"/>
    <x v="10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6290.912083333331"/>
    <n v="1404942804"/>
    <n v="16260.912083333331"/>
    <d v="1944-08-06T21:53:24"/>
    <d v="1944-08-06T21:53:24"/>
    <x v="108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6874.629340277777"/>
    <n v="1455379575"/>
    <n v="16844.671006944445"/>
    <d v="1946-03-13T15:06:15"/>
    <d v="1946-03-13T15:06:15"/>
    <x v="108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6306.866793981482"/>
    <n v="1406321291"/>
    <n v="16276.866793981482"/>
    <d v="1944-08-22T20:48:11"/>
    <d v="1944-08-22T20:48:11"/>
    <x v="1086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6236.713969907409"/>
    <n v="1400260087"/>
    <n v="16206.713969907409"/>
    <d v="1944-06-13T17:08:07"/>
    <d v="1944-06-13T17:08:07"/>
    <x v="1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6184.799386574074"/>
    <n v="1395774667"/>
    <n v="16154.799386574074"/>
    <d v="1944-04-22T19:11:07"/>
    <d v="1944-04-22T19:11:07"/>
    <x v="1088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6612.189525462964"/>
    <n v="1432701175"/>
    <n v="16582.189525462964"/>
    <d v="1945-06-24T04:32:55"/>
    <d v="1945-06-24T04:32:55"/>
    <x v="1089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6584.18579861111"/>
    <n v="1430281653"/>
    <n v="16554.18579861111"/>
    <d v="1945-05-27T04:27:33"/>
    <d v="1945-05-27T04:27:33"/>
    <x v="1090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6901.778611111109"/>
    <n v="1457725272"/>
    <n v="16871.820277777777"/>
    <d v="1946-04-09T18:41:12"/>
    <d v="1946-04-09T18:41:12"/>
    <x v="1091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5711.025902777779"/>
    <n v="1354840638"/>
    <n v="15681.025902777779"/>
    <d v="1943-01-05T00:37:18"/>
    <d v="1943-01-05T00:37:18"/>
    <x v="1092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6842.97380787037"/>
    <n v="1453936937"/>
    <n v="16827.97380787037"/>
    <d v="1946-02-09T23:22:17"/>
    <d v="1946-02-09T23:22:17"/>
    <x v="1093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5256.713344907404"/>
    <n v="1315588033"/>
    <n v="15226.713344907404"/>
    <d v="1941-10-07T17:07:13"/>
    <d v="1941-10-07T17:07:13"/>
    <x v="1094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5947.537268518519"/>
    <n v="1375275220"/>
    <n v="15917.537268518519"/>
    <d v="1943-08-29T12:53:40"/>
    <d v="1943-08-29T12:53:40"/>
    <x v="1095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6347.145833333334"/>
    <n v="1409747154"/>
    <n v="16316.51798611111"/>
    <d v="1944-10-02T03:30:00"/>
    <d v="1944-10-02T03:30:00"/>
    <x v="1096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6131.792557870373"/>
    <n v="1390330877"/>
    <n v="16091.792557870373"/>
    <d v="1944-02-29T19:01:17"/>
    <d v="1944-02-29T19:01:17"/>
    <x v="109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6173.762673611111"/>
    <n v="1394821095"/>
    <n v="16143.762673611111"/>
    <d v="1944-04-11T18:18:15"/>
    <d v="1944-04-11T18:18:15"/>
    <x v="1098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6568.836435185185"/>
    <n v="1428955468"/>
    <n v="16538.836435185185"/>
    <d v="1945-05-11T20:04:28"/>
    <d v="1945-05-11T20:04:28"/>
    <x v="1099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6845.110775462963"/>
    <n v="1452825571"/>
    <n v="16815.110775462963"/>
    <d v="1946-02-12T02:39:31"/>
    <d v="1946-02-12T02:39:31"/>
    <x v="1100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6996.758333333335"/>
    <n v="1466188338"/>
    <n v="16969.772430555557"/>
    <d v="1946-07-13T18:12:00"/>
    <d v="1946-07-13T18:12:00"/>
    <x v="1101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6048.249305555555"/>
    <n v="1383095125"/>
    <n v="16008.045428240743"/>
    <d v="1943-12-08T05:59:00"/>
    <d v="1943-12-08T05:59:00"/>
    <x v="1102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6970.22210648148"/>
    <n v="1461043190"/>
    <n v="16910.22210648148"/>
    <d v="1946-06-17T05:19:50"/>
    <d v="1946-06-17T05:19:50"/>
    <x v="1103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6232.409965277779"/>
    <n v="1399888221"/>
    <n v="16202.409965277779"/>
    <d v="1944-06-09T09:50:21"/>
    <d v="1944-06-09T09:50:21"/>
    <x v="1104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6153.0940625"/>
    <n v="1393038927"/>
    <n v="16123.135729166666"/>
    <d v="1944-03-22T02:15:27"/>
    <d v="1944-03-22T02:15:27"/>
    <x v="1105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5434.698784722221"/>
    <n v="1330969575"/>
    <n v="15404.740451388889"/>
    <d v="1942-04-03T16:46:15"/>
    <d v="1942-04-03T16:46:15"/>
    <x v="1106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6274.861388888887"/>
    <n v="1403556024"/>
    <n v="16244.861388888887"/>
    <d v="1944-07-21T20:40:24"/>
    <d v="1944-07-21T20:40:24"/>
    <x v="1107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5443.5953125"/>
    <n v="1329146235"/>
    <n v="15383.636979166666"/>
    <d v="1942-04-12T14:17:15"/>
    <d v="1942-04-12T14:17:15"/>
    <x v="1108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7123.793865740739"/>
    <n v="1476900190"/>
    <n v="17093.752199074075"/>
    <d v="1946-11-17T19:03:10"/>
    <d v="1946-11-17T19:03:10"/>
    <x v="1109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5681.933124999998"/>
    <n v="1352327022"/>
    <n v="15651.933124999998"/>
    <d v="1942-12-06T22:23:42"/>
    <d v="1942-12-06T22:23:42"/>
    <x v="1110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6808.203587962966"/>
    <n v="1449636790"/>
    <n v="16778.203587962966"/>
    <d v="1946-01-06T04:53:10"/>
    <d v="1946-01-06T04:53:10"/>
    <x v="1111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6454.354166666668"/>
    <n v="1416507211"/>
    <n v="16394.759386574075"/>
    <d v="1945-01-17T08:30:00"/>
    <d v="1945-01-17T08:30:00"/>
    <x v="1112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6296.977083333333"/>
    <n v="1405466820"/>
    <n v="16266.977083333333"/>
    <d v="1944-08-12T23:27:00"/>
    <d v="1944-08-12T23:27:00"/>
    <x v="1113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5987.345914351854"/>
    <n v="1378714687"/>
    <n v="15957.345914351854"/>
    <d v="1943-10-08T08:18:07"/>
    <d v="1943-10-08T08:18:07"/>
    <x v="1114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6890.653877314813"/>
    <n v="1456764095"/>
    <n v="16860.695543981481"/>
    <d v="1946-03-29T15:41:35"/>
    <d v="1946-03-29T15:41:35"/>
    <x v="111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5500.847314814813"/>
    <n v="1334089208"/>
    <n v="15440.847314814813"/>
    <d v="1942-06-08T20:20:08"/>
    <d v="1942-06-08T20:20:08"/>
    <x v="1116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6794.598530092593"/>
    <n v="1448461313"/>
    <n v="16764.598530092593"/>
    <d v="1945-12-23T14:21:53"/>
    <d v="1945-12-23T14:21:53"/>
    <x v="1117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6165.124756944444"/>
    <n v="1394078379"/>
    <n v="16135.16642361111"/>
    <d v="1944-04-03T02:59:39"/>
    <d v="1944-04-03T02:59:39"/>
    <x v="1118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6166.792407407409"/>
    <n v="1395687664"/>
    <n v="16153.792407407409"/>
    <d v="1944-04-04T19:01:04"/>
    <d v="1944-04-04T19:01:04"/>
    <x v="1119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5275.872685185184"/>
    <n v="1315947400"/>
    <n v="15230.872685185184"/>
    <d v="1941-10-26T20:56:40"/>
    <d v="1941-10-26T20:56:40"/>
    <x v="112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6873.892546296298"/>
    <n v="1455315916"/>
    <n v="16843.934212962962"/>
    <d v="1946-03-12T21:25:16"/>
    <d v="1946-03-12T21:25:16"/>
    <x v="1121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5855.703993055555"/>
    <n v="1368723225"/>
    <n v="15841.703993055555"/>
    <d v="1943-05-29T16:53:45"/>
    <d v="1943-05-29T16:53:45"/>
    <x v="1122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6179.523703703702"/>
    <n v="1395318848"/>
    <n v="16149.523703703702"/>
    <d v="1944-04-17T12:34:08"/>
    <d v="1944-04-17T12:34:08"/>
    <x v="1123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6555.667256944445"/>
    <n v="1427817651"/>
    <n v="16525.667256944445"/>
    <d v="1945-04-28T16:00:51"/>
    <d v="1945-04-28T16:00:51"/>
    <x v="1124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6703.624189814815"/>
    <n v="1438009130"/>
    <n v="16643.624189814815"/>
    <d v="1945-09-23T14:58:50"/>
    <d v="1945-09-23T14:58:50"/>
    <x v="1125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6996.327476851849"/>
    <n v="1465890694"/>
    <n v="16966.327476851849"/>
    <d v="1946-07-13T07:51:34"/>
    <d v="1946-07-13T07:51:34"/>
    <x v="1126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6388.895833333332"/>
    <n v="1413318600"/>
    <n v="16357.854166666666"/>
    <d v="1944-11-12T21:30:00"/>
    <d v="1944-11-12T21:30:00"/>
    <x v="1127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n v="16289.649502314816"/>
    <n v="1404833717"/>
    <n v="16259.649502314816"/>
    <d v="1944-08-05T15:35:17"/>
    <d v="1944-08-05T15:35:17"/>
    <x v="1128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6957.26496527778"/>
    <n v="1462515693"/>
    <n v="16927.26496527778"/>
    <d v="1946-06-04T06:21:33"/>
    <d v="1946-06-04T06:21:33"/>
    <x v="1129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6400.038194444445"/>
    <n v="1411775700"/>
    <n v="16339.996527777779"/>
    <d v="1944-11-24T00:55:00"/>
    <d v="1944-11-24T00:55:00"/>
    <x v="113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6793.908194444444"/>
    <n v="1448401668"/>
    <n v="16763.908194444444"/>
    <d v="1945-12-22T21:47:48"/>
    <d v="1945-12-22T21:47:48"/>
    <x v="1131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7167.115405092594"/>
    <n v="1480646771"/>
    <n v="17137.115405092594"/>
    <d v="1946-12-31T02:46:11"/>
    <d v="1946-12-31T02:46:11"/>
    <x v="1132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6282.407187500001"/>
    <n v="1404207981"/>
    <n v="16252.407187500001"/>
    <d v="1944-07-29T09:46:21"/>
    <d v="1944-07-29T09:46:21"/>
    <x v="1133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6403.189583333333"/>
    <n v="1416034228"/>
    <n v="16389.285046296296"/>
    <d v="1944-11-27T04:33:00"/>
    <d v="1944-11-27T04:33:00"/>
    <x v="1134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7019.989513888886"/>
    <n v="1467935094"/>
    <n v="16989.989513888886"/>
    <d v="1946-08-05T23:44:54"/>
    <d v="1946-08-05T23:44:54"/>
    <x v="1135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6788.671631944442"/>
    <n v="1447949229"/>
    <n v="16758.671631944442"/>
    <d v="1945-12-17T16:07:09"/>
    <d v="1945-12-17T16:07:09"/>
    <x v="1136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6914.819687500003"/>
    <n v="1458848421"/>
    <n v="16884.819687500003"/>
    <d v="1946-04-22T19:40:21"/>
    <d v="1946-04-22T19:40:21"/>
    <x v="1137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7187.906608796296"/>
    <n v="1483307131"/>
    <n v="17167.906608796296"/>
    <d v="1947-01-20T21:45:31"/>
    <d v="1947-01-20T21:45:31"/>
    <x v="1138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6436.347523148146"/>
    <n v="1417508426"/>
    <n v="16406.347523148146"/>
    <d v="1944-12-30T08:20:26"/>
    <d v="1944-12-30T08:20:26"/>
    <x v="1139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6653.462048611113"/>
    <n v="1436267121"/>
    <n v="16623.462048611113"/>
    <d v="1945-08-04T11:05:21"/>
    <d v="1945-08-04T11:05:21"/>
    <x v="1140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6625.699652777777"/>
    <n v="1433868450"/>
    <n v="16595.699652777777"/>
    <d v="1945-07-07T16:47:30"/>
    <d v="1945-07-07T16:47:30"/>
    <x v="1141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6483.00609953704"/>
    <n v="1421539727"/>
    <n v="16453.00609953704"/>
    <d v="1945-02-15T00:08:47"/>
    <d v="1945-02-15T00:08:47"/>
    <x v="1142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6786.193587962964"/>
    <n v="1447735126"/>
    <n v="16756.193587962964"/>
    <d v="1945-12-15T04:38:46"/>
    <d v="1945-12-15T04:38:46"/>
    <x v="1143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6554.181944444445"/>
    <n v="1427689320"/>
    <n v="16524.181944444445"/>
    <d v="1945-04-27T04:22:00"/>
    <d v="1945-04-27T04:22:00"/>
    <x v="1144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6345.747592592596"/>
    <n v="1407088592"/>
    <n v="16285.747592592596"/>
    <d v="1944-09-30T17:56:32"/>
    <d v="1944-09-30T17:56:32"/>
    <x v="1145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6192.953391203702"/>
    <n v="1395787973"/>
    <n v="16154.953391203702"/>
    <d v="1944-04-30T22:52:53"/>
    <d v="1944-04-30T22:52:53"/>
    <x v="1146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6362.972025462963"/>
    <n v="1408576783"/>
    <n v="16302.972025462963"/>
    <d v="1944-10-17T23:19:43"/>
    <d v="1944-10-17T23:19:43"/>
    <x v="1147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7136.212743055556"/>
    <n v="1477973181"/>
    <n v="17106.171076388888"/>
    <d v="1946-11-30T05:06:21"/>
    <d v="1946-11-30T05:06:21"/>
    <x v="1148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6968.71025462963"/>
    <n v="1463504566"/>
    <n v="16938.71025462963"/>
    <d v="1946-06-15T17:02:46"/>
    <d v="1946-06-15T17:02:46"/>
    <x v="1149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6808.954571759259"/>
    <n v="1447109675"/>
    <n v="16748.954571759259"/>
    <d v="1946-01-06T22:54:35"/>
    <d v="1946-01-06T22:54:35"/>
    <x v="1150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6685.102581018517"/>
    <n v="1439000863"/>
    <n v="16655.102581018517"/>
    <d v="1945-09-05T02:27:43"/>
    <d v="1945-09-05T02:27:43"/>
    <x v="1151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6570.709629629629"/>
    <n v="1429117312"/>
    <n v="16540.709629629629"/>
    <d v="1945-05-13T17:01:52"/>
    <d v="1945-05-13T17:01:52"/>
    <x v="115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6604.714178240742"/>
    <n v="1432055305"/>
    <n v="16574.714178240742"/>
    <d v="1945-06-16T17:08:25"/>
    <d v="1945-06-16T17:08:25"/>
    <x v="1153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6684.108865740742"/>
    <n v="1438915006"/>
    <n v="16654.108865740742"/>
    <d v="1945-09-04T02:36:46"/>
    <d v="1945-09-04T02:36:46"/>
    <x v="1154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6296.763981481481"/>
    <n v="1405448408"/>
    <n v="16266.763981481481"/>
    <d v="1944-08-12T18:20:08"/>
    <d v="1944-08-12T18:20:08"/>
    <x v="1155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6490.071319444443"/>
    <n v="1422150162"/>
    <n v="16460.071319444443"/>
    <d v="1945-02-22T01:42:42"/>
    <d v="1945-02-22T01:42:42"/>
    <x v="1156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6409.669907407409"/>
    <n v="1412607880"/>
    <n v="16349.628240740742"/>
    <d v="1944-12-03T16:04:40"/>
    <d v="1944-12-03T16:04:40"/>
    <x v="1157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6413.09175925926"/>
    <n v="1415499128"/>
    <n v="16383.09175925926"/>
    <d v="1944-12-07T02:12:08"/>
    <d v="1944-12-07T02:12:08"/>
    <x v="115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6616.65625"/>
    <n v="1433006765"/>
    <n v="16585.726446759258"/>
    <d v="1945-06-28T15:45:00"/>
    <d v="1945-06-28T15:45:00"/>
    <x v="1159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6522.113263888892"/>
    <n v="1424922186"/>
    <n v="16492.154930555556"/>
    <d v="1945-03-26T02:43:06"/>
    <d v="1945-03-26T02:43:06"/>
    <x v="1160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6574.629502314816"/>
    <n v="1430233589"/>
    <n v="16553.629502314816"/>
    <d v="1945-05-17T15:06:29"/>
    <d v="1945-05-17T15:06:29"/>
    <x v="1161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6338.68361111111"/>
    <n v="1408983864"/>
    <n v="16307.68361111111"/>
    <d v="1944-09-23T16:24:24"/>
    <d v="1944-09-23T16:24:24"/>
    <x v="1162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6291.723611111111"/>
    <n v="1405012920"/>
    <n v="16261.723611111111"/>
    <d v="1944-08-07T17:22:00"/>
    <d v="1944-08-07T17:22:00"/>
    <x v="1163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6970.724328703705"/>
    <n v="1463678582"/>
    <n v="16940.724328703705"/>
    <d v="1946-06-17T17:23:02"/>
    <d v="1946-06-17T17:23:02"/>
    <x v="1164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6257.21446759259"/>
    <n v="1401685730"/>
    <n v="16223.21446759259"/>
    <d v="1944-07-04T05:08:50"/>
    <d v="1944-07-04T05:08:50"/>
    <x v="1165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6612.166666666668"/>
    <n v="1432640342"/>
    <n v="16581.485439814816"/>
    <d v="1945-06-24T04:00:00"/>
    <d v="1945-06-24T04:00:00"/>
    <x v="1166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6325.734895833333"/>
    <n v="1407865095"/>
    <n v="16294.734895833333"/>
    <d v="1944-09-10T17:38:15"/>
    <d v="1944-09-10T17:38:15"/>
    <x v="1167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7066.053993055557"/>
    <n v="1471915065"/>
    <n v="17036.053993055557"/>
    <d v="1946-09-21T01:17:45"/>
    <d v="1946-09-21T01:17:45"/>
    <x v="1168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6488.353738425925"/>
    <n v="1422001763"/>
    <n v="16458.353738425925"/>
    <d v="1945-02-20T08:29:23"/>
    <d v="1945-02-20T08:29:23"/>
    <x v="1169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6585.893182870372"/>
    <n v="1430429171"/>
    <n v="16555.893182870372"/>
    <d v="1945-05-28T21:26:11"/>
    <d v="1945-05-28T21:26:11"/>
    <x v="1170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6387.846377314814"/>
    <n v="1414351127"/>
    <n v="16369.804710648148"/>
    <d v="1944-11-11T20:18:47"/>
    <d v="1944-11-11T20:18:47"/>
    <x v="1171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6302.682314814816"/>
    <n v="1405959752"/>
    <n v="16272.682314814816"/>
    <d v="1944-08-18T16:22:32"/>
    <d v="1944-08-18T16:22:32"/>
    <x v="117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6650.18584490741"/>
    <n v="1435552057"/>
    <n v="16615.18584490741"/>
    <d v="1945-08-01T04:27:37"/>
    <d v="1945-08-01T04:27:37"/>
    <x v="1173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6929.841747685186"/>
    <n v="1460146327"/>
    <n v="16899.841747685186"/>
    <d v="1946-05-07T20:12:07"/>
    <d v="1946-05-07T20:12:07"/>
    <x v="1174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6631.728460648148"/>
    <n v="1434389339"/>
    <n v="16601.728460648148"/>
    <d v="1945-07-13T17:28:59"/>
    <d v="1945-07-13T17:28:59"/>
    <x v="1175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7231.541666666668"/>
    <n v="1484094498"/>
    <n v="17177.019652777777"/>
    <d v="1947-03-05T13:00:00"/>
    <d v="1947-03-05T13:00:00"/>
    <x v="1176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6358.660833333335"/>
    <n v="1410796296"/>
    <n v="16328.660833333335"/>
    <d v="1944-10-13T15:51:36"/>
    <d v="1944-10-13T15:51:36"/>
    <x v="1177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6298.905694444444"/>
    <n v="1405633452"/>
    <n v="16268.905694444444"/>
    <d v="1944-08-14T21:44:12"/>
    <d v="1944-08-14T21:44:12"/>
    <x v="1178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6736.720219907405"/>
    <n v="1443460627"/>
    <n v="16706.720219907405"/>
    <d v="1945-10-26T17:17:07"/>
    <d v="1945-10-26T17:17:07"/>
    <x v="1179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6249.806875"/>
    <n v="1400786514"/>
    <n v="16212.806875"/>
    <d v="1944-06-26T19:21:54"/>
    <d v="1944-06-26T19:21:54"/>
    <x v="1180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6495.339363425926"/>
    <n v="1422605321"/>
    <n v="16465.339363425926"/>
    <d v="1945-02-27T08:08:41"/>
    <d v="1945-02-27T08:08:41"/>
    <x v="118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7178.695833333335"/>
    <n v="1482609088"/>
    <n v="17159.827407407407"/>
    <d v="1947-01-11T16:42:00"/>
    <d v="1947-01-11T16:42:00"/>
    <x v="1182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7107.165972222221"/>
    <n v="1476391223"/>
    <n v="17087.861377314814"/>
    <d v="1946-11-01T03:59:00"/>
    <d v="1946-11-01T03:59:00"/>
    <x v="118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7203.599664351852"/>
    <n v="1483712611"/>
    <n v="17172.599664351852"/>
    <d v="1947-02-05T14:23:31"/>
    <d v="1947-02-05T14:23:31"/>
    <x v="1184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6594.166666666668"/>
    <n v="1430945149"/>
    <n v="16561.865150462963"/>
    <d v="1945-06-06T04:00:00"/>
    <d v="1945-06-06T04:00:00"/>
    <x v="1185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6587.945833333335"/>
    <n v="1430340195"/>
    <n v="16554.863368055554"/>
    <d v="1945-05-30T22:42:00"/>
    <d v="1945-05-30T22:42:00"/>
    <x v="1186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6572.75"/>
    <n v="1429133323"/>
    <n v="16540.894942129627"/>
    <d v="1945-05-15T18:00:00"/>
    <d v="1945-05-15T18:00:00"/>
    <x v="1187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7163.700694444444"/>
    <n v="1481129340"/>
    <n v="17142.700694444444"/>
    <d v="1946-12-27T16:49:00"/>
    <d v="1946-12-27T16:49:00"/>
    <x v="1188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6981.979108796299"/>
    <n v="1465428595"/>
    <n v="16960.979108796299"/>
    <d v="1946-06-28T23:29:55"/>
    <d v="1946-06-28T23:29:55"/>
    <x v="1189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6313.665798611111"/>
    <n v="1406908725"/>
    <n v="16283.665798611111"/>
    <d v="1944-08-29T15:58:45"/>
    <d v="1944-08-29T15:58:45"/>
    <x v="1190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6880.562037037034"/>
    <n v="1455892160"/>
    <n v="16850.603703703702"/>
    <d v="1946-03-19T13:29:20"/>
    <d v="1946-03-19T13:29:20"/>
    <x v="1191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7208.506689814814"/>
    <n v="1484222978"/>
    <n v="17178.506689814814"/>
    <d v="1947-02-10T12:09:38"/>
    <d v="1947-02-10T12:09:38"/>
    <x v="1192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6900.734409722223"/>
    <n v="1455043053"/>
    <n v="16840.776076388891"/>
    <d v="1946-04-08T17:37:33"/>
    <d v="1946-04-08T17:37:33"/>
    <x v="119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6533.488182870369"/>
    <n v="1425901379"/>
    <n v="16503.488182870369"/>
    <d v="1945-04-06T11:42:59"/>
    <d v="1945-04-06T11:42:59"/>
    <x v="1194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6789.375"/>
    <n v="1445415653"/>
    <n v="16729.347835648146"/>
    <d v="1945-12-18T09:00:00"/>
    <d v="1945-12-18T09:00:00"/>
    <x v="1195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6787.818738425925"/>
    <n v="1447875539"/>
    <n v="16757.818738425925"/>
    <d v="1945-12-16T19:38:59"/>
    <d v="1945-12-16T19:38:59"/>
    <x v="1196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6965.249305555557"/>
    <n v="1463155034"/>
    <n v="16934.66474537037"/>
    <d v="1946-06-12T05:59:00"/>
    <d v="1946-06-12T05:59:00"/>
    <x v="1197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6800.125"/>
    <n v="1448463086"/>
    <n v="16764.619050925925"/>
    <d v="1945-12-29T03:00:00"/>
    <d v="1945-12-29T03:00:00"/>
    <x v="1198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6624.770833333332"/>
    <n v="1433615400"/>
    <n v="16592.770833333332"/>
    <d v="1945-07-06T18:30:00"/>
    <d v="1945-07-06T18:30:00"/>
    <x v="1199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6541.477500000001"/>
    <n v="1427369256"/>
    <n v="16520.477500000001"/>
    <d v="1945-04-14T11:27:36"/>
    <d v="1945-04-14T11:27:36"/>
    <x v="1200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6997.60701388889"/>
    <n v="1466001246"/>
    <n v="16967.60701388889"/>
    <d v="1946-07-14T14:34:06"/>
    <d v="1946-07-14T14:34:06"/>
    <x v="1201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6613.288819444442"/>
    <n v="1432796154"/>
    <n v="16583.288819444442"/>
    <d v="1945-06-25T06:55:54"/>
    <d v="1945-06-25T06:55:54"/>
    <x v="1202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6586.614895833332"/>
    <n v="1430491527"/>
    <n v="16556.614895833332"/>
    <d v="1945-05-29T14:45:27"/>
    <d v="1945-05-29T14:45:27"/>
    <x v="1203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6773.208333333332"/>
    <n v="1445363833"/>
    <n v="16728.748067129629"/>
    <d v="1945-12-02T05:00:00"/>
    <d v="1945-12-02T05:00:00"/>
    <x v="1204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6599.506377314814"/>
    <n v="1431605351"/>
    <n v="16569.506377314814"/>
    <d v="1945-06-11T12:09:11"/>
    <d v="1945-06-11T12:09:11"/>
    <x v="1205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7236.561805555557"/>
    <n v="1486406253"/>
    <n v="17203.776076388891"/>
    <d v="1947-03-10T13:29:00"/>
    <d v="1947-03-10T13:29:00"/>
    <x v="1206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6891.416666666668"/>
    <n v="1456827573"/>
    <n v="16861.430243055558"/>
    <d v="1946-03-30T10:00:00"/>
    <d v="1946-03-30T10:00:00"/>
    <x v="1207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6884.667407407407"/>
    <n v="1456246864"/>
    <n v="16854.709074074075"/>
    <d v="1946-03-23T16:01:04"/>
    <d v="1946-03-23T16:01:04"/>
    <x v="1208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7222.846122685187"/>
    <n v="1485461905"/>
    <n v="17192.846122685187"/>
    <d v="1947-02-24T20:18:25"/>
    <d v="1947-02-24T20:18:25"/>
    <x v="1209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6586.875"/>
    <n v="1431124572"/>
    <n v="16563.941805555554"/>
    <d v="1945-05-29T21:00:00"/>
    <d v="1945-05-29T21:00:00"/>
    <x v="1210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6961.866446759257"/>
    <n v="1464209261"/>
    <n v="16946.866446759257"/>
    <d v="1946-06-08T20:47:41"/>
    <d v="1946-06-08T20:47:41"/>
    <x v="121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6766.041666666668"/>
    <n v="1447195695"/>
    <n v="16749.950173611109"/>
    <d v="1945-11-25T01:00:00"/>
    <d v="1945-11-25T01:00:00"/>
    <x v="1212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7197.755787037036"/>
    <n v="1482862100"/>
    <n v="17162.755787037036"/>
    <d v="1947-01-30T18:08:20"/>
    <d v="1947-01-30T18:08:20"/>
    <x v="1213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6595.840335648147"/>
    <n v="1428696605"/>
    <n v="16535.840335648147"/>
    <d v="1945-06-07T20:10:05"/>
    <d v="1945-06-07T20:10:05"/>
    <x v="1214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6220.923101851849"/>
    <n v="1398895756"/>
    <n v="16190.923101851849"/>
    <d v="1944-05-28T22:09:16"/>
    <d v="1944-05-28T22:09:16"/>
    <x v="1215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6710.960416666665"/>
    <n v="1441032457"/>
    <n v="16678.616400462965"/>
    <d v="1945-09-30T23:03:00"/>
    <d v="1945-09-30T23:03:00"/>
    <x v="1216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6996.809490740739"/>
    <n v="1465932340"/>
    <n v="16966.809490740739"/>
    <d v="1946-07-13T19:25:40"/>
    <d v="1946-07-13T19:25:40"/>
    <x v="1217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6740.125"/>
    <n v="1443714800"/>
    <n v="16709.662037037036"/>
    <d v="1945-10-30T03:00:00"/>
    <d v="1945-10-30T03:00:00"/>
    <x v="1218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7094.461956018517"/>
    <n v="1474369513"/>
    <n v="17064.461956018517"/>
    <d v="1946-10-19T11:05:13"/>
    <d v="1946-10-19T11:05:13"/>
    <x v="1219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6672.628611111111"/>
    <n v="1437923112"/>
    <n v="16642.628611111111"/>
    <d v="1945-08-23T15:05:12"/>
    <d v="1945-08-23T15:05:12"/>
    <x v="1220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7139"/>
    <n v="1478431488"/>
    <n v="17111.475555555557"/>
    <d v="1946-12-03T00:00:00"/>
    <d v="1946-12-03T00:00:00"/>
    <x v="1221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6892.166666666668"/>
    <n v="1456852647"/>
    <n v="16861.72045138889"/>
    <d v="1946-03-31T04:00:00"/>
    <d v="1946-03-31T04:00:00"/>
    <x v="1222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7115.218854166666"/>
    <n v="1476159309"/>
    <n v="17085.177187500001"/>
    <d v="1946-11-09T05:15:09"/>
    <d v="1946-11-09T05:15:09"/>
    <x v="1223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6227.549791666666"/>
    <n v="1396876302"/>
    <n v="16167.549791666666"/>
    <d v="1944-06-04T13:11:42"/>
    <d v="1944-06-04T13:11:42"/>
    <x v="1224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6000.905995370369"/>
    <n v="1377294278"/>
    <n v="15940.905995370369"/>
    <d v="1943-10-21T21:44:38"/>
    <d v="1943-10-21T21:44:38"/>
    <x v="1225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6181.041666666666"/>
    <n v="1395089981"/>
    <n v="16146.874780092592"/>
    <d v="1944-04-19T01:00:00"/>
    <d v="1944-04-19T01:00:00"/>
    <x v="1226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6289.291666666666"/>
    <n v="1404770616"/>
    <n v="16258.919166666667"/>
    <d v="1944-08-05T07:00:00"/>
    <d v="1944-08-05T07:00:00"/>
    <x v="1227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5245.729259259258"/>
    <n v="1312047008"/>
    <n v="15185.729259259258"/>
    <d v="1941-09-26T17:30:08"/>
    <d v="1941-09-26T17:30:08"/>
    <x v="122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5446.666666666666"/>
    <n v="1331982127"/>
    <n v="15416.459803240739"/>
    <d v="1942-04-15T16:00:00"/>
    <d v="1942-04-15T16:00:00"/>
    <x v="1229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5029.972569444444"/>
    <n v="1295997630"/>
    <n v="14999.972569444444"/>
    <d v="1941-02-22T23:20:30"/>
    <d v="1941-02-22T23:20:30"/>
    <x v="12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6675.041666666668"/>
    <n v="1436394968"/>
    <n v="16624.941759259258"/>
    <d v="1945-08-26T01:00:00"/>
    <d v="1945-08-26T01:00:00"/>
    <x v="1231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5984.84803240741"/>
    <n v="1377030070"/>
    <n v="15937.84803240741"/>
    <d v="1943-10-05T20:21:10"/>
    <d v="1943-10-05T20:21:10"/>
    <x v="1232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5391.948773148149"/>
    <n v="1328049974"/>
    <n v="15370.948773148149"/>
    <d v="1942-02-19T22:46:14"/>
    <d v="1942-02-19T22:46:14"/>
    <x v="1233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6468.788680555557"/>
    <n v="1420311342"/>
    <n v="16438.788680555557"/>
    <d v="1945-01-31T18:55:42"/>
    <d v="1945-01-31T18:55:42"/>
    <x v="1234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6054.135405092593"/>
    <n v="1383621299"/>
    <n v="16014.135405092593"/>
    <d v="1943-12-14T03:14:59"/>
    <d v="1943-12-14T03:14:59"/>
    <x v="1235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5549.666666666666"/>
    <n v="1342801164"/>
    <n v="15541.680138888887"/>
    <d v="1942-07-27T16:00:00"/>
    <d v="1942-07-27T16:00:00"/>
    <x v="1236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5576.283159722223"/>
    <n v="1344062865"/>
    <n v="15556.283159722223"/>
    <d v="1942-08-23T06:47:45"/>
    <d v="1942-08-23T06:47:45"/>
    <x v="1237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5192.61037037037"/>
    <n v="1310049536"/>
    <n v="15162.61037037037"/>
    <d v="1941-08-04T14:38:56"/>
    <d v="1941-08-04T14:38:56"/>
    <x v="1238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5344.962581018519"/>
    <n v="1323212767"/>
    <n v="15314.962581018519"/>
    <d v="1942-01-03T23:06:07"/>
    <d v="1942-01-03T23:06:07"/>
    <x v="1239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5898.910416666666"/>
    <n v="1368579457"/>
    <n v="15840.040011574076"/>
    <d v="1943-07-11T21:51:00"/>
    <d v="1943-07-11T21:51:00"/>
    <x v="1240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6377.249305555555"/>
    <n v="1413057980"/>
    <n v="16354.837731481481"/>
    <d v="1944-11-01T05:59:00"/>
    <d v="1944-11-01T05:59:00"/>
    <x v="1241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5228.554166666667"/>
    <n v="1314417502"/>
    <n v="15213.165532407407"/>
    <d v="1941-09-09T13:18:00"/>
    <d v="1941-09-09T13:18:00"/>
    <x v="124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5163.875"/>
    <n v="1304888771"/>
    <n v="15102.879293981481"/>
    <d v="1941-07-06T21:00:00"/>
    <d v="1941-07-06T21:00:00"/>
    <x v="1243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5817.875"/>
    <n v="1363981723"/>
    <n v="15786.825497685184"/>
    <d v="1943-04-21T21:00:00"/>
    <d v="1943-04-21T21:00:00"/>
    <x v="1244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6235.599930555554"/>
    <n v="1400163834"/>
    <n v="16205.599930555554"/>
    <d v="1944-06-12T14:23:54"/>
    <d v="1944-06-12T14:23:54"/>
    <x v="1245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5314.08505787037"/>
    <n v="1319245349"/>
    <n v="15269.043391203704"/>
    <d v="1941-12-04T02:02:29"/>
    <d v="1941-12-04T02:02:29"/>
    <x v="1246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5831.292303240742"/>
    <n v="1365231655"/>
    <n v="15801.292303240742"/>
    <d v="1943-05-05T07:00:55"/>
    <d v="1943-05-05T07:00:55"/>
    <x v="1247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6234.290972222223"/>
    <n v="1399563953"/>
    <n v="16198.656863425926"/>
    <d v="1944-06-11T06:59:00"/>
    <d v="1944-06-11T06:59:00"/>
    <x v="1248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5528.740868055558"/>
    <n v="1339091211"/>
    <n v="15498.740868055558"/>
    <d v="1942-07-06T17:46:51"/>
    <d v="1942-07-06T17:46:51"/>
    <x v="1249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6319.642719907408"/>
    <n v="1406129131"/>
    <n v="16274.642719907408"/>
    <d v="1944-09-04T15:25:31"/>
    <d v="1944-09-04T15:25:31"/>
    <x v="1250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5242.814432870371"/>
    <n v="1311795167"/>
    <n v="15182.814432870371"/>
    <d v="1941-09-23T19:32:47"/>
    <d v="1941-09-23T19:32:47"/>
    <x v="1251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6002.988067129629"/>
    <n v="1380238969"/>
    <n v="15974.988067129629"/>
    <d v="1943-10-23T23:42:49"/>
    <d v="1943-10-23T23:42:49"/>
    <x v="1252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6316.783645833333"/>
    <n v="1407178107"/>
    <n v="16286.783645833333"/>
    <d v="1944-09-01T18:48:27"/>
    <d v="1944-09-01T18:48:27"/>
    <x v="1253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4975.207638888889"/>
    <n v="1288968886"/>
    <n v="14918.621365740741"/>
    <d v="1940-12-30T04:59:00"/>
    <d v="1940-12-30T04:59:00"/>
    <x v="1254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6040.887175925927"/>
    <n v="1383337052"/>
    <n v="16010.845509259261"/>
    <d v="1943-11-30T21:17:32"/>
    <d v="1943-11-30T21:17:32"/>
    <x v="1255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5382.91934027778"/>
    <n v="1326492231"/>
    <n v="15352.91934027778"/>
    <d v="1942-02-10T22:03:51"/>
    <d v="1942-02-10T22:03:51"/>
    <x v="1256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5067.043865740741"/>
    <n v="1297562590"/>
    <n v="15018.085532407407"/>
    <d v="1941-04-01T01:03:10"/>
    <d v="1941-04-01T01:03:10"/>
    <x v="1257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5948.61125"/>
    <n v="1375368012"/>
    <n v="15918.61125"/>
    <d v="1943-08-30T14:40:12"/>
    <d v="1943-08-30T14:40:12"/>
    <x v="1258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6230.165972222223"/>
    <n v="1399504664"/>
    <n v="16197.970648148148"/>
    <d v="1944-06-07T03:59:00"/>
    <d v="1944-06-07T03:59:00"/>
    <x v="1259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6127.842824074076"/>
    <n v="1390853620"/>
    <n v="16097.842824074076"/>
    <d v="1944-02-25T20:13:40"/>
    <d v="1944-02-25T20:13:40"/>
    <x v="126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6099.342905092593"/>
    <n v="1388391227"/>
    <n v="16069.342905092593"/>
    <d v="1944-01-28T08:13:47"/>
    <d v="1944-01-28T08:13:47"/>
    <x v="1261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6117.762638888889"/>
    <n v="1389982692"/>
    <n v="16087.762638888889"/>
    <d v="1944-02-15T18:18:12"/>
    <d v="1944-02-15T18:18:12"/>
    <x v="126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6158.041666666666"/>
    <n v="1393034470"/>
    <n v="16123.084143518519"/>
    <d v="1944-03-27T01:00:00"/>
    <d v="1944-03-27T01:00:00"/>
    <x v="1263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6007.662997685184"/>
    <n v="1380556483"/>
    <n v="15978.662997685184"/>
    <d v="1943-10-28T15:54:43"/>
    <d v="1943-10-28T15:54:43"/>
    <x v="1264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4943.655266203701"/>
    <n v="1287071015"/>
    <n v="14896.655266203701"/>
    <d v="1940-11-28T15:43:35"/>
    <d v="1940-11-28T15:43:35"/>
    <x v="126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6081.876678240742"/>
    <n v="1386882145"/>
    <n v="16051.876678240742"/>
    <d v="1944-01-10T21:02:25"/>
    <d v="1944-01-10T21:02:25"/>
    <x v="1266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5910.585162037038"/>
    <n v="1372082558"/>
    <n v="15880.585162037038"/>
    <d v="1943-07-23T14:02:38"/>
    <d v="1943-07-23T14:02:38"/>
    <x v="1267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5968.845451388888"/>
    <n v="1377116247"/>
    <n v="15938.845451388888"/>
    <d v="1943-09-19T20:17:27"/>
    <d v="1943-09-19T20:17:27"/>
    <x v="1268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6907"/>
    <n v="1458157512"/>
    <n v="16876.823055555553"/>
    <d v="1946-04-15T00:00:00"/>
    <d v="1946-04-15T00:00:00"/>
    <x v="1269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5424.815300925928"/>
    <n v="1327523642"/>
    <n v="15364.856967592596"/>
    <d v="1942-03-24T19:34:02"/>
    <d v="1942-03-24T19:34:02"/>
    <x v="1270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6022.725219907406"/>
    <n v="1381767859"/>
    <n v="15992.68355324074"/>
    <d v="1943-11-12T17:24:19"/>
    <d v="1943-11-12T17:24:19"/>
    <x v="1271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4775.166666666666"/>
    <n v="1270576379"/>
    <n v="14705.745127314816"/>
    <d v="1940-06-13T04:00:00"/>
    <d v="1940-06-13T04:00:00"/>
    <x v="1272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6313.730219907406"/>
    <n v="1406914291"/>
    <n v="16283.730219907406"/>
    <d v="1944-08-29T17:31:31"/>
    <d v="1944-08-29T17:31:31"/>
    <x v="1273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5582.690104166666"/>
    <n v="1343320425"/>
    <n v="15547.690104166666"/>
    <d v="1942-08-29T16:33:45"/>
    <d v="1942-08-29T16:33:45"/>
    <x v="1274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5924.867905092593"/>
    <n v="1372884587"/>
    <n v="15889.867905092593"/>
    <d v="1943-08-06T20:49:47"/>
    <d v="1943-08-06T20:49:47"/>
    <x v="1275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4488.166666666666"/>
    <n v="1247504047"/>
    <n v="14438.704247685186"/>
    <d v="1939-08-31T04:00:00"/>
    <d v="1939-08-31T04:00:00"/>
    <x v="1276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5587.561886574074"/>
    <n v="1343741347"/>
    <n v="15552.561886574074"/>
    <d v="1942-09-03T13:29:07"/>
    <d v="1942-09-03T13:29:07"/>
    <x v="127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6246.083333333334"/>
    <n v="1401196766"/>
    <n v="16217.555162037037"/>
    <d v="1944-06-23T02:00:00"/>
    <d v="1944-06-23T02:00:00"/>
    <x v="1278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6153.057523148147"/>
    <n v="1392171770"/>
    <n v="16113.099189814813"/>
    <d v="1944-03-22T01:22:50"/>
    <d v="1944-03-22T01:22:50"/>
    <x v="1279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5034.757569444444"/>
    <n v="1291227054"/>
    <n v="14944.757569444444"/>
    <d v="1941-02-27T18:10:54"/>
    <d v="1941-02-27T18:10:54"/>
    <x v="1280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5914.743472222224"/>
    <n v="1373305836"/>
    <n v="15894.743472222224"/>
    <d v="1943-07-27T17:50:36"/>
    <d v="1943-07-27T17:50:36"/>
    <x v="1281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6048.207638888889"/>
    <n v="1383909855"/>
    <n v="16017.475173611112"/>
    <d v="1943-12-08T04:59:00"/>
    <d v="1943-12-08T04:59:00"/>
    <x v="1282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5775.166666666666"/>
    <n v="1360948389"/>
    <n v="15751.717465277776"/>
    <d v="1943-03-10T04:00:00"/>
    <d v="1943-03-10T04:00:00"/>
    <x v="1283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7166.707638888889"/>
    <n v="1481175482"/>
    <n v="17143.234745370373"/>
    <d v="1946-12-30T16:59:00"/>
    <d v="1946-12-30T16:59:00"/>
    <x v="1284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6606.583043981482"/>
    <n v="1433512775"/>
    <n v="16591.583043981482"/>
    <d v="1945-06-18T13:59:35"/>
    <d v="1945-06-18T13:59:35"/>
    <x v="128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6483.583333333332"/>
    <n v="1423041227"/>
    <n v="16470.384571759259"/>
    <d v="1945-02-15T14:00:00"/>
    <d v="1945-02-15T14:00:00"/>
    <x v="1286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6598.621018518515"/>
    <n v="1428936856"/>
    <n v="16538.621018518515"/>
    <d v="1945-06-10T14:54:16"/>
    <d v="1945-06-10T14:54:16"/>
    <x v="1287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7023.166666666668"/>
    <n v="1468122163"/>
    <n v="16992.154664351849"/>
    <d v="1946-08-09T04:00:00"/>
    <d v="1946-08-09T04:00:00"/>
    <x v="1288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7170.134780092591"/>
    <n v="1480907645"/>
    <n v="17140.134780092591"/>
    <d v="1947-01-03T03:14:05"/>
    <d v="1947-01-03T03:14:05"/>
    <x v="1289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6548.290972222221"/>
    <n v="1427121931"/>
    <n v="16517.614942129629"/>
    <d v="1945-04-21T06:59:00"/>
    <d v="1945-04-21T06:59:00"/>
    <x v="1290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6532.291666666668"/>
    <n v="1425224391"/>
    <n v="16495.652673611112"/>
    <d v="1945-04-05T07:00:00"/>
    <d v="1945-04-05T07:00:00"/>
    <x v="12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6714.957638888889"/>
    <n v="1441822828"/>
    <n v="16687.764212962964"/>
    <d v="1945-10-04T22:59:00"/>
    <d v="1945-10-04T22:59:00"/>
    <x v="1292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6753.742719907405"/>
    <n v="1444927771"/>
    <n v="16723.70105324074"/>
    <d v="1945-11-12T17:49:31"/>
    <d v="1945-11-12T17:49:31"/>
    <x v="1293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6727.458333333332"/>
    <n v="1443696797"/>
    <n v="16709.453668981481"/>
    <d v="1945-10-17T11:00:00"/>
    <d v="1945-10-17T11:00:00"/>
    <x v="1294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6645.708333333332"/>
    <n v="1435585497"/>
    <n v="16615.572881944445"/>
    <d v="1945-07-27T17:00:00"/>
    <d v="1945-07-27T17:00:00"/>
    <x v="1295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6874.008946759259"/>
    <n v="1456189973"/>
    <n v="16854.050613425927"/>
    <d v="1946-03-13T00:12:53"/>
    <d v="1946-03-13T00:12:53"/>
    <x v="1296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6922.747199074071"/>
    <n v="1459533358"/>
    <n v="16892.747199074071"/>
    <d v="1946-04-30T17:55:58"/>
    <d v="1946-04-30T17:55:58"/>
    <x v="1297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6919.680925925928"/>
    <n v="1459268432"/>
    <n v="16889.680925925928"/>
    <d v="1946-04-27T16:20:32"/>
    <d v="1946-04-27T16:20:32"/>
    <x v="1298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6630.814340277775"/>
    <n v="1434310359"/>
    <n v="16600.814340277775"/>
    <d v="1945-07-12T19:32:39"/>
    <d v="1945-07-12T19:32:39"/>
    <x v="129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6953.789583333335"/>
    <n v="1461427938"/>
    <n v="16914.675208333334"/>
    <d v="1946-05-31T18:57:00"/>
    <d v="1946-05-31T18:57:00"/>
    <x v="1300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6637.125"/>
    <n v="1436551178"/>
    <n v="16626.749745370369"/>
    <d v="1945-07-19T03:00:00"/>
    <d v="1945-07-19T03:00:00"/>
    <x v="1301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7136.099664351852"/>
    <n v="1477963411"/>
    <n v="17106.057997685184"/>
    <d v="1946-11-30T02:23:31"/>
    <d v="1946-11-30T02:23:31"/>
    <x v="1302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7013.458333333332"/>
    <n v="1468578920"/>
    <n v="16997.441203703704"/>
    <d v="1946-07-30T11:00:00"/>
    <d v="1946-07-30T11:00:00"/>
    <x v="1303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7238.152835648147"/>
    <n v="1484196005"/>
    <n v="17178.194502314815"/>
    <d v="1947-03-12T03:40:05"/>
    <d v="1947-03-12T03:40:05"/>
    <x v="1304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7003.729166666668"/>
    <n v="1466611108"/>
    <n v="16974.665601851852"/>
    <d v="1946-07-20T17:30:00"/>
    <d v="1946-07-20T17:30:00"/>
    <x v="1305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6408.457569444443"/>
    <n v="1415098734"/>
    <n v="16378.457569444443"/>
    <d v="1944-12-02T10:58:54"/>
    <d v="1944-12-02T10:58:54"/>
    <x v="1306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6848.503229166665"/>
    <n v="1453118679"/>
    <n v="16818.503229166665"/>
    <d v="1946-02-15T12:04:39"/>
    <d v="1946-02-15T12:04:39"/>
    <x v="1307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7082.613564814816"/>
    <n v="1472481812"/>
    <n v="17042.613564814816"/>
    <d v="1946-10-07T14:43:32"/>
    <d v="1946-10-07T14:43:32"/>
    <x v="1308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6723.882731481481"/>
    <n v="1441919468"/>
    <n v="16688.882731481481"/>
    <d v="1945-10-13T21:11:08"/>
    <d v="1945-10-13T21:11:08"/>
    <x v="1309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7032.667245370369"/>
    <n v="1467734450"/>
    <n v="16987.667245370369"/>
    <d v="1946-08-18T16:00:50"/>
    <d v="1946-08-18T16:00:50"/>
    <x v="131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7135.843969907408"/>
    <n v="1477509319"/>
    <n v="17100.80230324074"/>
    <d v="1946-11-29T20:15:19"/>
    <d v="1946-11-29T20:15:19"/>
    <x v="1311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6543.702800925927"/>
    <n v="1426783922"/>
    <n v="16513.702800925927"/>
    <d v="1945-04-16T16:52:02"/>
    <d v="1945-04-16T16:52:02"/>
    <x v="131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6863.709652777776"/>
    <n v="1454432514"/>
    <n v="16833.709652777776"/>
    <d v="1946-03-02T17:01:54"/>
    <d v="1946-03-02T17:01:54"/>
    <x v="1313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7095.669675925925"/>
    <n v="1471881860"/>
    <n v="17035.669675925925"/>
    <d v="1946-10-20T16:04:20"/>
    <d v="1946-10-20T16:04:20"/>
    <x v="1314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6745.041666666668"/>
    <n v="1443700648"/>
    <n v="16709.498240740741"/>
    <d v="1945-11-04T01:00:00"/>
    <d v="1945-11-04T01:00:00"/>
    <x v="1315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6859.96190972222"/>
    <n v="1453676709"/>
    <n v="16824.96190972222"/>
    <d v="1946-02-26T23:05:09"/>
    <d v="1946-02-26T23:05:09"/>
    <x v="1316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7003.583333333332"/>
    <n v="1464586746"/>
    <n v="16951.235486111113"/>
    <d v="1946-07-20T14:00:00"/>
    <d v="1946-07-20T14:00:00"/>
    <x v="1317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6446.043657407408"/>
    <n v="1418346172"/>
    <n v="16416.043657407408"/>
    <d v="1945-01-09T01:02:52"/>
    <d v="1945-01-09T01:02:52"/>
    <x v="1318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6262.666666666666"/>
    <n v="1403810965"/>
    <n v="16247.812094907407"/>
    <d v="1944-07-09T16:00:00"/>
    <d v="1944-07-09T16:00:00"/>
    <x v="1319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7165.958333333332"/>
    <n v="1480610046"/>
    <n v="17136.690347222222"/>
    <d v="1946-12-29T23:00:00"/>
    <d v="1946-12-29T23:00:00"/>
    <x v="1320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7158.749270833334"/>
    <n v="1479923937"/>
    <n v="17128.749270833334"/>
    <d v="1946-12-22T17:58:57"/>
    <d v="1946-12-22T17:58:57"/>
    <x v="1321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6576.65653935185"/>
    <n v="1429631125"/>
    <n v="16546.65653935185"/>
    <d v="1945-05-19T15:45:25"/>
    <d v="1945-05-19T15:45:25"/>
    <x v="1322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6917.288194444445"/>
    <n v="1458665146"/>
    <n v="16882.698449074072"/>
    <d v="1946-04-25T06:55:00"/>
    <d v="1946-04-25T06:55:00"/>
    <x v="1323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7087.633703703705"/>
    <n v="1473779552"/>
    <n v="17057.633703703705"/>
    <d v="1946-10-12T15:12:32"/>
    <d v="1946-10-12T15:12:32"/>
    <x v="1324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7165.086053240742"/>
    <n v="1480471435"/>
    <n v="17135.086053240742"/>
    <d v="1946-12-29T02:03:55"/>
    <d v="1946-12-29T02:03:55"/>
    <x v="132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6450.791990740738"/>
    <n v="1417460428"/>
    <n v="16405.791990740738"/>
    <d v="1945-01-13T19:00:28"/>
    <d v="1945-01-13T19:00:28"/>
    <x v="1326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6584.678645833334"/>
    <n v="1430324235"/>
    <n v="16554.678645833334"/>
    <d v="1945-05-27T16:17:15"/>
    <d v="1945-05-27T16:17:15"/>
    <x v="1327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7088.642754629629"/>
    <n v="1472570734"/>
    <n v="17043.642754629629"/>
    <d v="1946-10-13T15:25:34"/>
    <d v="1946-10-13T15:25:34"/>
    <x v="1328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6406.263252314813"/>
    <n v="1414041545"/>
    <n v="16366.221585648147"/>
    <d v="1944-11-30T06:19:05"/>
    <d v="1944-11-30T06:19:05"/>
    <x v="1329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6984.166666666668"/>
    <n v="1464763109"/>
    <n v="16953.276724537038"/>
    <d v="1946-07-01T04:00:00"/>
    <d v="1946-07-01T04:00:00"/>
    <x v="1330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7030.504097222223"/>
    <n v="1468843554"/>
    <n v="17000.504097222223"/>
    <d v="1946-08-16T12:05:54"/>
    <d v="1946-08-16T12:05:54"/>
    <x v="1331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7193.060277777779"/>
    <n v="1482888408"/>
    <n v="17163.060277777779"/>
    <d v="1947-01-26T01:26:48"/>
    <d v="1947-01-26T01:26:48"/>
    <x v="1332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6267.106770833334"/>
    <n v="1402886025"/>
    <n v="16237.106770833334"/>
    <d v="1944-07-14T02:33:45"/>
    <d v="1944-07-14T02:33:45"/>
    <x v="1333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6871.774155092593"/>
    <n v="1455129287"/>
    <n v="16841.774155092593"/>
    <d v="1946-03-10T18:34:47"/>
    <d v="1946-03-10T18:34:47"/>
    <x v="1334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6774.936365740741"/>
    <n v="1446762502"/>
    <n v="16744.936365740741"/>
    <d v="1945-12-03T22:28:22"/>
    <d v="1945-12-03T22:28:22"/>
    <x v="1335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6421.86375"/>
    <n v="1415825028"/>
    <n v="16386.86375"/>
    <d v="1944-12-15T20:43:48"/>
    <d v="1944-12-15T20:43:48"/>
    <x v="1336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7228.577303240741"/>
    <n v="1485957079"/>
    <n v="17198.577303240741"/>
    <d v="1947-03-02T13:51:19"/>
    <d v="1947-03-02T13:51:19"/>
    <x v="1337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6649.803622685184"/>
    <n v="1435951033"/>
    <n v="16619.803622685184"/>
    <d v="1945-07-31T19:17:13"/>
    <d v="1945-07-31T19:17:13"/>
    <x v="1338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6412.68883101852"/>
    <n v="1414164715"/>
    <n v="16367.647164351853"/>
    <d v="1944-12-06T16:31:55"/>
    <d v="1944-12-06T16:31:55"/>
    <x v="1339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6297.595520833334"/>
    <n v="1405520253"/>
    <n v="16267.595520833334"/>
    <d v="1944-08-13T14:17:33"/>
    <d v="1944-08-13T14:17:33"/>
    <x v="1340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7075.624039351853"/>
    <n v="1472569117"/>
    <n v="17043.624039351853"/>
    <d v="1946-09-30T14:58:37"/>
    <d v="1946-09-30T14:58:37"/>
    <x v="1341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6633.816423611108"/>
    <n v="1434569739"/>
    <n v="16603.816423611108"/>
    <d v="1945-07-15T19:35:39"/>
    <d v="1945-07-15T19:35:39"/>
    <x v="1342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7032.165972222221"/>
    <n v="1466512683"/>
    <n v="16973.526423611111"/>
    <d v="1946-08-18T03:59:00"/>
    <d v="1946-08-18T03:59:00"/>
    <x v="134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6982.789803240743"/>
    <n v="1464807439"/>
    <n v="16953.789803240743"/>
    <d v="1946-06-29T18:57:19"/>
    <d v="1946-06-29T18:57:19"/>
    <x v="1344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6265.814340277777"/>
    <n v="1402342359"/>
    <n v="16230.814340277777"/>
    <d v="1944-07-12T19:32:39"/>
    <d v="1944-07-12T19:32:39"/>
    <x v="1345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5883.075821759259"/>
    <n v="1369705751"/>
    <n v="15853.075821759259"/>
    <d v="1943-06-26T01:49:11"/>
    <d v="1943-06-26T01:49:11"/>
    <x v="1346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6501.638020833332"/>
    <n v="1423149525"/>
    <n v="16471.638020833332"/>
    <d v="1945-03-05T15:18:45"/>
    <d v="1945-03-05T15:18:45"/>
    <x v="1347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6422.506168981479"/>
    <n v="1416485333"/>
    <n v="16394.506168981479"/>
    <d v="1944-12-16T12:08:53"/>
    <d v="1944-12-16T12:08:53"/>
    <x v="1348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6785.290972222221"/>
    <n v="1447055935"/>
    <n v="16748.33258101852"/>
    <d v="1945-12-14T06:59:00"/>
    <d v="1945-12-14T06:59:00"/>
    <x v="1349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6795.013125000001"/>
    <n v="1448497134"/>
    <n v="16765.013125000001"/>
    <d v="1945-12-24T00:18:54"/>
    <d v="1945-12-24T00:18:54"/>
    <x v="1350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6843.740092592594"/>
    <n v="1452707144"/>
    <n v="16813.740092592594"/>
    <d v="1946-02-10T17:45:44"/>
    <d v="1946-02-10T17:45:44"/>
    <x v="1351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6683.165972222221"/>
    <n v="1436968366"/>
    <n v="16631.578310185185"/>
    <d v="1945-09-03T03:59:00"/>
    <d v="1945-09-03T03:59:00"/>
    <x v="1352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5775"/>
    <n v="1359946188"/>
    <n v="15740.117916666668"/>
    <d v="1943-03-10T00:00:00"/>
    <d v="1943-03-10T00:00:00"/>
    <x v="1353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6963.807627314814"/>
    <n v="1463080979"/>
    <n v="16933.807627314814"/>
    <d v="1946-06-10T19:22:59"/>
    <d v="1946-06-10T19:22:59"/>
    <x v="1354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5674.416666666666"/>
    <n v="1351663605"/>
    <n v="15644.254687499999"/>
    <d v="1942-11-29T10:00:00"/>
    <d v="1942-11-29T10:00:00"/>
    <x v="135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5891.03888888889"/>
    <n v="1370393760"/>
    <n v="15861.03888888889"/>
    <d v="1943-07-04T00:56:00"/>
    <d v="1943-07-04T00:56:00"/>
    <x v="1356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5765.249305555555"/>
    <n v="1359587137"/>
    <n v="15735.962233796296"/>
    <d v="1943-02-28T05:59:00"/>
    <d v="1943-02-28T05:59:00"/>
    <x v="135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5150.570868055556"/>
    <n v="1306417323"/>
    <n v="15120.570868055556"/>
    <d v="1941-06-23T13:42:03"/>
    <d v="1941-06-23T13:42:03"/>
    <x v="1358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5161.814699074073"/>
    <n v="1304623990"/>
    <n v="15099.814699074073"/>
    <d v="1941-07-04T19:33:10"/>
    <d v="1941-07-04T19:33:10"/>
    <x v="1359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5554.900694444443"/>
    <n v="1341524220"/>
    <n v="15526.900694444443"/>
    <d v="1942-08-01T21:37:00"/>
    <d v="1942-08-01T21:37:00"/>
    <x v="136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6242.71726851852"/>
    <n v="1400778772"/>
    <n v="16212.71726851852"/>
    <d v="1944-06-19T17:12:52"/>
    <d v="1944-06-19T17:12:52"/>
    <x v="1361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5955.934386574074"/>
    <n v="1373408731"/>
    <n v="15895.934386574074"/>
    <d v="1943-09-06T22:25:31"/>
    <d v="1943-09-06T22:25:31"/>
    <x v="1362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6846.332638888889"/>
    <n v="1453925727"/>
    <n v="16827.8440625"/>
    <d v="1946-02-13T07:59:00"/>
    <d v="1946-02-13T07:59:00"/>
    <x v="1363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6442.695671296296"/>
    <n v="1415464906"/>
    <n v="16382.695671296295"/>
    <d v="1945-01-05T16:41:46"/>
    <d v="1945-01-05T16:41:46"/>
    <x v="1364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6510.691574074073"/>
    <n v="1423935352"/>
    <n v="16480.733240740741"/>
    <d v="1945-03-14T16:35:52"/>
    <d v="1945-03-14T16:35:52"/>
    <x v="1365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6401.037766203703"/>
    <n v="1413158063"/>
    <n v="16355.996099537037"/>
    <d v="1944-11-25T00:54:23"/>
    <d v="1944-11-25T00:54:23"/>
    <x v="1366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6753.044560185186"/>
    <n v="1444867450"/>
    <n v="16723.002893518518"/>
    <d v="1945-11-12T01:04:10"/>
    <d v="1945-11-12T01:04:10"/>
    <x v="1367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6601.190902777777"/>
    <n v="1432269294"/>
    <n v="16577.190902777777"/>
    <d v="1945-06-13T04:34:54"/>
    <d v="1945-06-13T04:34:54"/>
    <x v="1368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6171.594282407406"/>
    <n v="1394633746"/>
    <n v="16141.594282407406"/>
    <d v="1944-04-09T14:15:46"/>
    <d v="1944-04-09T14:15:46"/>
    <x v="1369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5994.00335648148"/>
    <n v="1380585890"/>
    <n v="15979.00335648148"/>
    <d v="1943-10-15T00:04:50"/>
    <d v="1943-10-15T00:04:50"/>
    <x v="137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6562.758587962962"/>
    <n v="1428430342"/>
    <n v="16532.758587962962"/>
    <d v="1945-05-05T18:12:22"/>
    <d v="1945-05-05T18:12:22"/>
    <x v="1371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5533.739953703705"/>
    <n v="1339523132"/>
    <n v="15503.739953703705"/>
    <d v="1942-07-11T17:45:32"/>
    <d v="1942-07-11T17:45:32"/>
    <x v="137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7165.951770833333"/>
    <n v="1480546233"/>
    <n v="17135.951770833333"/>
    <d v="1946-12-29T22:50:33"/>
    <d v="1946-12-29T22:50:33"/>
    <x v="137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6885.12023148148"/>
    <n v="1456285988"/>
    <n v="16855.161898148148"/>
    <d v="1946-03-24T02:53:08"/>
    <d v="1946-03-24T02:53:08"/>
    <x v="1374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7181.066192129631"/>
    <n v="1481852119"/>
    <n v="17151.066192129631"/>
    <d v="1947-01-14T01:35:19"/>
    <d v="1947-01-14T01:35:19"/>
    <x v="1375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7138.710717592592"/>
    <n v="1478189006"/>
    <n v="17108.669050925924"/>
    <d v="1946-12-02T17:03:26"/>
    <d v="1946-12-02T17:03:26"/>
    <x v="137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7200.174305555556"/>
    <n v="1484198170"/>
    <n v="17178.219560185185"/>
    <d v="1947-02-02T04:11:00"/>
    <d v="1947-02-02T04:11:00"/>
    <x v="1377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7014.759374999998"/>
    <n v="1468779210"/>
    <n v="16999.759374999998"/>
    <d v="1946-07-31T18:13:30"/>
    <d v="1946-07-31T18:13:30"/>
    <x v="1378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6591.491620370372"/>
    <n v="1430912876"/>
    <n v="16561.491620370372"/>
    <d v="1945-06-03T11:47:56"/>
    <d v="1945-06-03T11:47:56"/>
    <x v="1379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6595.083333333332"/>
    <n v="1431886706"/>
    <n v="16572.762800925924"/>
    <d v="1945-06-07T02:00:00"/>
    <d v="1945-06-07T02:00:00"/>
    <x v="1380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7164.214409722223"/>
    <n v="1480396125"/>
    <n v="17134.214409722223"/>
    <d v="1946-12-28T05:08:45"/>
    <d v="1946-12-28T05:08:45"/>
    <x v="1381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5831.800185185186"/>
    <n v="1365275536"/>
    <n v="15801.800185185186"/>
    <d v="1943-05-05T19:12:16"/>
    <d v="1943-05-05T19:12:16"/>
    <x v="1382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7158.074976851851"/>
    <n v="1480729678"/>
    <n v="17138.074976851851"/>
    <d v="1946-12-22T01:47:58"/>
    <d v="1946-12-22T01:47:58"/>
    <x v="1383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6621.735208333332"/>
    <n v="1433525922"/>
    <n v="16591.735208333332"/>
    <d v="1945-07-03T17:38:42"/>
    <d v="1945-07-03T17:38:42"/>
    <x v="1384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6920.507638888888"/>
    <n v="1457109121"/>
    <n v="16864.688900462963"/>
    <d v="1946-04-28T12:11:00"/>
    <d v="1946-04-28T12:11:00"/>
    <x v="1385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6645.646863425925"/>
    <n v="1435591889"/>
    <n v="16615.646863425925"/>
    <d v="1945-07-27T15:31:29"/>
    <d v="1945-07-27T15:31:29"/>
    <x v="1386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6589.1875"/>
    <n v="1430604395"/>
    <n v="16557.921238425926"/>
    <d v="1945-06-01T04:30:00"/>
    <d v="1945-06-01T04:30:00"/>
    <x v="1387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7091.676388888889"/>
    <n v="1474469117"/>
    <n v="17065.614780092594"/>
    <d v="1946-10-16T16:14:00"/>
    <d v="1946-10-16T16:14:00"/>
    <x v="1388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7026.480983796297"/>
    <n v="1468495957"/>
    <n v="16996.480983796297"/>
    <d v="1946-08-12T11:32:37"/>
    <d v="1946-08-12T11:32:37"/>
    <x v="1389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6552.716666666667"/>
    <n v="1427224606"/>
    <n v="16518.803310185183"/>
    <d v="1945-04-25T17:12:00"/>
    <d v="1945-04-25T17:12:00"/>
    <x v="1390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6669.207638888889"/>
    <n v="1436369818"/>
    <n v="16624.650671296295"/>
    <d v="1945-08-20T04:59:00"/>
    <d v="1945-08-20T04:59:00"/>
    <x v="1391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6863.154930555556"/>
    <n v="1454298186"/>
    <n v="16832.154930555556"/>
    <d v="1946-03-02T03:43:06"/>
    <d v="1946-03-02T03:43:06"/>
    <x v="1392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7014.681979166668"/>
    <n v="1467476523"/>
    <n v="16984.681979166668"/>
    <d v="1946-07-31T16:22:03"/>
    <d v="1946-07-31T16:22:03"/>
    <x v="139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7226.125"/>
    <n v="1484623726"/>
    <n v="17183.144976851851"/>
    <d v="1947-02-28T03:00:00"/>
    <d v="1947-02-28T03:00:00"/>
    <x v="1394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7180.908344907406"/>
    <n v="1481838481"/>
    <n v="17150.908344907406"/>
    <d v="1947-01-13T21:48:01"/>
    <d v="1947-01-13T21:48:01"/>
    <x v="1395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6479.99863425926"/>
    <n v="1421279882"/>
    <n v="16449.99863425926"/>
    <d v="1945-02-11T23:58:02"/>
    <d v="1945-02-11T23:58:02"/>
    <x v="1396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7101.888194444444"/>
    <n v="1475013710"/>
    <n v="17071.917939814815"/>
    <d v="1946-10-26T21:19:00"/>
    <d v="1946-10-26T21:19:00"/>
    <x v="1397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6987.874236111111"/>
    <n v="1465160334"/>
    <n v="16957.874236111111"/>
    <d v="1946-07-04T20:58:54"/>
    <d v="1946-07-04T20:58:54"/>
    <x v="1398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6350.004317129627"/>
    <n v="1410048373"/>
    <n v="16320.004317129627"/>
    <d v="1944-10-05T00:06:13"/>
    <d v="1944-10-05T00:06:13"/>
    <x v="1399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6964.229166666668"/>
    <n v="1462695073"/>
    <n v="16929.341122685186"/>
    <d v="1946-06-11T05:30:00"/>
    <d v="1946-06-11T05:30:00"/>
    <x v="1400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5851.996226851852"/>
    <n v="1367798074"/>
    <n v="15830.996226851852"/>
    <d v="1943-05-25T23:54:34"/>
    <d v="1943-05-25T23:54:34"/>
    <x v="1401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6556.011701388892"/>
    <n v="1425259011"/>
    <n v="16496.053368055556"/>
    <d v="1945-04-29T00:16:51"/>
    <d v="1945-04-29T00:16:51"/>
    <x v="1402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5912.062905092593"/>
    <n v="1372210235"/>
    <n v="15882.062905092593"/>
    <d v="1943-07-25T01:30:35"/>
    <d v="1943-07-25T01:30:35"/>
    <x v="1403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6488.510243055556"/>
    <n v="1422447285"/>
    <n v="16463.510243055556"/>
    <d v="1945-02-20T12:14:45"/>
    <d v="1945-02-20T12:14:45"/>
    <x v="1404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6402.722233796296"/>
    <n v="1414599601"/>
    <n v="16372.68056712963"/>
    <d v="1944-11-26T17:20:01"/>
    <d v="1944-11-26T17:20:01"/>
    <x v="1405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6781.416666666668"/>
    <n v="1445336607"/>
    <n v="16728.432951388888"/>
    <d v="1945-12-10T10:00:00"/>
    <d v="1945-12-10T10:00:00"/>
    <x v="1406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6294.536782407406"/>
    <n v="1405687978"/>
    <n v="16269.536782407406"/>
    <d v="1944-08-10T12:52:58"/>
    <d v="1944-08-10T12:52:58"/>
    <x v="1407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6752.913842592592"/>
    <n v="1444856156"/>
    <n v="16722.872175925924"/>
    <d v="1945-11-11T21:55:56"/>
    <d v="1945-11-11T21:55:56"/>
    <x v="1408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6436.175173611111"/>
    <n v="1414897935"/>
    <n v="16376.133506944445"/>
    <d v="1944-12-30T04:12:15"/>
    <d v="1944-12-30T04:12:15"/>
    <x v="1409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6955.318518518518"/>
    <n v="1461051520"/>
    <n v="16910.318518518518"/>
    <d v="1946-06-02T07:38:40"/>
    <d v="1946-06-02T07:38:40"/>
    <x v="141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6472.059027777777"/>
    <n v="1420766700"/>
    <n v="16444.059027777777"/>
    <d v="1945-02-04T01:25:00"/>
    <d v="1945-02-04T01:25:00"/>
    <x v="1411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6408.063645833332"/>
    <n v="1415064699"/>
    <n v="16378.063645833332"/>
    <d v="1944-12-02T01:31:39"/>
    <d v="1944-12-02T01:31:39"/>
    <x v="1412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6851.437152777777"/>
    <n v="1450780170"/>
    <n v="16791.437152777777"/>
    <d v="1946-02-18T10:29:30"/>
    <d v="1946-02-18T10:29:30"/>
    <x v="1413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7169.253090277776"/>
    <n v="1480831467"/>
    <n v="17139.253090277776"/>
    <d v="1947-01-02T06:04:27"/>
    <d v="1947-01-02T06:04:27"/>
    <x v="1414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6663.675821759261"/>
    <n v="1436285591"/>
    <n v="16623.675821759261"/>
    <d v="1945-08-14T16:13:11"/>
    <d v="1945-08-14T16:13:11"/>
    <x v="1415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6760.967812499999"/>
    <n v="1445552019"/>
    <n v="16730.926145833331"/>
    <d v="1945-11-19T23:13:39"/>
    <d v="1945-11-19T23:13:39"/>
    <x v="1416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6693.465972222224"/>
    <n v="1439696174"/>
    <n v="16663.150162037036"/>
    <d v="1945-09-13T11:11:00"/>
    <d v="1945-09-13T11:11:00"/>
    <x v="1417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6856.456412037038"/>
    <n v="1453805834"/>
    <n v="16826.456412037038"/>
    <d v="1946-02-23T10:57:14"/>
    <d v="1946-02-23T10:57:14"/>
    <x v="1418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7083.456238425926"/>
    <n v="1473418619"/>
    <n v="17053.456238425926"/>
    <d v="1946-10-08T10:56:59"/>
    <d v="1946-10-08T10:56:59"/>
    <x v="14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6980.667662037038"/>
    <n v="1464969686"/>
    <n v="16955.667662037038"/>
    <d v="1946-06-27T16:01:26"/>
    <d v="1946-06-27T16:01:26"/>
    <x v="1420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6474.915613425928"/>
    <n v="1420840709"/>
    <n v="16444.915613425928"/>
    <d v="1945-02-06T21:58:29"/>
    <d v="1945-02-06T21:58:29"/>
    <x v="1421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7065.239629629628"/>
    <n v="1471844704"/>
    <n v="17035.239629629628"/>
    <d v="1946-09-20T05:45:04"/>
    <d v="1946-09-20T05:45:04"/>
    <x v="1422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6801.360312500001"/>
    <n v="1449045531"/>
    <n v="16771.360312500001"/>
    <d v="1945-12-30T08:38:51"/>
    <d v="1945-12-30T08:38:51"/>
    <x v="1423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7120.759282407405"/>
    <n v="1478106802"/>
    <n v="17107.717615740741"/>
    <d v="1946-11-14T18:13:22"/>
    <d v="1946-11-14T18:13:22"/>
    <x v="1424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6554.131469907406"/>
    <n v="1427684959"/>
    <n v="16524.131469907406"/>
    <d v="1945-04-27T03:09:19"/>
    <d v="1945-04-27T03:09:19"/>
    <x v="1425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6671.390277777777"/>
    <n v="1435224120"/>
    <n v="16611.390277777777"/>
    <d v="1945-08-22T09:22:00"/>
    <d v="1945-08-22T09:22:00"/>
    <x v="1426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7062.851678240742"/>
    <n v="1471638385"/>
    <n v="17032.851678240742"/>
    <d v="1946-09-17T20:26:25"/>
    <d v="1946-09-17T20:26:25"/>
    <x v="1427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6893.338159722221"/>
    <n v="1456996017"/>
    <n v="16863.379826388889"/>
    <d v="1946-04-01T08:06:57"/>
    <d v="1946-04-01T08:06:57"/>
    <x v="1428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6535.060671296294"/>
    <n v="1426037242"/>
    <n v="16505.060671296294"/>
    <d v="1945-04-08T01:27:22"/>
    <d v="1945-04-08T01:27:22"/>
    <x v="1429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6423.813518518517"/>
    <n v="1416339088"/>
    <n v="16392.813518518517"/>
    <d v="1944-12-17T19:31:28"/>
    <d v="1944-12-17T19:31:28"/>
    <x v="1430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6765.252499999999"/>
    <n v="1445922216"/>
    <n v="16735.210833333334"/>
    <d v="1945-11-24T06:03:36"/>
    <d v="1945-11-24T06:03:36"/>
    <x v="1431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6636.780416666668"/>
    <n v="1434825828"/>
    <n v="16606.780416666668"/>
    <d v="1945-07-18T18:43:48"/>
    <d v="1945-07-18T18:43:48"/>
    <x v="1432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7145.458333333332"/>
    <n v="1477839675"/>
    <n v="17104.625868055555"/>
    <d v="1946-12-09T11:00:00"/>
    <d v="1946-12-09T11:00:00"/>
    <x v="1433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6594.625"/>
    <n v="1431973478"/>
    <n v="16573.767106481482"/>
    <d v="1945-06-06T15:00:00"/>
    <d v="1945-06-06T15:00:00"/>
    <x v="1434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6719.780324074076"/>
    <n v="1441997020"/>
    <n v="16689.780324074076"/>
    <d v="1945-10-09T18:43:40"/>
    <d v="1945-10-09T18:43:40"/>
    <x v="1435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6852.35019675926"/>
    <n v="1453451057"/>
    <n v="16822.35019675926"/>
    <d v="1946-02-19T08:24:17"/>
    <d v="1946-02-19T08:24:17"/>
    <x v="1436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6264.207638888889"/>
    <n v="1402058739"/>
    <n v="16227.531701388887"/>
    <d v="1944-07-11T04:59:00"/>
    <d v="1944-07-11T04:59:00"/>
    <x v="1437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6918.579861111113"/>
    <n v="1459198499"/>
    <n v="16888.871516203704"/>
    <d v="1946-04-26T13:55:00"/>
    <d v="1946-04-26T13:55:00"/>
    <x v="1438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6501.829872685183"/>
    <n v="1423166101"/>
    <n v="16471.829872685183"/>
    <d v="1945-03-05T19:55:01"/>
    <d v="1945-03-05T19:55:01"/>
    <x v="1439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6947.748414351849"/>
    <n v="1461693463"/>
    <n v="16917.748414351849"/>
    <d v="1946-05-25T17:57:43"/>
    <d v="1946-05-25T17:57:43"/>
    <x v="1440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6689.765844907408"/>
    <n v="1436811769"/>
    <n v="16629.765844907408"/>
    <d v="1945-09-09T18:22:49"/>
    <d v="1945-09-09T18:22:49"/>
    <x v="1441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6946.645347222224"/>
    <n v="1461598158"/>
    <n v="16916.645347222224"/>
    <d v="1946-05-24T15:29:18"/>
    <d v="1946-05-24T15:29:18"/>
    <x v="1442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7168.926030092593"/>
    <n v="1480803209"/>
    <n v="17138.926030092593"/>
    <d v="1947-01-01T22:13:29"/>
    <d v="1947-01-01T22:13:29"/>
    <x v="1443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6690.873402777779"/>
    <n v="1436907462"/>
    <n v="16630.873402777779"/>
    <d v="1945-09-10T20:57:42"/>
    <d v="1945-09-10T20:57:42"/>
    <x v="1444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6600.542303240742"/>
    <n v="1431694855"/>
    <n v="16570.542303240742"/>
    <d v="1945-06-12T13:00:55"/>
    <d v="1945-06-12T13:00:55"/>
    <x v="144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6912.447662037037"/>
    <n v="1459507478"/>
    <n v="16892.447662037037"/>
    <d v="1946-04-20T10:44:38"/>
    <d v="1946-04-20T10:44:38"/>
    <x v="1446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6990.730717592593"/>
    <n v="1465407134"/>
    <n v="16960.730717592593"/>
    <d v="1946-07-07T17:32:14"/>
    <d v="1946-07-07T17:32:14"/>
    <x v="1447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6577.225694444445"/>
    <n v="1429655318"/>
    <n v="16546.936550925926"/>
    <d v="1945-05-20T05:25:00"/>
    <d v="1945-05-20T05:25:00"/>
    <x v="144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6565.811400462964"/>
    <n v="1427138905"/>
    <n v="16517.811400462964"/>
    <d v="1945-05-08T19:28:25"/>
    <d v="1945-05-08T19:28:25"/>
    <x v="1449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6851.171261574073"/>
    <n v="1453349197"/>
    <n v="16821.171261574073"/>
    <d v="1946-02-18T04:06:37"/>
    <d v="1946-02-18T04:06:37"/>
    <x v="1450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6393.00068287037"/>
    <n v="1413759659"/>
    <n v="16362.959016203704"/>
    <d v="1944-11-17T00:00:59"/>
    <d v="1944-11-17T00:00:59"/>
    <x v="1451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6279.703275462962"/>
    <n v="1403974363"/>
    <n v="16249.703275462962"/>
    <d v="1944-07-26T16:52:43"/>
    <d v="1944-07-26T16:52:43"/>
    <x v="1452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7271.654479166664"/>
    <n v="1488386547"/>
    <n v="17226.696145833332"/>
    <d v="1947-04-14T15:42:27"/>
    <d v="1947-04-14T15:42:27"/>
    <x v="1453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6915.915972222221"/>
    <n v="1459716480"/>
    <n v="16894.866666666665"/>
    <d v="1946-04-23T21:59:00"/>
    <d v="1946-04-23T21:59:00"/>
    <x v="1454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6318.56875"/>
    <n v="1405181320"/>
    <n v="16263.672685185185"/>
    <d v="1944-09-03T13:39:00"/>
    <d v="1944-09-03T13:39:00"/>
    <x v="1455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7169.668576388889"/>
    <n v="1480867365"/>
    <n v="17139.668576388889"/>
    <d v="1947-01-02T16:02:45"/>
    <d v="1947-01-02T16:02:45"/>
    <x v="1456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6750.938009259258"/>
    <n v="1444685444"/>
    <n v="16720.896342592594"/>
    <d v="1945-11-09T22:30:44"/>
    <d v="1945-11-09T22:30:44"/>
    <x v="1457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6293.166666666666"/>
    <n v="1405097760"/>
    <n v="16262.705555555556"/>
    <d v="1944-08-09T04:00:00"/>
    <d v="1944-08-09T04:00:00"/>
    <x v="1458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6771.725694444445"/>
    <n v="1446612896"/>
    <n v="16743.204814814813"/>
    <d v="1945-11-30T17:25:00"/>
    <d v="1945-11-30T17:25:00"/>
    <x v="1459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6404.989583333332"/>
    <n v="1412371898"/>
    <n v="16346.896967592593"/>
    <d v="1944-11-28T23:45:00"/>
    <d v="1944-11-28T23:45:00"/>
    <x v="1460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6364"/>
    <n v="1410967754"/>
    <n v="16330.645300925928"/>
    <d v="1944-10-19T00:00:00"/>
    <d v="1944-10-19T00:00:00"/>
    <x v="1461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5805.662858796297"/>
    <n v="1363017271"/>
    <n v="15775.662858796297"/>
    <d v="1943-04-09T15:54:31"/>
    <d v="1943-04-09T15:54:31"/>
    <x v="1462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5802.869652777779"/>
    <n v="1361483538"/>
    <n v="15757.911319444445"/>
    <d v="1943-04-06T20:52:18"/>
    <d v="1943-04-06T20:52:18"/>
    <x v="1463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5752.661550925926"/>
    <n v="1358437958"/>
    <n v="15722.661550925926"/>
    <d v="1943-02-15T15:52:38"/>
    <d v="1943-02-15T15:52:38"/>
    <x v="1464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5421.125"/>
    <n v="1329759452"/>
    <n v="15390.734398148148"/>
    <d v="1942-03-21T03:00:00"/>
    <d v="1942-03-21T03:00:00"/>
    <x v="1465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6812.208333333332"/>
    <n v="1449029266"/>
    <n v="16771.172060185185"/>
    <d v="1946-01-10T05:00:00"/>
    <d v="1946-01-10T05:00:00"/>
    <x v="14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5424.760243055556"/>
    <n v="1327518885"/>
    <n v="15364.801909722222"/>
    <d v="1942-03-24T18:14:45"/>
    <d v="1942-03-24T18:14:45"/>
    <x v="1467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5137.01445601852"/>
    <n v="1302654049"/>
    <n v="15077.01445601852"/>
    <d v="1941-06-10T00:20:49"/>
    <d v="1941-06-10T00:20:49"/>
    <x v="1468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5751.598483796297"/>
    <n v="1358346109"/>
    <n v="15721.598483796297"/>
    <d v="1943-02-14T14:21:49"/>
    <d v="1943-02-14T14:21:49"/>
    <x v="146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5702.827118055555"/>
    <n v="1354909863"/>
    <n v="15681.827118055555"/>
    <d v="1942-12-27T19:51:03"/>
    <d v="1942-12-27T19:51:03"/>
    <x v="1470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6534.957569444443"/>
    <n v="1426028334"/>
    <n v="16504.957569444443"/>
    <d v="1945-04-07T22:58:54"/>
    <d v="1945-04-07T22:58:54"/>
    <x v="1471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5994.542858796296"/>
    <n v="1379336503"/>
    <n v="15964.542858796296"/>
    <d v="1943-10-15T13:01:43"/>
    <d v="1943-10-15T13:01:43"/>
    <x v="1472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5400.979618055555"/>
    <n v="1328052639"/>
    <n v="15370.979618055555"/>
    <d v="1942-02-28T23:30:39"/>
    <d v="1942-02-28T23:30:39"/>
    <x v="1473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5961.727916666665"/>
    <n v="1376501292"/>
    <n v="15931.727916666665"/>
    <d v="1943-09-12T17:28:12"/>
    <d v="1943-09-12T17:28:12"/>
    <x v="1474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6424.207638888889"/>
    <n v="1416244863"/>
    <n v="16391.722951388889"/>
    <d v="1944-12-18T04:59:00"/>
    <d v="1944-12-18T04:59:00"/>
    <x v="1475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5227.041921296297"/>
    <n v="1313024422"/>
    <n v="15197.041921296297"/>
    <d v="1941-09-08T01:00:22"/>
    <d v="1941-09-08T01:00:22"/>
    <x v="1476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5331.125"/>
    <n v="1319467604"/>
    <n v="15271.615787037037"/>
    <d v="1941-12-21T03:00:00"/>
    <d v="1941-12-21T03:00:00"/>
    <x v="1477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5839.871678240741"/>
    <n v="1367355313"/>
    <n v="15825.871678240741"/>
    <d v="1943-05-13T20:55:13"/>
    <d v="1943-05-13T20:55:13"/>
    <x v="1478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6200.165972222223"/>
    <n v="1398448389"/>
    <n v="16185.745243055555"/>
    <d v="1944-05-08T03:59:00"/>
    <d v="1944-05-08T03:59:00"/>
    <x v="147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5912.708333333334"/>
    <n v="1373408699"/>
    <n v="15895.934016203704"/>
    <d v="1943-07-25T17:00:00"/>
    <d v="1943-07-25T17:00:00"/>
    <x v="1480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6011.922974537038"/>
    <n v="1380838145"/>
    <n v="15981.922974537038"/>
    <d v="1943-11-01T22:09:05"/>
    <d v="1943-11-01T22:09:05"/>
    <x v="1481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5590.327083333332"/>
    <n v="1345062936"/>
    <n v="15567.858055555558"/>
    <d v="1942-09-06T07:51:00"/>
    <d v="1942-09-06T07:51:00"/>
    <x v="1482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7004.192997685186"/>
    <n v="1467002275"/>
    <n v="16979.192997685186"/>
    <d v="1946-07-21T04:37:55"/>
    <d v="1946-07-21T04:37:55"/>
    <x v="1483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5542.61875"/>
    <n v="1337834963"/>
    <n v="15484.200960648146"/>
    <d v="1942-07-20T14:51:00"/>
    <d v="1942-07-20T14:51:00"/>
    <x v="1484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6606.795983796295"/>
    <n v="1430939173"/>
    <n v="16561.795983796295"/>
    <d v="1945-06-18T19:06:13"/>
    <d v="1945-06-18T19:06:13"/>
    <x v="1485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6493.168530092593"/>
    <n v="1422417761"/>
    <n v="16463.168530092593"/>
    <d v="1945-02-25T04:02:41"/>
    <d v="1945-02-25T04:02:41"/>
    <x v="1486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7015.917488425926"/>
    <n v="1467583271"/>
    <n v="16985.917488425926"/>
    <d v="1946-08-01T22:01:11"/>
    <d v="1946-08-01T22:01:11"/>
    <x v="1487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6075.563194444445"/>
    <n v="1386336660"/>
    <n v="16045.563194444445"/>
    <d v="1944-01-04T13:31:00"/>
    <d v="1944-01-04T13:31:00"/>
    <x v="1488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5659.65337962963"/>
    <n v="1350398452"/>
    <n v="15629.611712962964"/>
    <d v="1942-11-14T15:40:52"/>
    <d v="1942-11-14T15:40:52"/>
    <x v="1489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5980.561041666666"/>
    <n v="1378214874"/>
    <n v="15951.561041666666"/>
    <d v="1943-10-01T13:27:54"/>
    <d v="1943-10-01T13:27:54"/>
    <x v="1490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6481.651388888891"/>
    <n v="1418922443"/>
    <n v="16422.713460648149"/>
    <d v="1945-02-13T15:38:00"/>
    <d v="1945-02-13T15:38:00"/>
    <x v="1491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5143.884791666669"/>
    <n v="1305839646"/>
    <n v="15113.884791666669"/>
    <d v="1941-06-16T21:14:06"/>
    <d v="1941-06-16T21:14:06"/>
    <x v="1492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5872.866608796297"/>
    <n v="1368823675"/>
    <n v="15842.866608796297"/>
    <d v="1943-06-15T20:47:55"/>
    <d v="1943-06-15T20:47:55"/>
    <x v="1493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6528.651388888891"/>
    <n v="1425489613"/>
    <n v="16498.722372685184"/>
    <d v="1945-04-01T15:38:00"/>
    <d v="1945-04-01T15:38:00"/>
    <x v="1494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5213.789710648149"/>
    <n v="1311879431"/>
    <n v="15183.789710648149"/>
    <d v="1941-08-25T18:57:11"/>
    <d v="1941-08-25T18:57:11"/>
    <x v="1495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6329.475219907406"/>
    <n v="1405682659"/>
    <n v="16269.475219907406"/>
    <d v="1944-09-14T11:24:19"/>
    <d v="1944-09-14T11:24:19"/>
    <x v="1496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5917.821527777778"/>
    <n v="1371655522"/>
    <n v="15875.64261574074"/>
    <d v="1943-07-30T19:43:00"/>
    <d v="1943-07-30T19:43:00"/>
    <x v="1497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6316.983541666668"/>
    <n v="1405899378"/>
    <n v="16271.983541666668"/>
    <d v="1944-09-01T23:36:18"/>
    <d v="1944-09-01T23:36:18"/>
    <x v="149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7018.007326388888"/>
    <n v="1465171833"/>
    <n v="16958.007326388888"/>
    <d v="1946-08-04T00:10:33"/>
    <d v="1946-08-04T00:10:33"/>
    <x v="1499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5826.904594907408"/>
    <n v="1364852557"/>
    <n v="15796.904594907408"/>
    <d v="1943-04-30T21:42:37"/>
    <d v="1943-04-30T21:42:37"/>
    <x v="1500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6624.583599537036"/>
    <n v="1433772023"/>
    <n v="16594.583599537036"/>
    <d v="1945-07-06T14:00:23"/>
    <d v="1945-07-06T14:00:23"/>
    <x v="1501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6885.916666666668"/>
    <n v="1456491680"/>
    <n v="16857.542592592592"/>
    <d v="1946-03-24T22:00:00"/>
    <d v="1946-03-24T22:00:00"/>
    <x v="1502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7097.347233796296"/>
    <n v="1472026801"/>
    <n v="17037.347233796296"/>
    <d v="1946-10-22T08:20:01"/>
    <d v="1946-10-22T08:20:01"/>
    <x v="1503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6231.356249999999"/>
    <n v="1399996024"/>
    <n v="16203.657685185186"/>
    <d v="1944-06-08T08:33:00"/>
    <d v="1944-06-08T08:33:00"/>
    <x v="150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6882.834027777779"/>
    <n v="1455446303"/>
    <n v="16845.44332175926"/>
    <d v="1946-03-21T20:01:00"/>
    <d v="1946-03-21T20:01:00"/>
    <x v="1505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6275.785925925928"/>
    <n v="1403635904"/>
    <n v="16245.785925925928"/>
    <d v="1944-07-22T18:51:44"/>
    <d v="1944-07-22T18:51:44"/>
    <x v="1506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4744.340277777779"/>
    <n v="1268822909"/>
    <n v="14685.450335648149"/>
    <d v="1940-05-13T08:10:00"/>
    <d v="1940-05-13T08:10:00"/>
    <x v="1507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6248.614363425926"/>
    <n v="1401201881"/>
    <n v="16217.614363425926"/>
    <d v="1944-06-25T14:44:41"/>
    <d v="1944-06-25T14:44:41"/>
    <x v="1508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7211.957638888889"/>
    <n v="1484570885"/>
    <n v="17182.533391203702"/>
    <d v="1947-02-13T22:59:00"/>
    <d v="1947-02-13T22:59:00"/>
    <x v="1509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6270.385162037035"/>
    <n v="1403169278"/>
    <n v="16240.385162037035"/>
    <d v="1944-07-17T09:14:38"/>
    <d v="1944-07-17T09:14:38"/>
    <x v="1510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6757.625046296296"/>
    <n v="1445263204"/>
    <n v="16727.583379629628"/>
    <d v="1945-11-16T15:00:04"/>
    <d v="1945-11-16T15:00:04"/>
    <x v="1511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7202.684479166666"/>
    <n v="1483719939"/>
    <n v="17172.684479166666"/>
    <d v="1947-02-04T16:25:39"/>
    <d v="1947-02-04T16:25:39"/>
    <x v="1512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6267.637337962964"/>
    <n v="1402931866"/>
    <n v="16237.637337962964"/>
    <d v="1944-07-14T15:17:46"/>
    <d v="1944-07-14T15:17:46"/>
    <x v="1513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6705.597685185185"/>
    <n v="1439907640"/>
    <n v="16665.597685185185"/>
    <d v="1945-09-25T14:20:40"/>
    <d v="1945-09-25T14:20:40"/>
    <x v="1514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6876.211770833332"/>
    <n v="1455516297"/>
    <n v="16846.2534375"/>
    <d v="1946-03-15T05:04:57"/>
    <d v="1946-03-15T05:04:57"/>
    <x v="1515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7080.583333333332"/>
    <n v="1473160292"/>
    <n v="17050.466342592594"/>
    <d v="1946-10-05T14:00:00"/>
    <d v="1946-10-05T14:00:00"/>
    <x v="1516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6410.25"/>
    <n v="1415194553"/>
    <n v="16379.566585648148"/>
    <d v="1944-12-04T06:00:00"/>
    <d v="1944-12-04T06:00:00"/>
    <x v="1517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6221.820046296298"/>
    <n v="1398973252"/>
    <n v="16191.820046296298"/>
    <d v="1944-05-29T19:40:52"/>
    <d v="1944-05-29T19:40:52"/>
    <x v="1518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6241.915972222223"/>
    <n v="1400867283"/>
    <n v="16213.74170138889"/>
    <d v="1944-06-18T21:59:00"/>
    <d v="1944-06-18T21:59:00"/>
    <x v="1519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6423.166666666668"/>
    <n v="1415824513"/>
    <n v="16386.857789351849"/>
    <d v="1944-12-17T04:00:00"/>
    <d v="1944-12-17T04:00:00"/>
    <x v="1520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6959.167719907407"/>
    <n v="1462248091"/>
    <n v="16924.167719907407"/>
    <d v="1946-06-06T04:01:31"/>
    <d v="1946-06-06T04:01:31"/>
    <x v="152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6360.8303125"/>
    <n v="1410983739"/>
    <n v="16330.8303125"/>
    <d v="1944-10-15T19:55:39"/>
    <d v="1944-10-15T19:55:39"/>
    <x v="1522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6427"/>
    <n v="1416592916"/>
    <n v="16395.751342592594"/>
    <d v="1944-12-21T00:00:00"/>
    <d v="1944-12-21T00:00:00"/>
    <x v="1523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7217.501041666666"/>
    <n v="1485000090"/>
    <n v="17187.501041666666"/>
    <d v="1947-02-19T12:01:30"/>
    <d v="1947-02-19T12:01:30"/>
    <x v="1524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7031.702986111111"/>
    <n v="1468947138"/>
    <n v="17001.702986111111"/>
    <d v="1946-08-17T16:52:18"/>
    <d v="1946-08-17T16:52:18"/>
    <x v="1525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6819.276006944445"/>
    <n v="1448951847"/>
    <n v="16770.276006944445"/>
    <d v="1946-01-17T06:37:27"/>
    <d v="1946-01-17T06:37:27"/>
    <x v="1526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7239.558865740739"/>
    <n v="1487082286"/>
    <n v="17211.600532407407"/>
    <d v="1947-03-13T13:24:46"/>
    <d v="1947-03-13T13:24:46"/>
    <x v="1527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7198"/>
    <n v="1483292122"/>
    <n v="17167.732893518518"/>
    <d v="1947-01-31T00:00:00"/>
    <d v="1947-01-31T00:00:00"/>
    <x v="1528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6513.587037037036"/>
    <n v="1424185520"/>
    <n v="16483.628703703704"/>
    <d v="1945-03-17T14:05:20"/>
    <d v="1945-03-17T14:05:20"/>
    <x v="1529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6731.767303240744"/>
    <n v="1443464695"/>
    <n v="16706.767303240744"/>
    <d v="1945-10-21T18:24:55"/>
    <d v="1945-10-21T18:24:55"/>
    <x v="1530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6405.125"/>
    <n v="1414610126"/>
    <n v="16372.802384259259"/>
    <d v="1944-11-29T03:00:00"/>
    <d v="1944-11-29T03:00:00"/>
    <x v="1531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6846.625"/>
    <n v="1453461865"/>
    <n v="16822.475289351853"/>
    <d v="1946-02-13T15:00:00"/>
    <d v="1946-02-13T15:00:00"/>
    <x v="1532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6923.165972222221"/>
    <n v="1457913777"/>
    <n v="16874.00204861111"/>
    <d v="1946-05-01T03:59:00"/>
    <d v="1946-05-01T03:59:00"/>
    <x v="1533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6682.674328703706"/>
    <n v="1438791062"/>
    <n v="16652.674328703706"/>
    <d v="1945-09-02T16:11:02"/>
    <d v="1945-09-02T16:11:02"/>
    <x v="1534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6944.916666666668"/>
    <n v="1461527631"/>
    <n v="16915.829062500001"/>
    <d v="1946-05-22T22:00:00"/>
    <d v="1946-05-22T22:00:00"/>
    <x v="1535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6674.802199074074"/>
    <n v="1438110910"/>
    <n v="16644.802199074074"/>
    <d v="1945-08-25T19:15:10"/>
    <d v="1945-08-25T19:15:10"/>
    <x v="1536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7019.75"/>
    <n v="1467358427"/>
    <n v="16983.315127314814"/>
    <d v="1946-08-05T18:00:00"/>
    <d v="1946-08-05T18:00:00"/>
    <x v="153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6457.782060185185"/>
    <n v="1418064370"/>
    <n v="16412.782060185185"/>
    <d v="1945-01-20T18:46:10"/>
    <d v="1945-01-20T18:46:10"/>
    <x v="1538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7169.919201388886"/>
    <n v="1480629819"/>
    <n v="17136.919201388886"/>
    <d v="1947-01-02T22:03:39"/>
    <d v="1947-01-02T22:03:39"/>
    <x v="153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6400.052083333332"/>
    <n v="1414368616"/>
    <n v="16370.00712962963"/>
    <d v="1944-11-24T01:15:00"/>
    <d v="1944-11-24T01:15:00"/>
    <x v="1540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6435.712245370371"/>
    <n v="1417453538"/>
    <n v="16405.712245370371"/>
    <d v="1944-12-29T17:05:38"/>
    <d v="1944-12-29T17:05:38"/>
    <x v="1541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6616.996527777777"/>
    <n v="1434412500"/>
    <n v="16601.996527777777"/>
    <d v="1945-06-28T23:55:00"/>
    <d v="1945-06-28T23:55:00"/>
    <x v="1542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6396.551319444443"/>
    <n v="1414066434"/>
    <n v="16366.509652777777"/>
    <d v="1944-11-20T13:13:54"/>
    <d v="1944-11-20T13:13:54"/>
    <x v="1543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6526.012500000001"/>
    <n v="1424222024"/>
    <n v="16484.051203703704"/>
    <d v="1945-03-30T00:18:00"/>
    <d v="1945-03-30T00:18:00"/>
    <x v="154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6496.886111111111"/>
    <n v="1422393234"/>
    <n v="16462.884652777775"/>
    <d v="1945-02-28T21:16:00"/>
    <d v="1945-02-28T21:16:00"/>
    <x v="1545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6330.212951388887"/>
    <n v="1405746399"/>
    <n v="16270.212951388887"/>
    <d v="1944-09-15T05:06:39"/>
    <d v="1944-09-15T05:06:39"/>
    <x v="1546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7220.426875000001"/>
    <n v="1487240082"/>
    <n v="17213.426875000001"/>
    <d v="1947-02-22T10:14:42"/>
    <d v="1947-02-22T10:14:42"/>
    <x v="1547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6747.923842592591"/>
    <n v="1444425020"/>
    <n v="16717.882175925926"/>
    <d v="1945-11-06T22:10:20"/>
    <d v="1945-11-06T22:10:20"/>
    <x v="1548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6742.177766203702"/>
    <n v="1443928559"/>
    <n v="16712.136099537038"/>
    <d v="1945-11-01T04:15:59"/>
    <d v="1945-11-01T04:15:59"/>
    <x v="154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6933.449467592593"/>
    <n v="1460458034"/>
    <n v="16903.449467592593"/>
    <d v="1946-05-11T10:47:14"/>
    <d v="1946-05-11T10:47:14"/>
    <x v="1550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6582.824525462962"/>
    <n v="1430164039"/>
    <n v="16552.824525462962"/>
    <d v="1945-05-25T19:47:19"/>
    <d v="1945-05-25T19:47:19"/>
    <x v="1551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6344.165972222223"/>
    <n v="1410366708"/>
    <n v="16323.688750000001"/>
    <d v="1944-09-29T03:59:00"/>
    <d v="1944-09-29T03:59:00"/>
    <x v="1552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6680.28295138889"/>
    <n v="1438584447"/>
    <n v="16650.28295138889"/>
    <d v="1945-08-31T06:47:27"/>
    <d v="1945-08-31T06:47:27"/>
    <x v="1553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6649.252199074075"/>
    <n v="1435903390"/>
    <n v="16619.252199074075"/>
    <d v="1945-07-31T06:03:10"/>
    <d v="1945-07-31T06:03:10"/>
    <x v="1554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6695.708333333332"/>
    <n v="1440513832"/>
    <n v="16672.613796296297"/>
    <d v="1945-09-15T17:00:00"/>
    <d v="1945-09-15T17:00:00"/>
    <x v="1555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6986.153055555555"/>
    <n v="1465011624"/>
    <n v="16956.153055555555"/>
    <d v="1946-07-03T03:40:24"/>
    <d v="1946-07-03T03:40:24"/>
    <x v="1556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6333.653159722222"/>
    <n v="1408549233"/>
    <n v="16302.653159722222"/>
    <d v="1944-09-18T15:40:33"/>
    <d v="1944-09-18T15:40:33"/>
    <x v="1557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6675.508333333335"/>
    <n v="1435656759"/>
    <n v="16616.397673611111"/>
    <d v="1945-08-26T12:12:00"/>
    <d v="1945-08-26T12:12:00"/>
    <x v="1558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6554.053229166664"/>
    <n v="1428974199"/>
    <n v="16539.053229166664"/>
    <d v="1945-04-27T01:16:39"/>
    <d v="1945-04-27T01:16:39"/>
    <x v="155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6387.062418981481"/>
    <n v="1414110593"/>
    <n v="16367.020752314815"/>
    <d v="1944-11-11T01:29:53"/>
    <d v="1944-11-11T01:29:53"/>
    <x v="1560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6016.083368055557"/>
    <n v="1381194003"/>
    <n v="15986.041701388889"/>
    <d v="1943-11-06T02:00:03"/>
    <d v="1943-11-06T02:00:03"/>
    <x v="1561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4580.034722222221"/>
    <n v="1253712916"/>
    <n v="14510.566157407406"/>
    <d v="1939-12-01T00:50:00"/>
    <d v="1939-12-01T00:50:00"/>
    <x v="1562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6143.700821759259"/>
    <n v="1389635351"/>
    <n v="16083.742488425925"/>
    <d v="1944-03-12T16:49:11"/>
    <d v="1944-03-12T16:49:11"/>
    <x v="1563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6583.836805555555"/>
    <n v="1430124509"/>
    <n v="16552.367002314815"/>
    <d v="1945-05-26T20:05:00"/>
    <d v="1945-05-26T20:05:00"/>
    <x v="1564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5133.729872685186"/>
    <n v="1304962261"/>
    <n v="15103.729872685186"/>
    <d v="1941-06-06T17:31:01"/>
    <d v="1941-06-06T17:31:01"/>
    <x v="1565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7009.916666666668"/>
    <n v="1467151204"/>
    <n v="16980.91671296296"/>
    <d v="1946-07-26T22:00:00"/>
    <d v="1946-07-26T22:00:00"/>
    <x v="1566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6118"/>
    <n v="1391293745"/>
    <n v="16102.936863425924"/>
    <d v="1944-02-16T00:00:00"/>
    <d v="1944-02-16T00:00:00"/>
    <x v="1567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6428.062326388888"/>
    <n v="1416360585"/>
    <n v="16393.062326388888"/>
    <d v="1944-12-22T01:29:45"/>
    <d v="1944-12-22T01:29:45"/>
    <x v="1568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5850.679560185185"/>
    <n v="1366906714"/>
    <n v="15820.679560185185"/>
    <d v="1943-05-24T16:18:34"/>
    <d v="1943-05-24T16:18:34"/>
    <x v="1569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6899.77178240741"/>
    <n v="1457551882"/>
    <n v="16869.813449074074"/>
    <d v="1946-04-07T18:31:22"/>
    <d v="1946-04-07T18:31:22"/>
    <x v="1570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6605.769479166669"/>
    <n v="1432146483"/>
    <n v="16575.769479166669"/>
    <d v="1945-06-17T18:28:03"/>
    <d v="1945-06-17T18:28:03"/>
    <x v="1571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6859.999305555557"/>
    <n v="1454546859"/>
    <n v="16835.033090277775"/>
    <d v="1946-02-26T23:59:00"/>
    <d v="1946-02-26T23:59:00"/>
    <x v="1572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7257.165972222221"/>
    <n v="1487548802"/>
    <n v="17217.00002314815"/>
    <d v="1947-03-31T03:59:00"/>
    <d v="1947-03-31T03:59:00"/>
    <x v="1573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6483.927418981482"/>
    <n v="1421187329"/>
    <n v="16448.927418981482"/>
    <d v="1945-02-15T22:15:29"/>
    <d v="1945-02-15T22:15:29"/>
    <x v="1574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6260.52425925926"/>
    <n v="1402317296"/>
    <n v="16230.52425925926"/>
    <d v="1944-07-07T12:34:56"/>
    <d v="1944-07-07T12:34:56"/>
    <x v="1575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6616.879259259258"/>
    <n v="1431810368"/>
    <n v="16571.879259259258"/>
    <d v="1945-06-28T21:06:08"/>
    <d v="1945-06-28T21:06:08"/>
    <x v="1576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5545.847777777779"/>
    <n v="1337977248"/>
    <n v="15485.847777777779"/>
    <d v="1942-07-23T20:20:48"/>
    <d v="1942-07-23T20:20:48"/>
    <x v="1577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4854.083333333334"/>
    <n v="1281317691"/>
    <n v="14830.065868055557"/>
    <d v="1940-08-31T02:00:00"/>
    <d v="1940-08-31T02:00:00"/>
    <x v="1578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5945.996423611112"/>
    <n v="1374882891"/>
    <n v="15912.996423611112"/>
    <d v="1943-08-27T23:54:51"/>
    <d v="1943-08-27T23:54:51"/>
    <x v="1579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5481.050069444447"/>
    <n v="1332378726"/>
    <n v="15421.050069444447"/>
    <d v="1942-05-20T01:12:06"/>
    <d v="1942-05-20T01:12:06"/>
    <x v="1580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6788.448958333334"/>
    <n v="1447757190"/>
    <n v="16756.448958333334"/>
    <d v="1945-12-17T10:46:30"/>
    <d v="1945-12-17T10:46:30"/>
    <x v="1581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6734.888888888887"/>
    <n v="1440961053"/>
    <n v="16677.789965277778"/>
    <d v="1945-10-24T21:20:00"/>
    <d v="1945-10-24T21:20:00"/>
    <x v="1582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6338.904988425928"/>
    <n v="1409089391"/>
    <n v="16308.904988425928"/>
    <d v="1944-09-23T21:43:11"/>
    <d v="1944-09-23T21:43:11"/>
    <x v="1583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6220.64931712963"/>
    <n v="1400600101"/>
    <n v="16210.64931712963"/>
    <d v="1944-05-28T15:35:01"/>
    <d v="1944-05-28T15:35:01"/>
    <x v="1584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7160.458333333332"/>
    <n v="1480800568"/>
    <n v="17138.895462962962"/>
    <d v="1946-12-24T11:00:00"/>
    <d v="1946-12-24T11:00:00"/>
    <x v="1585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6530.062754629631"/>
    <n v="1425609022"/>
    <n v="16500.104421296299"/>
    <d v="1945-04-03T01:30:22"/>
    <d v="1945-04-03T01:30:22"/>
    <x v="1586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6417.950983796298"/>
    <n v="1415918965"/>
    <n v="16387.950983796298"/>
    <d v="1944-12-11T22:49:25"/>
    <d v="1944-12-11T22:49:25"/>
    <x v="1587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6466.841666666667"/>
    <n v="1420091999"/>
    <n v="16436.249988425927"/>
    <d v="1945-01-29T20:12:00"/>
    <d v="1945-01-29T20:12:00"/>
    <x v="1588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6717.984791666666"/>
    <n v="1441841886"/>
    <n v="16687.984791666666"/>
    <d v="1945-10-07T23:38:06"/>
    <d v="1945-10-07T23:38:06"/>
    <x v="1589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6701.857222222221"/>
    <n v="1440448464"/>
    <n v="16671.857222222221"/>
    <d v="1945-09-21T20:34:24"/>
    <d v="1945-09-21T20:34:24"/>
    <x v="1590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6894.684502314816"/>
    <n v="1457112341"/>
    <n v="16864.72616898148"/>
    <d v="1946-04-02T16:25:41"/>
    <d v="1946-04-02T16:25:41"/>
    <x v="159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6522.031076388888"/>
    <n v="1423619085"/>
    <n v="16477.072743055556"/>
    <d v="1945-03-26T00:44:45"/>
    <d v="1945-03-26T00:44:45"/>
    <x v="1592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6494.845543981482"/>
    <n v="1422562655"/>
    <n v="16464.845543981482"/>
    <d v="1945-02-26T20:17:35"/>
    <d v="1945-02-26T20:17:35"/>
    <x v="1593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6936.681249999998"/>
    <n v="1458147982"/>
    <n v="16876.712754629629"/>
    <d v="1946-05-14T16:21:00"/>
    <d v="1946-05-14T16:21:00"/>
    <x v="1594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6239.842361111112"/>
    <n v="1400634728"/>
    <n v="16211.050092592594"/>
    <d v="1944-06-16T20:13:00"/>
    <d v="1944-06-16T20:13:00"/>
    <x v="1595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6417.471863425926"/>
    <n v="1414577969"/>
    <n v="16372.43019675926"/>
    <d v="1944-12-11T11:19:29"/>
    <d v="1944-12-11T11:19:29"/>
    <x v="1596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7064.354131944445"/>
    <n v="1471768197"/>
    <n v="17034.354131944445"/>
    <d v="1946-09-19T08:29:57"/>
    <d v="1946-09-19T08:29:57"/>
    <x v="15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6642.667337962961"/>
    <n v="1432742458"/>
    <n v="16582.667337962961"/>
    <d v="1945-07-24T16:00:58"/>
    <d v="1945-07-24T16:00:58"/>
    <x v="159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6899.497407407409"/>
    <n v="1457528176"/>
    <n v="16869.539074074073"/>
    <d v="1946-04-07T11:56:16"/>
    <d v="1946-04-07T11:56:16"/>
    <x v="1599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6266.215972222222"/>
    <n v="1401585752"/>
    <n v="16222.057314814816"/>
    <d v="1944-07-13T05:11:00"/>
    <d v="1944-07-13T05:11:00"/>
    <x v="1600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5099.092974537038"/>
    <n v="1301969633"/>
    <n v="15069.092974537038"/>
    <d v="1941-05-03T02:13:53"/>
    <d v="1941-05-03T02:13:53"/>
    <x v="1601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5261.958333333334"/>
    <n v="1314947317"/>
    <n v="15219.297650462962"/>
    <d v="1941-10-12T23:00:00"/>
    <d v="1941-10-12T23:00:00"/>
    <x v="1602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5367.169664351852"/>
    <n v="1322539459"/>
    <n v="15307.169664351852"/>
    <d v="1942-01-26T04:04:19"/>
    <d v="1942-01-26T04:04:19"/>
    <x v="1603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5416.803645833332"/>
    <n v="1328559435"/>
    <n v="15376.8453125"/>
    <d v="1942-03-16T19:17:15"/>
    <d v="1942-03-16T19:17:15"/>
    <x v="1604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5187.291666666666"/>
    <n v="1311380313"/>
    <n v="15178.012881944445"/>
    <d v="1941-07-30T07:00:00"/>
    <d v="1941-07-30T07:00:00"/>
    <x v="1605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5057.069884259259"/>
    <n v="1293158438"/>
    <n v="14967.111550925925"/>
    <d v="1941-03-22T01:40:38"/>
    <d v="1941-03-22T01:40:38"/>
    <x v="1606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5505.808460648148"/>
    <n v="1337887451"/>
    <n v="15484.808460648148"/>
    <d v="1942-06-13T19:24:11"/>
    <d v="1942-06-13T19:24:11"/>
    <x v="1607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6071.22638888889"/>
    <n v="1385754986"/>
    <n v="16038.830856481482"/>
    <d v="1943-12-31T05:26:00"/>
    <d v="1943-12-31T05:26:00"/>
    <x v="1608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5280.333333333334"/>
    <n v="1315612909"/>
    <n v="15227.001261574072"/>
    <d v="1941-10-31T08:00:00"/>
    <d v="1941-10-31T08:00:00"/>
    <x v="16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5689.924884259259"/>
    <n v="1353017510"/>
    <n v="15659.924884259259"/>
    <d v="1942-12-14T22:11:50"/>
    <d v="1942-12-14T22:11:50"/>
    <x v="16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5861.000370370371"/>
    <n v="1368576032"/>
    <n v="15840.000370370371"/>
    <d v="1943-06-04T00:00:32"/>
    <d v="1943-06-04T00:00:32"/>
    <x v="1611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5707.874814814815"/>
    <n v="1354568384"/>
    <n v="15677.874814814815"/>
    <d v="1943-01-01T20:59:44"/>
    <d v="1943-01-01T20:59:44"/>
    <x v="1612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5543.069467592593"/>
    <n v="1340329202"/>
    <n v="15513.069467592593"/>
    <d v="1942-07-21T01:40:02"/>
    <d v="1942-07-21T01:40:02"/>
    <x v="1613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6285.708333333334"/>
    <n v="1401924769"/>
    <n v="16225.981122685183"/>
    <d v="1944-08-01T17:00:00"/>
    <d v="1944-08-01T17:00:00"/>
    <x v="1614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5321.092546296297"/>
    <n v="1319850796"/>
    <n v="15276.050879629629"/>
    <d v="1941-12-11T02:13:16"/>
    <d v="1941-12-11T02:13:16"/>
    <x v="1615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5666.916666666666"/>
    <n v="1350061821"/>
    <n v="15625.715520833335"/>
    <d v="1942-11-21T22:00:00"/>
    <d v="1942-11-21T22:00:00"/>
    <x v="1616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6010.791666666666"/>
    <n v="1380470188"/>
    <n v="15977.664212962962"/>
    <d v="1943-10-31T19:00:00"/>
    <d v="1943-10-31T19:00:00"/>
    <x v="1617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5772.654340277777"/>
    <n v="1359301335"/>
    <n v="15732.654340277777"/>
    <d v="1943-03-07T15:42:15"/>
    <d v="1943-03-07T15:42:15"/>
    <x v="1618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6328.186180555558"/>
    <n v="1408940886"/>
    <n v="16307.186180555558"/>
    <d v="1944-09-13T04:28:06"/>
    <d v="1944-09-13T04:28:06"/>
    <x v="1619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5759.339583333334"/>
    <n v="1361002140"/>
    <n v="15752.339583333334"/>
    <d v="1943-02-22T08:09:00"/>
    <d v="1943-02-22T08:09:00"/>
    <x v="162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5488.165972222223"/>
    <n v="1333550015"/>
    <n v="15434.606655092592"/>
    <d v="1942-05-27T03:59:00"/>
    <d v="1942-05-27T03:59:00"/>
    <x v="1621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6421.332638888889"/>
    <n v="1415343874"/>
    <n v="16381.294837962962"/>
    <d v="1944-12-15T07:59:00"/>
    <d v="1944-12-15T07:59:00"/>
    <x v="1622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5944.688530092593"/>
    <n v="1372437089"/>
    <n v="15884.688530092593"/>
    <d v="1943-08-26T16:31:29"/>
    <d v="1943-08-26T16:31:29"/>
    <x v="1623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5714.367303240741"/>
    <n v="1354265335"/>
    <n v="15674.367303240741"/>
    <d v="1943-01-08T08:48:55"/>
    <d v="1943-01-08T08:48:55"/>
    <x v="1624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5594.699687500002"/>
    <n v="1344962853"/>
    <n v="15566.699687500002"/>
    <d v="1942-09-10T16:47:33"/>
    <d v="1942-09-10T16:47:33"/>
    <x v="1625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6040.889664351853"/>
    <n v="1383337267"/>
    <n v="16010.847997685187"/>
    <d v="1943-11-30T21:21:07"/>
    <d v="1943-11-30T21:21:07"/>
    <x v="1626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5670.207638888889"/>
    <n v="1351011489"/>
    <n v="15636.70704861111"/>
    <d v="1942-11-25T04:59:00"/>
    <d v="1942-11-25T04:59:00"/>
    <x v="1627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6238.737060185185"/>
    <n v="1400175682"/>
    <n v="16205.737060185185"/>
    <d v="1944-06-15T17:41:22"/>
    <d v="1944-06-15T17:41:22"/>
    <x v="1628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6121.867280092592"/>
    <n v="1389041333"/>
    <n v="16076.867280092592"/>
    <d v="1944-02-19T20:48:53"/>
    <d v="1944-02-19T20:48:53"/>
    <x v="1629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5401.290972222223"/>
    <n v="1328040375"/>
    <n v="15370.837673611111"/>
    <d v="1942-03-01T06:59:00"/>
    <d v="1942-03-01T06:59:00"/>
    <x v="1630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5625.859502314815"/>
    <n v="1347482261"/>
    <n v="15595.859502314815"/>
    <d v="1942-10-11T20:37:41"/>
    <d v="1942-10-11T20:37:41"/>
    <x v="163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5241.340902777776"/>
    <n v="1311667854"/>
    <n v="15181.340902777776"/>
    <d v="1941-09-22T08:10:54"/>
    <d v="1941-09-22T08:10:54"/>
    <x v="1632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5355.208333333334"/>
    <n v="1324329156"/>
    <n v="15327.883750000001"/>
    <d v="1942-01-14T05:00:00"/>
    <d v="1942-01-14T05:00:00"/>
    <x v="1633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5127.249305555555"/>
    <n v="1303706001"/>
    <n v="15089.189826388889"/>
    <d v="1941-05-31T05:59:00"/>
    <d v="1941-05-31T05:59:00"/>
    <x v="1634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6993.868761574075"/>
    <n v="1463086261"/>
    <n v="16933.868761574075"/>
    <d v="1946-07-10T20:51:01"/>
    <d v="1946-07-10T20:51:01"/>
    <x v="1635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5137.166666666666"/>
    <n v="1304129088"/>
    <n v="15094.086666666668"/>
    <d v="1941-06-10T04:00:00"/>
    <d v="1941-06-10T04:00:00"/>
    <x v="1636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4609.985416666668"/>
    <n v="1257444140"/>
    <n v="14553.751620370369"/>
    <d v="1939-12-30T23:39:00"/>
    <d v="1939-12-30T23:39:00"/>
    <x v="1637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5764.892361111111"/>
    <n v="1358180968"/>
    <n v="15719.687129629629"/>
    <d v="1943-02-27T21:25:00"/>
    <d v="1943-02-27T21:25:00"/>
    <x v="163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5402.652372685186"/>
    <n v="1328197165"/>
    <n v="15372.652372685186"/>
    <d v="1942-03-02T15:39:25"/>
    <d v="1942-03-02T15:39:25"/>
    <x v="1639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4824.082638888889"/>
    <n v="1279603955"/>
    <n v="14810.230960648149"/>
    <d v="1940-08-01T01:59:00"/>
    <d v="1940-08-01T01:59:00"/>
    <x v="1640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6423.596574074076"/>
    <n v="1416406744"/>
    <n v="16393.596574074076"/>
    <d v="1944-12-17T14:19:04"/>
    <d v="1944-12-17T14:19:04"/>
    <x v="1641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5139.024618055555"/>
    <n v="1306283727"/>
    <n v="15119.024618055555"/>
    <d v="1941-06-12T00:35:27"/>
    <d v="1941-06-12T00:35:27"/>
    <x v="1642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5607.824212962963"/>
    <n v="1345924012"/>
    <n v="15577.824212962963"/>
    <d v="1942-09-23T19:46:52"/>
    <d v="1942-09-23T19:46:52"/>
    <x v="1643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5666.10138888889"/>
    <n v="1348363560"/>
    <n v="15606.059722222222"/>
    <d v="1942-11-21T02:26:00"/>
    <d v="1942-11-21T02:26:00"/>
    <x v="1644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5966.61736111111"/>
    <n v="1378306140"/>
    <n v="15952.61736111111"/>
    <d v="1943-09-17T14:49:00"/>
    <d v="1943-09-17T14:49:00"/>
    <x v="1645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6296.75763888889"/>
    <n v="1405248503"/>
    <n v="16264.450266203703"/>
    <d v="1944-08-12T18:11:00"/>
    <d v="1944-08-12T18:11:00"/>
    <x v="1646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5500.409456018519"/>
    <n v="1336643377"/>
    <n v="15470.409456018519"/>
    <d v="1942-06-08T09:49:37"/>
    <d v="1942-06-08T09:49:37"/>
    <x v="164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5053.662986111112"/>
    <n v="1298048082"/>
    <n v="15023.704652777778"/>
    <d v="1941-03-18T15:54:42"/>
    <d v="1941-03-18T15:54:42"/>
    <x v="1648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6213.684664351853"/>
    <n v="1396974355"/>
    <n v="16168.684664351853"/>
    <d v="1944-05-21T16:25:55"/>
    <d v="1944-05-21T16:25:55"/>
    <x v="1649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5987.435613425927"/>
    <n v="1378722437"/>
    <n v="15957.435613425927"/>
    <d v="1943-10-08T10:27:17"/>
    <d v="1943-10-08T10:27:17"/>
    <x v="1650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5090.290972222223"/>
    <n v="1300916220"/>
    <n v="15056.900694444443"/>
    <d v="1941-04-24T06:59:00"/>
    <d v="1941-04-24T06:59:00"/>
    <x v="1651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6033.534641203703"/>
    <n v="1382701793"/>
    <n v="16003.492974537037"/>
    <d v="1943-11-23T12:49:53"/>
    <d v="1943-11-23T12:49:53"/>
    <x v="1652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5088.834444444445"/>
    <n v="1300996896"/>
    <n v="15057.834444444445"/>
    <d v="1941-04-22T20:01:36"/>
    <d v="1941-04-22T20:01:36"/>
    <x v="1653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5448.890740740741"/>
    <n v="1332192160"/>
    <n v="15418.890740740741"/>
    <d v="1942-04-17T21:22:40"/>
    <d v="1942-04-17T21:22:40"/>
    <x v="1654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5435.750231481479"/>
    <n v="1331060420"/>
    <n v="15405.791898148147"/>
    <d v="1942-04-04T18:00:20"/>
    <d v="1942-04-04T18:00:20"/>
    <x v="1655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5687.928842592593"/>
    <n v="1352845052"/>
    <n v="15657.928842592593"/>
    <d v="1942-12-12T22:17:32"/>
    <d v="1942-12-12T22:17:32"/>
    <x v="1656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5484.782037037037"/>
    <n v="1335293168"/>
    <n v="15454.782037037037"/>
    <d v="1942-05-23T18:46:08"/>
    <d v="1942-05-23T18:46:08"/>
    <x v="1657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5692.597222222221"/>
    <n v="1352524767"/>
    <n v="15654.221840277778"/>
    <d v="1942-12-17T14:20:00"/>
    <d v="1942-12-17T14:20:00"/>
    <x v="1658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6056.5"/>
    <n v="1384811721"/>
    <n v="16027.913437500001"/>
    <d v="1943-12-16T12:00:00"/>
    <d v="1943-12-16T12:00:00"/>
    <x v="1659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6921.915972222221"/>
    <n v="1459355950"/>
    <n v="16890.693865740741"/>
    <d v="1946-04-29T21:59:00"/>
    <d v="1946-04-29T21:59:00"/>
    <x v="166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6817.875"/>
    <n v="1449359831"/>
    <n v="16774.998043981483"/>
    <d v="1946-01-15T21:00:00"/>
    <d v="1946-01-15T21:00:00"/>
    <x v="166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5339.24"/>
    <n v="1320122736"/>
    <n v="15279.198333333334"/>
    <d v="1941-12-29T05:45:36"/>
    <d v="1941-12-29T05:45:36"/>
    <x v="1662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6467.02207175926"/>
    <n v="1420158707"/>
    <n v="16437.02207175926"/>
    <d v="1945-01-30T00:31:47"/>
    <d v="1945-01-30T00:31:47"/>
    <x v="1663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5415.165972222223"/>
    <n v="1328033818"/>
    <n v="15370.761782407406"/>
    <d v="1942-03-15T03:59:00"/>
    <d v="1942-03-15T03:59:00"/>
    <x v="1664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5027.125"/>
    <n v="1295624113"/>
    <n v="14995.649456018517"/>
    <d v="1941-02-20T03:00:00"/>
    <d v="1941-02-20T03:00:00"/>
    <x v="1665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5792.211493055556"/>
    <n v="1361858673"/>
    <n v="15762.253159722224"/>
    <d v="1943-03-27T05:04:33"/>
    <d v="1943-03-27T05:04:33"/>
    <x v="1666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6140.290972222223"/>
    <n v="1392169298"/>
    <n v="16113.070578703702"/>
    <d v="1944-03-09T06:59:00"/>
    <d v="1944-03-09T06:59:00"/>
    <x v="1667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5306.19142361111"/>
    <n v="1319859339"/>
    <n v="15276.149756944442"/>
    <d v="1941-11-26T04:35:39"/>
    <d v="1941-11-26T04:35:39"/>
    <x v="1668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6952.885138888891"/>
    <n v="1459545276"/>
    <n v="16892.885138888891"/>
    <d v="1946-05-30T21:14:36"/>
    <d v="1946-05-30T21:14:36"/>
    <x v="1669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4795.166666666666"/>
    <n v="1273961999"/>
    <n v="14744.930543981483"/>
    <d v="1940-07-03T04:00:00"/>
    <d v="1940-07-03T04:00:00"/>
    <x v="1670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7014.544143518517"/>
    <n v="1467464614"/>
    <n v="16984.544143518517"/>
    <d v="1946-07-31T13:03:34"/>
    <d v="1946-07-31T13:03:34"/>
    <x v="1671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5495.656597222223"/>
    <n v="1336232730"/>
    <n v="15465.656597222223"/>
    <d v="1942-06-03T15:45:30"/>
    <d v="1942-06-03T15:45:30"/>
    <x v="1672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6500.87837962963"/>
    <n v="1423083892"/>
    <n v="16470.87837962963"/>
    <d v="1945-03-04T21:04:52"/>
    <d v="1945-03-04T21:04:52"/>
    <x v="1673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7031.290972222221"/>
    <n v="1468852306"/>
    <n v="17000.605393518515"/>
    <d v="1946-08-17T06:59:00"/>
    <d v="1946-08-17T06:59:00"/>
    <x v="1674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5263.918749999999"/>
    <n v="1316194540"/>
    <n v="15233.733101851853"/>
    <d v="1941-10-14T22:03:00"/>
    <d v="1941-10-14T22:03:00"/>
    <x v="1675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5451.165972222223"/>
    <n v="1330968347"/>
    <n v="15404.726238425928"/>
    <d v="1942-04-20T03:59:00"/>
    <d v="1942-04-20T03:59:00"/>
    <x v="1676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6907.249305555557"/>
    <n v="1455615976"/>
    <n v="16847.407129629628"/>
    <d v="1946-04-15T05:59:00"/>
    <d v="1946-04-15T05:59:00"/>
    <x v="1677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6107.854988425926"/>
    <n v="1390509071"/>
    <n v="16093.854988425926"/>
    <d v="1944-02-05T20:31:11"/>
    <d v="1944-02-05T20:31:11"/>
    <x v="1678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5177.06880787037"/>
    <n v="1309311545"/>
    <n v="15154.06880787037"/>
    <d v="1941-07-20T01:39:05"/>
    <d v="1941-07-20T01:39:05"/>
    <x v="1679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6263.757719907408"/>
    <n v="1402596667"/>
    <n v="16233.757719907408"/>
    <d v="1944-07-10T18:11:07"/>
    <d v="1944-07-10T18:11:07"/>
    <x v="1680"/>
    <x v="1680"/>
    <b v="0"/>
    <n v="25"/>
    <b v="1"/>
    <s v="music/pop"/>
    <n v="1.175"/>
    <n v="47"/>
    <x v="4"/>
    <s v="pop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6450.664409722223"/>
    <n v="1418745405"/>
    <n v="16420.664409722223"/>
    <d v="1945-01-13T15:56:45"/>
    <d v="1945-01-13T15:56:45"/>
    <x v="1681"/>
    <x v="168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6524.828125"/>
    <n v="1425156750"/>
    <n v="16494.869791666668"/>
    <d v="1945-03-28T19:52:30"/>
    <d v="1945-03-28T19:52:30"/>
    <x v="1682"/>
    <x v="168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6678.281678240743"/>
    <n v="1435819537"/>
    <n v="16618.281678240743"/>
    <d v="1945-08-29T06:45:37"/>
    <d v="1945-08-29T06:45:37"/>
    <x v="1683"/>
    <x v="168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6482.139733796295"/>
    <n v="1421464873"/>
    <n v="16452.139733796295"/>
    <d v="1945-02-14T03:21:13"/>
    <d v="1945-02-14T03:21:13"/>
    <x v="1684"/>
    <x v="168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6687.666666666668"/>
    <n v="1440807846"/>
    <n v="16676.016736111113"/>
    <d v="1945-09-07T16:00:00"/>
    <d v="1945-09-07T16:00:00"/>
    <x v="1685"/>
    <x v="168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6670.30638888889"/>
    <n v="1435130472"/>
    <n v="16610.30638888889"/>
    <d v="1945-08-21T07:21:12"/>
    <d v="1945-08-21T07:21:12"/>
    <x v="1686"/>
    <x v="168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6888.679340277777"/>
    <n v="1456593495"/>
    <n v="16858.721006944445"/>
    <d v="1946-03-27T16:18:15"/>
    <d v="1946-03-27T16:18:15"/>
    <x v="1687"/>
    <x v="168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6922.866967592592"/>
    <n v="1458679706"/>
    <n v="16882.866967592592"/>
    <d v="1946-04-30T20:48:26"/>
    <d v="1946-04-30T20:48:26"/>
    <x v="1688"/>
    <x v="168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6313.81875"/>
    <n v="1405949514"/>
    <n v="16272.563819444442"/>
    <d v="1944-08-29T19:39:00"/>
    <d v="1944-08-29T19:39:00"/>
    <x v="1689"/>
    <x v="168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6818.541666666668"/>
    <n v="1449151888"/>
    <n v="16772.591296296294"/>
    <d v="1946-01-16T13:00:00"/>
    <d v="1946-01-16T13:00:00"/>
    <x v="1690"/>
    <x v="169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6314.646226851852"/>
    <n v="1406907034"/>
    <n v="16283.646226851852"/>
    <d v="1944-08-30T15:30:34"/>
    <d v="1944-08-30T15:30:34"/>
    <x v="1691"/>
    <x v="169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6616.913807870369"/>
    <n v="1430517353"/>
    <n v="16556.913807870369"/>
    <d v="1945-06-28T21:55:53"/>
    <d v="1945-06-28T21:55:53"/>
    <x v="1692"/>
    <x v="169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6348.801064814817"/>
    <n v="1409944412"/>
    <n v="16318.801064814817"/>
    <d v="1944-10-03T19:13:32"/>
    <d v="1944-10-03T19:13:32"/>
    <x v="1693"/>
    <x v="169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6556.918530092593"/>
    <n v="1427925761"/>
    <n v="16526.918530092593"/>
    <d v="1945-04-29T22:02:41"/>
    <d v="1945-04-29T22:02:41"/>
    <x v="1694"/>
    <x v="169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6525.140277777777"/>
    <n v="1425186785"/>
    <n v="16495.21741898148"/>
    <d v="1945-03-29T03:22:00"/>
    <d v="1945-03-29T03:22:00"/>
    <x v="1695"/>
    <x v="169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7144.619201388887"/>
    <n v="1477835499"/>
    <n v="17104.577534722219"/>
    <d v="1946-12-08T14:51:39"/>
    <d v="1946-12-08T14:51:39"/>
    <x v="1696"/>
    <x v="169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6912.166666666668"/>
    <n v="1459467238"/>
    <n v="16891.981921296294"/>
    <d v="1946-04-20T04:00:00"/>
    <d v="1946-04-20T04:00:00"/>
    <x v="1697"/>
    <x v="169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6935.207638888889"/>
    <n v="1459435149"/>
    <n v="16891.610520833332"/>
    <d v="1946-05-13T04:59:00"/>
    <d v="1946-05-13T04:59:00"/>
    <x v="1698"/>
    <x v="169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6330.534618055557"/>
    <n v="1408366191"/>
    <n v="16300.534618055557"/>
    <d v="1944-09-15T12:49:51"/>
    <d v="1944-09-15T12:49:51"/>
    <x v="1699"/>
    <x v="169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6383.824895833335"/>
    <n v="1412966871"/>
    <n v="16353.783229166669"/>
    <d v="1944-11-07T19:47:51"/>
    <d v="1944-11-07T19:47:51"/>
    <x v="1700"/>
    <x v="170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6780.461377314812"/>
    <n v="1447239863"/>
    <n v="16750.461377314812"/>
    <d v="1945-12-09T11:04:23"/>
    <d v="1945-12-09T11:04:23"/>
    <x v="1701"/>
    <x v="170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6894.006944444445"/>
    <n v="1456441429"/>
    <n v="16856.960983796296"/>
    <d v="1946-04-02T00:10:00"/>
    <d v="1946-04-02T00:10:00"/>
    <x v="1702"/>
    <x v="170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6617.25"/>
    <n v="1430855315"/>
    <n v="16560.825405092593"/>
    <d v="1945-06-29T06:00:00"/>
    <d v="1945-06-29T06:00:00"/>
    <x v="1703"/>
    <x v="170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6373.932430555555"/>
    <n v="1412115762"/>
    <n v="16343.932430555555"/>
    <d v="1944-10-28T22:22:42"/>
    <d v="1944-10-28T22:22:42"/>
    <x v="1704"/>
    <x v="170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6306.968159722221"/>
    <n v="1406330049"/>
    <n v="16276.968159722221"/>
    <d v="1944-08-22T23:14:09"/>
    <d v="1944-08-22T23:14:09"/>
    <x v="1705"/>
    <x v="170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6248.919722222221"/>
    <n v="1401401064"/>
    <n v="16219.919722222221"/>
    <d v="1944-06-25T22:04:24"/>
    <d v="1944-06-25T22:04:24"/>
    <x v="1706"/>
    <x v="170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6530.458333333332"/>
    <n v="1423520177"/>
    <n v="16475.92797453704"/>
    <d v="1945-04-03T11:00:00"/>
    <d v="1945-04-03T11:00:00"/>
    <x v="1707"/>
    <x v="170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6729.625856481482"/>
    <n v="1442847674"/>
    <n v="16699.625856481482"/>
    <d v="1945-10-19T15:01:14"/>
    <d v="1945-10-19T15:01:14"/>
    <x v="1708"/>
    <x v="170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6962.052152777778"/>
    <n v="1460337306"/>
    <n v="16902.052152777778"/>
    <d v="1946-06-09T01:15:06"/>
    <d v="1946-06-09T01:15:06"/>
    <x v="1709"/>
    <x v="170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6733.087766203706"/>
    <n v="1443146783"/>
    <n v="16703.087766203706"/>
    <d v="1945-10-23T02:06:23"/>
    <d v="1945-10-23T02:06:23"/>
    <x v="1710"/>
    <x v="171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6597.625"/>
    <n v="1432849552"/>
    <n v="16583.906851851851"/>
    <d v="1945-06-09T15:00:00"/>
    <d v="1945-06-09T15:00:00"/>
    <x v="1711"/>
    <x v="171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6816.208333333332"/>
    <n v="1447777481"/>
    <n v="16756.683807870369"/>
    <d v="1946-01-14T05:00:00"/>
    <d v="1946-01-14T05:00:00"/>
    <x v="1712"/>
    <x v="171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7057.895833333332"/>
    <n v="1472746374"/>
    <n v="17045.675625"/>
    <d v="1946-09-12T21:30:00"/>
    <d v="1946-09-12T21:30:00"/>
    <x v="1713"/>
    <x v="171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6563.036527777778"/>
    <n v="1428454356"/>
    <n v="16533.036527777778"/>
    <d v="1945-05-06T00:52:36"/>
    <d v="1945-05-06T00:52:36"/>
    <x v="1714"/>
    <x v="171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7020.814178240744"/>
    <n v="1468006345"/>
    <n v="16990.814178240744"/>
    <d v="1946-08-06T19:32:25"/>
    <d v="1946-08-06T19:32:25"/>
    <x v="1715"/>
    <x v="171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6747.903159722224"/>
    <n v="1444423233"/>
    <n v="16717.861493055556"/>
    <d v="1945-11-06T21:40:33"/>
    <d v="1945-11-06T21:40:33"/>
    <x v="1716"/>
    <x v="171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6636.948981481484"/>
    <n v="1434840392"/>
    <n v="16606.948981481484"/>
    <d v="1945-07-18T22:46:32"/>
    <d v="1945-07-18T22:46:32"/>
    <x v="1717"/>
    <x v="171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6345.874328703705"/>
    <n v="1409691542"/>
    <n v="16315.874328703705"/>
    <d v="1944-09-30T20:59:02"/>
    <d v="1944-09-30T20:59:02"/>
    <x v="1718"/>
    <x v="171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6925.832546296297"/>
    <n v="1457297932"/>
    <n v="16866.874212962965"/>
    <d v="1946-05-03T19:58:52"/>
    <d v="1946-05-03T19:58:52"/>
    <x v="1719"/>
    <x v="171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6632.817384259262"/>
    <n v="1434483422"/>
    <n v="16602.817384259262"/>
    <d v="1945-07-14T19:37:02"/>
    <d v="1945-07-14T19:37:02"/>
    <x v="1720"/>
    <x v="172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6596.628136574072"/>
    <n v="1430060671"/>
    <n v="16551.628136574072"/>
    <d v="1945-06-08T15:04:31"/>
    <d v="1945-06-08T15:04:31"/>
    <x v="1721"/>
    <x v="172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7173.875"/>
    <n v="1481058170"/>
    <n v="17141.876967592591"/>
    <d v="1947-01-06T21:00:00"/>
    <d v="1947-01-06T21:00:00"/>
    <x v="1722"/>
    <x v="172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7040.165972222221"/>
    <n v="1470348775"/>
    <n v="17017.925636574077"/>
    <d v="1946-08-26T03:59:00"/>
    <d v="1946-08-26T03:59:00"/>
    <x v="1723"/>
    <x v="172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6502.563391203705"/>
    <n v="1421937077"/>
    <n v="16457.605057870373"/>
    <d v="1945-03-06T13:31:17"/>
    <d v="1945-03-06T13:31:17"/>
    <x v="1724"/>
    <x v="172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7157.083333333332"/>
    <n v="1479276838"/>
    <n v="17121.259699074075"/>
    <d v="1946-12-21T02:00:00"/>
    <d v="1946-12-21T02:00:00"/>
    <x v="1725"/>
    <x v="172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7129.083333333332"/>
    <n v="1477368867"/>
    <n v="17099.176701388889"/>
    <d v="1946-11-23T02:00:00"/>
    <d v="1946-11-23T02:00:00"/>
    <x v="1726"/>
    <x v="172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6752.625"/>
    <n v="1444904830"/>
    <n v="16723.435532407409"/>
    <d v="1945-11-11T15:00:00"/>
    <d v="1945-11-11T15:00:00"/>
    <x v="1727"/>
    <x v="172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6680.950729166667"/>
    <n v="1438642143"/>
    <n v="16650.950729166667"/>
    <d v="1945-08-31T22:49:03"/>
    <d v="1945-08-31T22:49:03"/>
    <x v="1728"/>
    <x v="172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7226.791666666668"/>
    <n v="1485213921"/>
    <n v="17189.975937500003"/>
    <d v="1947-02-28T19:00:00"/>
    <d v="1947-02-28T19:00:00"/>
    <x v="1729"/>
    <x v="172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6910.836851851851"/>
    <n v="1458936304"/>
    <n v="16885.836851851851"/>
    <d v="1946-04-18T20:05:04"/>
    <d v="1946-04-18T20:05:04"/>
    <x v="1730"/>
    <x v="173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6513.739849537036"/>
    <n v="1424198723"/>
    <n v="16483.781516203704"/>
    <d v="1945-03-17T17:45:23"/>
    <d v="1945-03-17T17:45:23"/>
    <x v="1731"/>
    <x v="173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7088.253263888888"/>
    <n v="1473833082"/>
    <n v="17058.253263888888"/>
    <d v="1946-10-13T06:04:42"/>
    <d v="1946-10-13T06:04:42"/>
    <x v="1732"/>
    <x v="173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6881.707962962962"/>
    <n v="1455991168"/>
    <n v="16851.749629629627"/>
    <d v="1946-03-20T16:59:28"/>
    <d v="1946-03-20T16:59:28"/>
    <x v="1733"/>
    <x v="173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6528.835104166668"/>
    <n v="1425502953"/>
    <n v="16498.876770833336"/>
    <d v="1945-04-01T20:02:33"/>
    <d v="1945-04-01T20:02:33"/>
    <x v="1734"/>
    <x v="173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6713.788900462961"/>
    <n v="1441479361"/>
    <n v="16683.788900462961"/>
    <d v="1945-10-03T18:56:01"/>
    <d v="1945-10-03T18:56:01"/>
    <x v="1735"/>
    <x v="173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7042.167465277777"/>
    <n v="1468987269"/>
    <n v="17002.167465277777"/>
    <d v="1946-08-28T04:01:09"/>
    <d v="1946-08-28T04:01:09"/>
    <x v="1736"/>
    <x v="173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7194.811805555557"/>
    <n v="1483041083"/>
    <n v="17164.827349537038"/>
    <d v="1947-01-27T19:29:00"/>
    <d v="1947-01-27T19:29:00"/>
    <x v="1737"/>
    <x v="173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6996.955925925929"/>
    <n v="1463352992"/>
    <n v="16936.955925925929"/>
    <d v="1946-07-13T22:56:32"/>
    <d v="1946-07-13T22:56:32"/>
    <x v="1738"/>
    <x v="173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6519.787372685187"/>
    <n v="1425585229"/>
    <n v="16499.829039351851"/>
    <d v="1945-03-23T18:53:49"/>
    <d v="1945-03-23T18:53:49"/>
    <x v="1739"/>
    <x v="173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6856.672604166666"/>
    <n v="1454688513"/>
    <n v="16836.672604166666"/>
    <d v="1946-02-23T16:08:33"/>
    <d v="1946-02-23T16:08:33"/>
    <x v="1740"/>
    <x v="174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6690.567824074074"/>
    <n v="1437745060"/>
    <n v="16640.567824074074"/>
    <d v="1945-09-10T13:37:40"/>
    <d v="1945-09-10T13:37:40"/>
    <x v="1741"/>
    <x v="174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6871.982002314813"/>
    <n v="1455147245"/>
    <n v="16841.982002314813"/>
    <d v="1946-03-10T23:34:05"/>
    <d v="1946-03-10T23:34:05"/>
    <x v="1742"/>
    <x v="174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7097.86851851852"/>
    <n v="1474663840"/>
    <n v="17067.86851851852"/>
    <d v="1946-10-22T20:50:40"/>
    <d v="1946-10-22T20:50:40"/>
    <x v="1743"/>
    <x v="174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6285.485868055555"/>
    <n v="1404560379"/>
    <n v="16256.485868055555"/>
    <d v="1944-08-01T11:39:39"/>
    <d v="1944-08-01T11:39:39"/>
    <x v="1744"/>
    <x v="174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6295.980462962963"/>
    <n v="1405380712"/>
    <n v="16265.980462962963"/>
    <d v="1944-08-11T23:31:52"/>
    <d v="1944-08-11T23:31:52"/>
    <x v="1745"/>
    <x v="174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6307.859814814814"/>
    <n v="1407184688"/>
    <n v="16286.859814814814"/>
    <d v="1944-08-23T20:38:08"/>
    <d v="1944-08-23T20:38:08"/>
    <x v="1746"/>
    <x v="174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6285.658379629631"/>
    <n v="1404488884"/>
    <n v="16255.658379629631"/>
    <d v="1944-08-01T15:48:04"/>
    <d v="1944-08-01T15:48:04"/>
    <x v="1747"/>
    <x v="174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6340.560694444444"/>
    <n v="1406640444"/>
    <n v="16280.560694444444"/>
    <d v="1944-09-25T13:27:24"/>
    <d v="1944-09-25T13:27:24"/>
    <x v="1748"/>
    <x v="174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6448.818969907406"/>
    <n v="1418585959"/>
    <n v="16418.818969907406"/>
    <d v="1945-01-11T19:39:19"/>
    <d v="1945-01-11T19:39:19"/>
    <x v="1749"/>
    <x v="174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6357.780023148151"/>
    <n v="1410288194"/>
    <n v="16322.780023148151"/>
    <d v="1944-10-12T18:43:14"/>
    <d v="1944-10-12T18:43:14"/>
    <x v="1750"/>
    <x v="175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6366.979629629632"/>
    <n v="1411515040"/>
    <n v="16336.979629629632"/>
    <d v="1944-10-21T23:30:40"/>
    <d v="1944-10-21T23:30:40"/>
    <x v="1751"/>
    <x v="175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6257.718009259259"/>
    <n v="1399482836"/>
    <n v="16197.718009259259"/>
    <d v="1944-07-04T17:13:56"/>
    <d v="1944-07-04T17:13:56"/>
    <x v="1752"/>
    <x v="175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6454.760393518518"/>
    <n v="1417803298"/>
    <n v="16409.760393518518"/>
    <d v="1945-01-17T18:14:58"/>
    <d v="1945-01-17T18:14:58"/>
    <x v="1753"/>
    <x v="175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6403.624305555557"/>
    <n v="1413609292"/>
    <n v="16361.218657407408"/>
    <d v="1944-11-27T14:59:00"/>
    <d v="1944-11-27T14:59:00"/>
    <x v="1754"/>
    <x v="175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6367.97638888889"/>
    <n v="1410305160"/>
    <n v="16322.97638888889"/>
    <d v="1944-10-22T23:26:00"/>
    <d v="1944-10-22T23:26:00"/>
    <x v="1755"/>
    <x v="175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6372.956840277779"/>
    <n v="1411513071"/>
    <n v="16336.956840277779"/>
    <d v="1944-10-27T22:57:51"/>
    <d v="1944-10-27T22:57:51"/>
    <x v="1756"/>
    <x v="175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6486.357094907406"/>
    <n v="1421829253"/>
    <n v="16456.357094907406"/>
    <d v="1945-02-18T08:34:13"/>
    <d v="1945-02-18T08:34:13"/>
    <x v="1757"/>
    <x v="175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6521.82170138889"/>
    <n v="1423600995"/>
    <n v="16476.863368055554"/>
    <d v="1945-03-25T19:43:15"/>
    <d v="1945-03-25T19:43:15"/>
    <x v="1758"/>
    <x v="175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7046.691898148147"/>
    <n v="1470242180"/>
    <n v="17016.691898148147"/>
    <d v="1946-09-01T16:36:20"/>
    <d v="1946-09-01T16:36:20"/>
    <x v="1759"/>
    <x v="175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6984.600810185188"/>
    <n v="1462285510"/>
    <n v="16924.600810185188"/>
    <d v="1946-07-01T14:25:10"/>
    <d v="1946-07-01T14:25:10"/>
    <x v="1760"/>
    <x v="176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7059.617418981481"/>
    <n v="1471272545"/>
    <n v="17028.617418981481"/>
    <d v="1946-09-14T14:49:05"/>
    <d v="1946-09-14T14:49:05"/>
    <x v="1761"/>
    <x v="176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6852.575104166666"/>
    <n v="1453211289"/>
    <n v="16819.575104166666"/>
    <d v="1946-02-19T13:48:09"/>
    <d v="1946-02-19T13:48:09"/>
    <x v="1762"/>
    <x v="176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6576.949976851851"/>
    <n v="1429656478"/>
    <n v="16546.949976851851"/>
    <d v="1945-05-19T22:47:58"/>
    <d v="1945-05-19T22:47:58"/>
    <x v="1763"/>
    <x v="176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6466.142361111113"/>
    <n v="1419954240"/>
    <n v="16434.655555555557"/>
    <d v="1945-01-29T03:25:00"/>
    <d v="1945-01-29T03:25:00"/>
    <x v="1764"/>
    <x v="176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6359"/>
    <n v="1410750855"/>
    <n v="16328.134895833333"/>
    <d v="1944-10-14T00:00:00"/>
    <d v="1944-10-14T00:00:00"/>
    <x v="1765"/>
    <x v="176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6419.550659722223"/>
    <n v="1416057177"/>
    <n v="16389.550659722223"/>
    <d v="1944-12-13T13:12:57"/>
    <d v="1944-12-13T13:12:57"/>
    <x v="1766"/>
    <x v="176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6529.613854166666"/>
    <n v="1425570237"/>
    <n v="16499.655520833334"/>
    <d v="1945-04-02T14:43:57"/>
    <d v="1945-04-02T14:43:57"/>
    <x v="1767"/>
    <x v="176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6374.948402777778"/>
    <n v="1412203542"/>
    <n v="16344.948402777778"/>
    <d v="1944-10-29T22:45:42"/>
    <d v="1944-10-29T22:45:42"/>
    <x v="1768"/>
    <x v="176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6447.250034722223"/>
    <n v="1415858403"/>
    <n v="16387.250034722223"/>
    <d v="1945-01-10T06:00:03"/>
    <d v="1945-01-10T06:00:03"/>
    <x v="1769"/>
    <x v="176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6471.674513888891"/>
    <n v="1420560678"/>
    <n v="16441.674513888891"/>
    <d v="1945-02-03T16:11:18"/>
    <d v="1945-02-03T16:11:18"/>
    <x v="1770"/>
    <x v="177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6464.740335648148"/>
    <n v="1417369565"/>
    <n v="16404.740335648148"/>
    <d v="1945-01-27T17:46:05"/>
    <d v="1945-01-27T17:46:05"/>
    <x v="1771"/>
    <x v="177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6657.290972222221"/>
    <n v="1435970682"/>
    <n v="16620.031041666665"/>
    <d v="1945-08-08T06:59:00"/>
    <d v="1945-08-08T06:59:00"/>
    <x v="1772"/>
    <x v="177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6401.933333333334"/>
    <n v="1414531440"/>
    <n v="16371.891666666668"/>
    <d v="1944-11-25T22:24:00"/>
    <d v="1944-11-25T22:24:00"/>
    <x v="1773"/>
    <x v="177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6477.551180555554"/>
    <n v="1420636422"/>
    <n v="16442.551180555554"/>
    <d v="1945-02-09T13:13:42"/>
    <d v="1945-02-09T13:13:42"/>
    <x v="1774"/>
    <x v="177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7088.666666666668"/>
    <n v="1473922541"/>
    <n v="17059.28866898148"/>
    <d v="1946-10-13T16:00:00"/>
    <d v="1946-10-13T16:00:00"/>
    <x v="1775"/>
    <x v="177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7006.439421296298"/>
    <n v="1464172366"/>
    <n v="16946.439421296298"/>
    <d v="1946-07-23T10:32:46"/>
    <d v="1946-07-23T10:32:46"/>
    <x v="1776"/>
    <x v="177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7150.56931712963"/>
    <n v="1479217189"/>
    <n v="17120.56931712963"/>
    <d v="1946-12-14T13:39:49"/>
    <d v="1946-12-14T13:39:49"/>
    <x v="1777"/>
    <x v="177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6835.326770833333"/>
    <n v="1449388233"/>
    <n v="16775.326770833333"/>
    <d v="1946-02-02T07:50:33"/>
    <d v="1946-02-02T07:50:33"/>
    <x v="1778"/>
    <x v="177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6385.884351851852"/>
    <n v="1414008808"/>
    <n v="16365.842685185184"/>
    <d v="1944-11-09T21:13:28"/>
    <d v="1944-11-09T21:13:28"/>
    <x v="1779"/>
    <x v="177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7084.606134259258"/>
    <n v="1473517970"/>
    <n v="17054.606134259258"/>
    <d v="1946-10-09T14:32:50"/>
    <d v="1946-10-09T14:32:50"/>
    <x v="1780"/>
    <x v="178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6784.506944444445"/>
    <n v="1447429868"/>
    <n v="16752.660509259258"/>
    <d v="1945-12-13T12:10:00"/>
    <d v="1945-12-13T12:10:00"/>
    <x v="1781"/>
    <x v="178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6613.915972222221"/>
    <n v="1433416830"/>
    <n v="16590.472569444446"/>
    <d v="1945-06-25T21:59:00"/>
    <d v="1945-06-25T21:59:00"/>
    <x v="1782"/>
    <x v="178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6480.071550925928"/>
    <n v="1421199782"/>
    <n v="16449.071550925928"/>
    <d v="1945-02-12T01:43:02"/>
    <d v="1945-02-12T01:43:02"/>
    <x v="1783"/>
    <x v="178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6753.719953703705"/>
    <n v="1444061804"/>
    <n v="16713.678287037037"/>
    <d v="1945-11-12T17:16:44"/>
    <d v="1945-11-12T17:16:44"/>
    <x v="1784"/>
    <x v="178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6710.75"/>
    <n v="1441048658"/>
    <n v="16678.803912037038"/>
    <d v="1945-09-30T18:00:00"/>
    <d v="1945-09-30T18:00:00"/>
    <x v="1785"/>
    <x v="178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6343.638298611111"/>
    <n v="1409066349"/>
    <n v="16308.638298611111"/>
    <d v="1944-09-28T15:19:09"/>
    <d v="1944-09-28T15:19:09"/>
    <x v="1786"/>
    <x v="178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6341.0684375"/>
    <n v="1409276313"/>
    <n v="16311.0684375"/>
    <d v="1944-09-26T01:38:33"/>
    <d v="1944-09-26T01:38:33"/>
    <x v="1787"/>
    <x v="178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7208.680902777778"/>
    <n v="1483806030"/>
    <n v="17173.680902777778"/>
    <d v="1947-02-10T16:20:30"/>
    <d v="1947-02-10T16:20:30"/>
    <x v="1788"/>
    <x v="178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6495.907858796298"/>
    <n v="1422222439"/>
    <n v="16460.907858796298"/>
    <d v="1945-02-27T21:47:19"/>
    <d v="1945-02-27T21:47:19"/>
    <x v="1789"/>
    <x v="178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6303.910023148148"/>
    <n v="1407621026"/>
    <n v="16291.910023148148"/>
    <d v="1944-08-19T21:50:26"/>
    <d v="1944-08-19T21:50:26"/>
    <x v="1790"/>
    <x v="179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6367.166666666666"/>
    <n v="1408962270"/>
    <n v="16307.433680555556"/>
    <d v="1944-10-22T04:00:00"/>
    <d v="1944-10-22T04:00:00"/>
    <x v="1791"/>
    <x v="179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6985.318703703702"/>
    <n v="1464939536"/>
    <n v="16955.318703703702"/>
    <d v="1946-07-02T07:38:56"/>
    <d v="1946-07-02T07:38:56"/>
    <x v="1792"/>
    <x v="179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6290.889027777777"/>
    <n v="1404940812"/>
    <n v="16260.889027777777"/>
    <d v="1944-08-06T21:20:12"/>
    <d v="1944-08-06T21:20:12"/>
    <x v="1793"/>
    <x v="179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6494.314074074075"/>
    <n v="1422516736"/>
    <n v="16464.314074074075"/>
    <d v="1945-02-26T07:32:16"/>
    <d v="1945-02-26T07:32:16"/>
    <x v="1794"/>
    <x v="179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6617.906678240743"/>
    <n v="1434577537"/>
    <n v="16603.906678240743"/>
    <d v="1945-06-29T21:45:37"/>
    <d v="1945-06-29T21:45:37"/>
    <x v="1795"/>
    <x v="179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7007.791666666668"/>
    <n v="1467061303"/>
    <n v="16979.876192129628"/>
    <d v="1946-07-24T19:00:00"/>
    <d v="1946-07-24T19:00:00"/>
    <x v="1796"/>
    <x v="179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7196.290972222221"/>
    <n v="1480607607"/>
    <n v="17136.662118055556"/>
    <d v="1947-01-29T06:59:00"/>
    <d v="1947-01-29T06:59:00"/>
    <x v="1797"/>
    <x v="179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6528.192708333332"/>
    <n v="1425447450"/>
    <n v="16498.234375"/>
    <d v="1945-04-01T04:37:30"/>
    <d v="1945-04-01T04:37:30"/>
    <x v="1798"/>
    <x v="179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6281.752268518518"/>
    <n v="1404151396"/>
    <n v="16251.752268518518"/>
    <d v="1944-07-28T18:03:16"/>
    <d v="1944-07-28T18:03:16"/>
    <x v="1799"/>
    <x v="179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6526.042708333334"/>
    <n v="1425261690"/>
    <n v="16496.084375000002"/>
    <d v="1945-03-30T01:01:30"/>
    <d v="1945-03-30T01:01:30"/>
    <x v="1800"/>
    <x v="180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5402.319062499999"/>
    <n v="1326872367"/>
    <n v="15357.319062499999"/>
    <d v="1942-03-02T07:39:27"/>
    <d v="1942-03-02T07:39:27"/>
    <x v="1801"/>
    <x v="180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6101.792361111111"/>
    <n v="1388084862"/>
    <n v="16065.797013888887"/>
    <d v="1944-01-30T19:01:00"/>
    <d v="1944-01-30T19:01:00"/>
    <x v="1802"/>
    <x v="180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5637.684907407407"/>
    <n v="1348503976"/>
    <n v="15607.684907407407"/>
    <d v="1942-10-23T16:26:16"/>
    <d v="1942-10-23T16:26:16"/>
    <x v="1803"/>
    <x v="180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6078.088888888889"/>
    <n v="1387403967"/>
    <n v="16057.916284722223"/>
    <d v="1944-01-07T02:08:00"/>
    <d v="1944-01-07T02:08:00"/>
    <x v="1804"/>
    <x v="180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5897.834525462962"/>
    <n v="1371585703"/>
    <n v="15874.834525462962"/>
    <d v="1943-07-10T20:01:43"/>
    <d v="1943-07-10T20:01:43"/>
    <x v="1805"/>
    <x v="180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6118.923807870371"/>
    <n v="1390083017"/>
    <n v="16088.923807870371"/>
    <d v="1944-02-16T22:10:17"/>
    <d v="1944-02-16T22:10:17"/>
    <x v="1806"/>
    <x v="180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5036.3259375"/>
    <n v="1294818561"/>
    <n v="14986.3259375"/>
    <d v="1941-03-01T07:49:21"/>
    <d v="1941-03-01T07:49:21"/>
    <x v="1807"/>
    <x v="180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6199.916666666666"/>
    <n v="1396906530"/>
    <n v="16167.899652777778"/>
    <d v="1944-05-07T22:00:00"/>
    <d v="1944-05-07T22:00:00"/>
    <x v="1808"/>
    <x v="180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4995.916666666666"/>
    <n v="1291428371"/>
    <n v="14947.087627314815"/>
    <d v="1941-01-19T22:00:00"/>
    <d v="1941-01-19T22:00:00"/>
    <x v="1809"/>
    <x v="180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6125.684108796297"/>
    <n v="1390667107"/>
    <n v="16095.684108796297"/>
    <d v="1944-02-23T16:25:07"/>
    <d v="1944-02-23T16:25:07"/>
    <x v="1810"/>
    <x v="181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5472.996099537037"/>
    <n v="1335570863"/>
    <n v="15457.996099537037"/>
    <d v="1942-05-11T23:54:23"/>
    <d v="1942-05-11T23:54:23"/>
    <x v="1811"/>
    <x v="181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5037.539664351852"/>
    <n v="1296651427"/>
    <n v="15007.539664351852"/>
    <d v="1941-03-02T12:57:07"/>
    <d v="1941-03-02T12:57:07"/>
    <x v="1812"/>
    <x v="181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5766.332638888889"/>
    <n v="1359421403"/>
    <n v="15734.044016203703"/>
    <d v="1943-03-01T07:59:00"/>
    <d v="1943-03-01T07:59:00"/>
    <x v="1813"/>
    <x v="181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6459.964062499999"/>
    <n v="1418684895"/>
    <n v="16419.964062499999"/>
    <d v="1945-01-22T23:08:15"/>
    <d v="1945-01-22T23:08:15"/>
    <x v="1814"/>
    <x v="181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6891.660543981481"/>
    <n v="1456851071"/>
    <n v="16861.702210648149"/>
    <d v="1946-03-30T15:51:11"/>
    <d v="1946-03-30T15:51:11"/>
    <x v="1815"/>
    <x v="181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5753.809363425928"/>
    <n v="1359660329"/>
    <n v="15736.809363425928"/>
    <d v="1943-02-16T19:25:29"/>
    <d v="1943-02-16T19:25:29"/>
    <x v="1816"/>
    <x v="181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5417.006192129631"/>
    <n v="1326848935"/>
    <n v="15357.047858796299"/>
    <d v="1942-03-17T00:08:55"/>
    <d v="1942-03-17T00:08:55"/>
    <x v="1817"/>
    <x v="181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5248.125"/>
    <n v="1314989557"/>
    <n v="15219.786539351851"/>
    <d v="1941-09-29T03:00:00"/>
    <d v="1941-09-29T03:00:00"/>
    <x v="1818"/>
    <x v="181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7075.722013888888"/>
    <n v="1472750382"/>
    <n v="17045.722013888888"/>
    <d v="1946-09-30T17:19:42"/>
    <d v="1946-09-30T17:19:42"/>
    <x v="1819"/>
    <x v="181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5832.207638888889"/>
    <n v="1366251510"/>
    <n v="15813.096180555556"/>
    <d v="1943-05-06T04:59:00"/>
    <d v="1943-05-06T04:59:00"/>
    <x v="1820"/>
    <x v="182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6210.207638888889"/>
    <n v="1397679445"/>
    <n v="16176.845428240742"/>
    <d v="1944-05-18T04:59:00"/>
    <d v="1944-05-18T04:59:00"/>
    <x v="1821"/>
    <x v="182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6496.249305555557"/>
    <n v="1422371381"/>
    <n v="16462.631724537037"/>
    <d v="1945-02-28T05:59:00"/>
    <d v="1945-02-28T05:59:00"/>
    <x v="1822"/>
    <x v="182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5025.994837962962"/>
    <n v="1295653954"/>
    <n v="14995.994837962962"/>
    <d v="1941-02-18T23:52:34"/>
    <d v="1941-02-18T23:52:34"/>
    <x v="1823"/>
    <x v="182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5136.125"/>
    <n v="1304464914"/>
    <n v="15097.973541666666"/>
    <d v="1941-06-09T03:00:00"/>
    <d v="1941-06-09T03:00:00"/>
    <x v="1824"/>
    <x v="182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6969.204861111113"/>
    <n v="1464854398"/>
    <n v="16954.333310185186"/>
    <d v="1946-06-16T04:55:00"/>
    <d v="1946-06-16T04:55:00"/>
    <x v="1825"/>
    <x v="182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5689.650196759261"/>
    <n v="1352993777"/>
    <n v="15659.650196759261"/>
    <d v="1942-12-14T15:36:17"/>
    <d v="1942-12-14T15:36:17"/>
    <x v="1826"/>
    <x v="182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6546.236481481483"/>
    <n v="1427780432"/>
    <n v="16525.236481481483"/>
    <d v="1945-04-19T05:40:32"/>
    <d v="1945-04-19T05:40:32"/>
    <x v="1827"/>
    <x v="182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5186.290972222223"/>
    <n v="1306608888"/>
    <n v="15122.788055555555"/>
    <d v="1941-07-29T06:59:00"/>
    <d v="1941-07-29T06:59:00"/>
    <x v="1828"/>
    <x v="182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5630.845590277777"/>
    <n v="1347913059"/>
    <n v="15600.845590277777"/>
    <d v="1942-10-16T20:17:39"/>
    <d v="1942-10-16T20:17:39"/>
    <x v="1829"/>
    <x v="182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6261.959490740743"/>
    <n v="1402441300"/>
    <n v="16231.959490740743"/>
    <d v="1944-07-08T23:01:40"/>
    <d v="1944-07-08T23:01:40"/>
    <x v="1830"/>
    <x v="183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6279.041666666666"/>
    <n v="1404769538"/>
    <n v="16258.906689814814"/>
    <d v="1944-07-26T01:00:00"/>
    <d v="1944-07-26T01:00:00"/>
    <x v="1831"/>
    <x v="183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6550"/>
    <n v="1426703452"/>
    <n v="16512.771435185186"/>
    <d v="1945-04-23T00:00:00"/>
    <d v="1945-04-23T00:00:00"/>
    <x v="1832"/>
    <x v="183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5658.10204861111"/>
    <n v="1348536417"/>
    <n v="15608.060381944444"/>
    <d v="1942-11-13T02:26:57"/>
    <d v="1942-11-13T02:26:57"/>
    <x v="1833"/>
    <x v="183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5849.021261574075"/>
    <n v="1366763437"/>
    <n v="15819.021261574075"/>
    <d v="1943-05-23T00:30:37"/>
    <d v="1943-05-23T00:30:37"/>
    <x v="1834"/>
    <x v="183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6076.538657407407"/>
    <n v="1385124940"/>
    <n v="16031.538657407407"/>
    <d v="1944-01-05T12:55:40"/>
    <d v="1944-01-05T12:55:40"/>
    <x v="1835"/>
    <x v="183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6269.854999999998"/>
    <n v="1403901072"/>
    <n v="16248.854999999998"/>
    <d v="1944-07-16T20:31:12"/>
    <d v="1944-07-16T20:31:12"/>
    <x v="1836"/>
    <x v="183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6325.76866898148"/>
    <n v="1407954413"/>
    <n v="16295.76866898148"/>
    <d v="1944-09-10T18:26:53"/>
    <d v="1944-09-10T18:26:53"/>
    <x v="1837"/>
    <x v="183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5324.242141203706"/>
    <n v="1318826921"/>
    <n v="15264.200474537038"/>
    <d v="1941-12-14T05:48:41"/>
    <d v="1941-12-14T05:48:41"/>
    <x v="1838"/>
    <x v="183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5239.770011574074"/>
    <n v="1314124129"/>
    <n v="15209.770011574074"/>
    <d v="1941-09-20T18:28:49"/>
    <d v="1941-09-20T18:28:49"/>
    <x v="1839"/>
    <x v="183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6107.709305555554"/>
    <n v="1389891684"/>
    <n v="16086.709305555554"/>
    <d v="1944-02-05T17:01:24"/>
    <d v="1944-02-05T17:01:24"/>
    <x v="1840"/>
    <x v="184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6461.300243055557"/>
    <n v="1419664341"/>
    <n v="16431.300243055557"/>
    <d v="1945-01-24T07:12:21"/>
    <d v="1945-01-24T07:12:21"/>
    <x v="1841"/>
    <x v="18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7233.3125"/>
    <n v="1484912974"/>
    <n v="17186.492754629628"/>
    <d v="1947-03-07T07:30:00"/>
    <d v="1947-03-07T07:30:00"/>
    <x v="1842"/>
    <x v="184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6233.797280092593"/>
    <n v="1400008085"/>
    <n v="16203.797280092593"/>
    <d v="1944-06-10T19:08:05"/>
    <d v="1944-06-10T19:08:05"/>
    <x v="1843"/>
    <x v="184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6194.716435185184"/>
    <n v="1396631500"/>
    <n v="16164.716435185184"/>
    <d v="1944-05-02T17:11:40"/>
    <d v="1944-05-02T17:11:40"/>
    <x v="1844"/>
    <x v="184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7111.409108796299"/>
    <n v="1475398147"/>
    <n v="17076.367442129631"/>
    <d v="1946-11-05T09:49:07"/>
    <d v="1946-11-05T09:49:07"/>
    <x v="1845"/>
    <x v="184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7226.166666666668"/>
    <n v="1483768497"/>
    <n v="17173.246493055554"/>
    <d v="1947-02-28T04:00:00"/>
    <d v="1947-02-28T04:00:00"/>
    <x v="1846"/>
    <x v="184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7110.924907407407"/>
    <n v="1475791912"/>
    <n v="17080.924907407407"/>
    <d v="1946-11-04T22:11:52"/>
    <d v="1946-11-04T22:11:52"/>
    <x v="1847"/>
    <x v="184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6784.332638888889"/>
    <n v="1448044925"/>
    <n v="16759.779224537036"/>
    <d v="1945-12-13T07:59:00"/>
    <d v="1945-12-13T07:59:00"/>
    <x v="1848"/>
    <x v="184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7170.002881944445"/>
    <n v="1480896249"/>
    <n v="17140.002881944445"/>
    <d v="1947-01-03T00:04:09"/>
    <d v="1947-01-03T00:04:09"/>
    <x v="1849"/>
    <x v="18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6831.178472222222"/>
    <n v="1451723535"/>
    <n v="16802.355729166666"/>
    <d v="1946-01-29T04:17:00"/>
    <d v="1946-01-29T04:17:00"/>
    <x v="1850"/>
    <x v="185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6394.825243055555"/>
    <n v="1413053301"/>
    <n v="16354.783576388889"/>
    <d v="1944-11-18T19:48:21"/>
    <d v="1944-11-18T19:48:21"/>
    <x v="1851"/>
    <x v="185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6616.129652777778"/>
    <n v="1433041602"/>
    <n v="16586.129652777778"/>
    <d v="1945-06-28T03:06:42"/>
    <d v="1945-06-28T03:06:42"/>
    <x v="1852"/>
    <x v="185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6624.697916666668"/>
    <n v="1433861210"/>
    <n v="16595.61585648148"/>
    <d v="1945-07-06T16:45:00"/>
    <d v="1945-07-06T16:45:00"/>
    <x v="1853"/>
    <x v="185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6980.969131944443"/>
    <n v="1465427733"/>
    <n v="16960.969131944443"/>
    <d v="1946-06-27T23:15:33"/>
    <d v="1946-06-27T23:15:33"/>
    <x v="1854"/>
    <x v="185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7019.899398148147"/>
    <n v="1465335308"/>
    <n v="16959.899398148147"/>
    <d v="1946-08-05T21:35:08"/>
    <d v="1946-08-05T21:35:08"/>
    <x v="1855"/>
    <x v="185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6237.28478009259"/>
    <n v="1400309405"/>
    <n v="16207.28478009259"/>
    <d v="1944-06-14T06:50:05"/>
    <d v="1944-06-14T06:50:05"/>
    <x v="1856"/>
    <x v="185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6495.029224537036"/>
    <n v="1422664925"/>
    <n v="16466.029224537036"/>
    <d v="1945-02-27T00:42:05"/>
    <d v="1945-02-27T00:42:05"/>
    <x v="1857"/>
    <x v="185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6234.008738425924"/>
    <n v="1400026355"/>
    <n v="16204.008738425924"/>
    <d v="1944-06-11T00:12:35"/>
    <d v="1944-06-11T00:12:35"/>
    <x v="1858"/>
    <x v="185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6874.607974537037"/>
    <n v="1455377729"/>
    <n v="16844.649641203705"/>
    <d v="1946-03-13T14:35:29"/>
    <d v="1946-03-13T14:35:29"/>
    <x v="1859"/>
    <x v="185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6890.525231481482"/>
    <n v="1456839380"/>
    <n v="16861.566898148147"/>
    <d v="1946-03-29T12:36:20"/>
    <d v="1946-03-29T12:36:20"/>
    <x v="1860"/>
    <x v="186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6504.110983796298"/>
    <n v="1423366789"/>
    <n v="16474.152650462962"/>
    <d v="1945-03-08T02:39:49"/>
    <d v="1945-03-08T02:39:49"/>
    <x v="1861"/>
    <x v="186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5531.991666666667"/>
    <n v="1339109212"/>
    <n v="15498.949212962963"/>
    <d v="1942-07-09T23:48:00"/>
    <d v="1942-07-09T23:48:00"/>
    <x v="1862"/>
    <x v="186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5438.906342592592"/>
    <n v="1331333108"/>
    <n v="15408.948009259258"/>
    <d v="1942-04-07T21:45:08"/>
    <d v="1942-04-07T21:45:08"/>
    <x v="1863"/>
    <x v="186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5671.5"/>
    <n v="1350967535"/>
    <n v="15636.198321759259"/>
    <d v="1942-11-26T12:00:00"/>
    <d v="1942-11-26T12:00:00"/>
    <x v="1864"/>
    <x v="186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5562.916666666666"/>
    <n v="1341800110"/>
    <n v="15530.093865740741"/>
    <d v="1942-08-09T22:00:00"/>
    <d v="1942-08-09T22:00:00"/>
    <x v="1865"/>
    <x v="186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6386.94835648148"/>
    <n v="1413236738"/>
    <n v="16356.906689814814"/>
    <d v="1944-11-10T22:45:38"/>
    <d v="1944-11-10T22:45:38"/>
    <x v="1866"/>
    <x v="186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6772.895833333332"/>
    <n v="1447614732"/>
    <n v="16754.800138888888"/>
    <d v="1945-12-01T21:30:00"/>
    <d v="1945-12-01T21:30:00"/>
    <x v="1867"/>
    <x v="186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4761.207638888889"/>
    <n v="1272692732"/>
    <n v="14730.239953703705"/>
    <d v="1940-05-30T04:59:00"/>
    <d v="1940-05-30T04:59:00"/>
    <x v="1868"/>
    <x v="186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5775.751689814815"/>
    <n v="1359140546"/>
    <n v="15730.793356481481"/>
    <d v="1943-03-10T18:02:26"/>
    <d v="1943-03-10T18:02:26"/>
    <x v="1869"/>
    <x v="186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5689.786203703703"/>
    <n v="1353005528"/>
    <n v="15659.786203703703"/>
    <d v="1942-12-14T18:52:08"/>
    <d v="1942-12-14T18:52:08"/>
    <x v="1870"/>
    <x v="187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4812.25"/>
    <n v="1275851354"/>
    <n v="14766.798078703703"/>
    <d v="1940-07-20T06:00:00"/>
    <d v="1940-07-20T06:00:00"/>
    <x v="1871"/>
    <x v="187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5132.637511574074"/>
    <n v="1304867881"/>
    <n v="15102.637511574074"/>
    <d v="1941-06-05T15:18:01"/>
    <d v="1941-06-05T15:18:01"/>
    <x v="1872"/>
    <x v="187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5080.165972222223"/>
    <n v="1301524585"/>
    <n v="15063.94195601852"/>
    <d v="1941-04-14T03:59:00"/>
    <d v="1941-04-14T03:59:00"/>
    <x v="1873"/>
    <x v="187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5382.904895833335"/>
    <n v="1326404583"/>
    <n v="15351.904895833335"/>
    <d v="1942-02-10T21:43:03"/>
    <d v="1942-02-10T21:43:03"/>
    <x v="1874"/>
    <x v="187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6728.746782407408"/>
    <n v="1442771722"/>
    <n v="16698.746782407408"/>
    <d v="1945-10-18T17:55:22"/>
    <d v="1945-10-18T17:55:22"/>
    <x v="1875"/>
    <x v="187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5442.710243055555"/>
    <n v="1331658165"/>
    <n v="15412.710243055555"/>
    <d v="1942-04-11T17:02:45"/>
    <d v="1942-04-11T17:02:45"/>
    <x v="1876"/>
    <x v="187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6133.875"/>
    <n v="1392040806"/>
    <n v="16111.58340277778"/>
    <d v="1944-03-02T21:00:00"/>
    <d v="1944-03-02T21:00:00"/>
    <x v="1877"/>
    <x v="187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6832.75"/>
    <n v="1451277473"/>
    <n v="16797.192974537036"/>
    <d v="1946-01-30T18:00:00"/>
    <d v="1946-01-30T18:00:00"/>
    <x v="1878"/>
    <x v="187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6519.900069444444"/>
    <n v="1424730966"/>
    <n v="16489.941736111112"/>
    <d v="1945-03-23T21:36:06"/>
    <d v="1945-03-23T21:36:06"/>
    <x v="1879"/>
    <x v="187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5619.415972222223"/>
    <n v="1347137731"/>
    <n v="15591.871886574074"/>
    <d v="1942-10-05T09:59:00"/>
    <d v="1942-10-05T09:59:00"/>
    <x v="1880"/>
    <x v="188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6577.541666666668"/>
    <n v="1429707729"/>
    <n v="16547.543159722223"/>
    <d v="1945-05-20T13:00:00"/>
    <d v="1945-05-20T13:00:00"/>
    <x v="1881"/>
    <x v="188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6498.789895833332"/>
    <n v="1422903447"/>
    <n v="16468.789895833332"/>
    <d v="1945-03-02T18:57:27"/>
    <d v="1945-03-02T18:57:27"/>
    <x v="1882"/>
    <x v="188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7193.770729166667"/>
    <n v="1480357791"/>
    <n v="17133.770729166667"/>
    <d v="1947-01-26T18:29:51"/>
    <d v="1947-01-26T18:29:51"/>
    <x v="1883"/>
    <x v="188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6802.68542824074"/>
    <n v="1447864021"/>
    <n v="16757.68542824074"/>
    <d v="1945-12-31T16:27:01"/>
    <d v="1945-12-31T16:27:01"/>
    <x v="1884"/>
    <x v="188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6320.925856481483"/>
    <n v="1407535994"/>
    <n v="16290.925856481483"/>
    <d v="1944-09-05T22:13:14"/>
    <d v="1944-09-05T22:13:14"/>
    <x v="1885"/>
    <x v="188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6975.671099537038"/>
    <n v="1464105983"/>
    <n v="16945.671099537038"/>
    <d v="1946-06-22T16:06:23"/>
    <d v="1946-06-22T16:06:23"/>
    <x v="1886"/>
    <x v="188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6213.587094907409"/>
    <n v="1399557925"/>
    <n v="16198.587094907409"/>
    <d v="1944-05-21T14:05:25"/>
    <d v="1944-05-21T14:05:25"/>
    <x v="1887"/>
    <x v="188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7164.917824074077"/>
    <n v="1480456900"/>
    <n v="17134.917824074077"/>
    <d v="1946-12-28T22:01:40"/>
    <d v="1946-12-28T22:01:40"/>
    <x v="1888"/>
    <x v="188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6366.429155092594"/>
    <n v="1411467479"/>
    <n v="16336.429155092594"/>
    <d v="1944-10-21T10:17:59"/>
    <d v="1944-10-21T10:17:59"/>
    <x v="1889"/>
    <x v="188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6739.947916666668"/>
    <n v="1442531217"/>
    <n v="16695.963159722221"/>
    <d v="1945-10-29T22:45:00"/>
    <d v="1945-10-29T22:45:00"/>
    <x v="1890"/>
    <x v="189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6291.033958333333"/>
    <n v="1404953334"/>
    <n v="16261.033958333333"/>
    <d v="1944-08-07T00:48:54"/>
    <d v="1944-08-07T00:48:54"/>
    <x v="1891"/>
    <x v="189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6590.226388888888"/>
    <n v="1430803560"/>
    <n v="16560.226388888888"/>
    <d v="1945-06-02T05:26:00"/>
    <d v="1945-06-02T05:26:00"/>
    <x v="1892"/>
    <x v="189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6351.511319444444"/>
    <n v="1410178578"/>
    <n v="16321.511319444444"/>
    <d v="1944-10-06T12:16:18"/>
    <d v="1944-10-06T12:16:18"/>
    <x v="1893"/>
    <x v="189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6375.165972222223"/>
    <n v="1413519073"/>
    <n v="16360.174456018518"/>
    <d v="1944-10-30T03:59:00"/>
    <d v="1944-10-30T03:59:00"/>
    <x v="1894"/>
    <x v="189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6315.04886574074"/>
    <n v="1407892222"/>
    <n v="16295.04886574074"/>
    <d v="1944-08-31T01:10:22"/>
    <d v="1944-08-31T01:10:22"/>
    <x v="1895"/>
    <x v="189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7112.758969907409"/>
    <n v="1476378775"/>
    <n v="17087.717303240741"/>
    <d v="1946-11-06T18:12:55"/>
    <d v="1946-11-06T18:12:55"/>
    <x v="1896"/>
    <x v="189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7207.27005787037"/>
    <n v="1484116133"/>
    <n v="17177.27005787037"/>
    <d v="1947-02-09T06:28:53"/>
    <d v="1947-02-09T06:28:53"/>
    <x v="1897"/>
    <x v="189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6294.78994212963"/>
    <n v="1404845851"/>
    <n v="16259.78994212963"/>
    <d v="1944-08-10T18:57:31"/>
    <d v="1944-08-10T18:57:31"/>
    <x v="1898"/>
    <x v="189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6574.875567129628"/>
    <n v="1429477249"/>
    <n v="16544.875567129628"/>
    <d v="1945-05-17T21:00:49"/>
    <d v="1945-05-17T21:00:49"/>
    <x v="1899"/>
    <x v="189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6729.958333333332"/>
    <n v="1443042061"/>
    <n v="16701.87570601852"/>
    <d v="1945-10-19T23:00:00"/>
    <d v="1945-10-19T23:00:00"/>
    <x v="1900"/>
    <x v="190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5535.221562500001"/>
    <n v="1339651143"/>
    <n v="15505.221562500001"/>
    <d v="1942-07-13T05:19:03"/>
    <d v="1942-07-13T05:19:03"/>
    <x v="1901"/>
    <x v="190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6051.255868055554"/>
    <n v="1384236507"/>
    <n v="16021.255868055554"/>
    <d v="1943-12-11T06:08:27"/>
    <d v="1943-12-11T06:08:27"/>
    <x v="1902"/>
    <x v="190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5244.207638888889"/>
    <n v="1313612532"/>
    <n v="15203.848749999999"/>
    <d v="1941-09-25T04:59:00"/>
    <d v="1941-09-25T04:59:00"/>
    <x v="1903"/>
    <x v="190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6085.814583333333"/>
    <n v="1387390555"/>
    <n v="16057.761053240742"/>
    <d v="1944-01-14T19:33:00"/>
    <d v="1944-01-14T19:33:00"/>
    <x v="1904"/>
    <x v="190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5989"/>
    <n v="1379540288"/>
    <n v="15966.90148148148"/>
    <d v="1943-10-10T00:00:00"/>
    <d v="1943-10-10T00:00:00"/>
    <x v="1905"/>
    <x v="190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4915.018055555556"/>
    <n v="1286319256"/>
    <n v="14887.954351851849"/>
    <d v="1940-10-31T00:26:00"/>
    <d v="1940-10-31T00:26:00"/>
    <x v="1906"/>
    <x v="190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5407.207638888889"/>
    <n v="1329856839"/>
    <n v="15391.8615625"/>
    <d v="1942-03-07T04:59:00"/>
    <d v="1942-03-07T04:59:00"/>
    <x v="1907"/>
    <x v="190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5832.648078703705"/>
    <n v="1365348794"/>
    <n v="15802.648078703705"/>
    <d v="1943-05-06T15:33:14"/>
    <d v="1943-05-06T15:33:14"/>
    <x v="1908"/>
    <x v="190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5160.021597222223"/>
    <n v="1306197066"/>
    <n v="15118.021597222223"/>
    <d v="1941-07-03T00:31:06"/>
    <d v="1941-07-03T00:31:06"/>
    <x v="1909"/>
    <x v="190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5893.558819444444"/>
    <n v="1368019482"/>
    <n v="15833.558819444444"/>
    <d v="1943-07-06T13:24:42"/>
    <d v="1943-07-06T13:24:42"/>
    <x v="1910"/>
    <x v="191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5482.145833333334"/>
    <n v="1336512309"/>
    <n v="15468.892465277777"/>
    <d v="1942-05-21T03:30:00"/>
    <d v="1942-05-21T03:30:00"/>
    <x v="1911"/>
    <x v="191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5363.809872685184"/>
    <n v="1325618773"/>
    <n v="15342.809872685184"/>
    <d v="1942-01-22T19:26:13"/>
    <d v="1942-01-22T19:26:13"/>
    <x v="1912"/>
    <x v="191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6340.130868055554"/>
    <n v="1409195307"/>
    <n v="16310.130868055554"/>
    <d v="1944-09-25T03:08:27"/>
    <d v="1944-09-25T03:08:27"/>
    <x v="1913"/>
    <x v="191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5333.208333333334"/>
    <n v="1321649321"/>
    <n v="15296.867141203706"/>
    <d v="1941-12-23T05:00:00"/>
    <d v="1941-12-23T05:00:00"/>
    <x v="1914"/>
    <x v="191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6242.207638888889"/>
    <n v="1400106171"/>
    <n v="16204.932534722224"/>
    <d v="1944-06-19T04:59:00"/>
    <d v="1944-06-19T04:59:00"/>
    <x v="1915"/>
    <x v="191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5314.249305555555"/>
    <n v="1320528070"/>
    <n v="15283.889699074076"/>
    <d v="1941-12-04T05:59:00"/>
    <d v="1941-12-04T05:59:00"/>
    <x v="1916"/>
    <x v="191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5506.165972222223"/>
    <n v="1338346281"/>
    <n v="15490.118993055556"/>
    <d v="1942-06-14T03:59:00"/>
    <d v="1942-06-14T03:59:00"/>
    <x v="1917"/>
    <x v="191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5888.208333333334"/>
    <n v="1370067231"/>
    <n v="15857.259618055556"/>
    <d v="1943-07-01T05:00:00"/>
    <d v="1943-07-01T05:00:00"/>
    <x v="1918"/>
    <x v="191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5774.943379629629"/>
    <n v="1360366708"/>
    <n v="15744.985046296295"/>
    <d v="1943-03-09T22:38:28"/>
    <d v="1943-03-09T22:38:28"/>
    <x v="1919"/>
    <x v="191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5140.165972222223"/>
    <n v="1304770233"/>
    <n v="15101.50732638889"/>
    <d v="1941-06-13T03:59:00"/>
    <d v="1941-06-13T03:59:00"/>
    <x v="1920"/>
    <x v="192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6205.290868055556"/>
    <n v="1397545131"/>
    <n v="16175.290868055556"/>
    <d v="1944-05-13T06:58:51"/>
    <d v="1944-05-13T06:58:51"/>
    <x v="1921"/>
    <x v="192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5159.828009259259"/>
    <n v="1302033140"/>
    <n v="15069.828009259259"/>
    <d v="1941-07-02T19:52:20"/>
    <d v="1941-07-02T19:52:20"/>
    <x v="1922"/>
    <x v="192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7024.269861111112"/>
    <n v="1467008916"/>
    <n v="16979.269861111112"/>
    <d v="1946-08-10T06:28:36"/>
    <d v="1946-08-10T06:28:36"/>
    <x v="1923"/>
    <x v="192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6191.584375"/>
    <n v="1396360890"/>
    <n v="16161.584375"/>
    <d v="1944-04-29T14:01:30"/>
    <d v="1944-04-29T14:01:30"/>
    <x v="1924"/>
    <x v="192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6628.251828703706"/>
    <n v="1433224958"/>
    <n v="16588.251828703706"/>
    <d v="1945-07-10T06:02:38"/>
    <d v="1945-07-10T06:02:38"/>
    <x v="1925"/>
    <x v="192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6180.108344907407"/>
    <n v="1392780961"/>
    <n v="16120.150011574073"/>
    <d v="1944-04-18T02:36:01"/>
    <d v="1944-04-18T02:36:01"/>
    <x v="1926"/>
    <x v="192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4571.249305555555"/>
    <n v="1255730520"/>
    <n v="14533.918055555556"/>
    <d v="1939-11-22T05:59:00"/>
    <d v="1939-11-22T05:59:00"/>
    <x v="1927"/>
    <x v="192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6958.709722222222"/>
    <n v="1460557809"/>
    <n v="16904.604270833333"/>
    <d v="1946-06-05T17:02:00"/>
    <d v="1946-06-05T17:02:00"/>
    <x v="1928"/>
    <x v="192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6261.42304398148"/>
    <n v="1402394951"/>
    <n v="16231.42304398148"/>
    <d v="1944-07-08T10:09:11"/>
    <d v="1944-07-08T10:09:11"/>
    <x v="1929"/>
    <x v="192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5086.181400462961"/>
    <n v="1300767673"/>
    <n v="15055.181400462961"/>
    <d v="1941-04-20T04:21:13"/>
    <d v="1941-04-20T04:21:13"/>
    <x v="1930"/>
    <x v="193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7112.462233796297"/>
    <n v="1475921137"/>
    <n v="17082.420567129629"/>
    <d v="1946-11-06T11:05:37"/>
    <d v="1946-11-06T11:05:37"/>
    <x v="1931"/>
    <x v="193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5994.606655092592"/>
    <n v="1378737215"/>
    <n v="15957.606655092592"/>
    <d v="1943-10-15T14:33:35"/>
    <d v="1943-10-15T14:33:35"/>
    <x v="1932"/>
    <x v="193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5401.125"/>
    <n v="1328158065"/>
    <n v="15372.199826388889"/>
    <d v="1942-03-01T03:00:00"/>
    <d v="1942-03-01T03:00:00"/>
    <x v="1933"/>
    <x v="193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6872.208333333332"/>
    <n v="1453730176"/>
    <n v="16825.580740740741"/>
    <d v="1946-03-11T05:00:00"/>
    <d v="1946-03-11T05:00:00"/>
    <x v="1934"/>
    <x v="193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5483.791666666666"/>
    <n v="1334989881"/>
    <n v="15451.271770833335"/>
    <d v="1942-05-22T19:00:00"/>
    <d v="1942-05-22T19:00:00"/>
    <x v="1935"/>
    <x v="193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6543.882002314815"/>
    <n v="1425507005"/>
    <n v="16498.923668981482"/>
    <d v="1945-04-16T21:10:05"/>
    <d v="1945-04-16T21:10:05"/>
    <x v="1936"/>
    <x v="193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5640.098530092591"/>
    <n v="1348712513"/>
    <n v="15610.098530092591"/>
    <d v="1942-10-26T02:21:53"/>
    <d v="1942-10-26T02:21:53"/>
    <x v="1937"/>
    <x v="193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5787.94630787037"/>
    <n v="1361490161"/>
    <n v="15757.987974537036"/>
    <d v="1943-03-22T22:42:41"/>
    <d v="1943-03-22T22:42:41"/>
    <x v="1938"/>
    <x v="193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6344"/>
    <n v="1408565860"/>
    <n v="16302.845601851854"/>
    <d v="1944-09-29T00:00:00"/>
    <d v="1944-09-29T00:00:00"/>
    <x v="1939"/>
    <x v="193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6425.362743055557"/>
    <n v="1416559341"/>
    <n v="16395.362743055557"/>
    <d v="1944-12-19T08:42:21"/>
    <d v="1944-12-19T08:42:21"/>
    <x v="1940"/>
    <x v="194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5619.165972222223"/>
    <n v="1346042417"/>
    <n v="15579.194641203705"/>
    <d v="1942-10-05T03:59:00"/>
    <d v="1942-10-05T03:59:00"/>
    <x v="1941"/>
    <x v="194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6203.780509259259"/>
    <n v="1397414636"/>
    <n v="16173.780509259259"/>
    <d v="1944-05-11T18:43:56"/>
    <d v="1944-05-11T18:43:56"/>
    <x v="1942"/>
    <x v="194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6329.429791666667"/>
    <n v="1407838734"/>
    <n v="16294.429791666667"/>
    <d v="1944-09-14T10:18:54"/>
    <d v="1944-09-14T10:18:54"/>
    <x v="1943"/>
    <x v="194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6913.272824074073"/>
    <n v="1458714772"/>
    <n v="16883.272824074073"/>
    <d v="1946-04-21T06:32:52"/>
    <d v="1946-04-21T06:32:52"/>
    <x v="1944"/>
    <x v="194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5351.041666666666"/>
    <n v="1324433310"/>
    <n v="15329.089236111111"/>
    <d v="1942-01-10T01:00:00"/>
    <d v="1942-01-10T01:00:00"/>
    <x v="1945"/>
    <x v="194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6296.540486111111"/>
    <n v="1405429098"/>
    <n v="16266.540486111111"/>
    <d v="1944-08-12T12:58:18"/>
    <d v="1944-08-12T12:58:18"/>
    <x v="1946"/>
    <x v="194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6191.663530092594"/>
    <n v="1396367729"/>
    <n v="16161.663530092594"/>
    <d v="1944-04-29T15:55:29"/>
    <d v="1944-04-29T15:55:29"/>
    <x v="1947"/>
    <x v="194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7138.628645833334"/>
    <n v="1478095515"/>
    <n v="17107.586979166666"/>
    <d v="1946-12-02T15:05:15"/>
    <d v="1946-12-02T15:05:15"/>
    <x v="1948"/>
    <x v="194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7018.792453703703"/>
    <n v="1467831668"/>
    <n v="16988.792453703703"/>
    <d v="1946-08-04T19:01:08"/>
    <d v="1946-08-04T19:01:08"/>
    <x v="1949"/>
    <x v="194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5815.151631944447"/>
    <n v="1361248701"/>
    <n v="15755.193298611113"/>
    <d v="1943-04-19T03:38:21"/>
    <d v="1943-04-19T03:38:21"/>
    <x v="1950"/>
    <x v="195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6024.166666666666"/>
    <n v="1381752061"/>
    <n v="15992.500706018518"/>
    <d v="1943-11-14T04:00:00"/>
    <d v="1943-11-14T04:00:00"/>
    <x v="1951"/>
    <x v="195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5662.053749999999"/>
    <n v="1350605844"/>
    <n v="15632.012083333333"/>
    <d v="1942-11-17T01:17:24"/>
    <d v="1942-11-17T01:17:24"/>
    <x v="1952"/>
    <x v="195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7019.291666666668"/>
    <n v="1467134464"/>
    <n v="16980.722962962962"/>
    <d v="1946-08-05T07:00:00"/>
    <d v="1946-08-05T07:00:00"/>
    <x v="1953"/>
    <x v="195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5936.334131944444"/>
    <n v="1371715269"/>
    <n v="15876.334131944444"/>
    <d v="1943-08-18T08:01:09"/>
    <d v="1943-08-18T08:01:09"/>
    <x v="1954"/>
    <x v="195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5774.755219907407"/>
    <n v="1360346851"/>
    <n v="15744.755219907407"/>
    <d v="1943-03-09T18:07:31"/>
    <d v="1943-03-09T18:07:31"/>
    <x v="1955"/>
    <x v="195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5899.899594907409"/>
    <n v="1371159325"/>
    <n v="15869.899594907409"/>
    <d v="1943-07-12T21:35:25"/>
    <d v="1943-07-12T21:35:25"/>
    <x v="1956"/>
    <x v="195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6788.332638888889"/>
    <n v="1446527540"/>
    <n v="16742.216898148148"/>
    <d v="1945-12-17T07:59:00"/>
    <d v="1945-12-17T07:59:00"/>
    <x v="1957"/>
    <x v="195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5503.291666666666"/>
    <n v="1336627492"/>
    <n v="15470.225601851853"/>
    <d v="1942-06-11T07:00:00"/>
    <d v="1942-06-11T07:00:00"/>
    <x v="1958"/>
    <x v="195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6758.207638888889"/>
    <n v="1444734146"/>
    <n v="16721.460023148149"/>
    <d v="1945-11-17T04:59:00"/>
    <d v="1945-11-17T04:59:00"/>
    <x v="1959"/>
    <x v="195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6894.500717592593"/>
    <n v="1456232462"/>
    <n v="16854.542384259261"/>
    <d v="1946-04-02T12:01:02"/>
    <d v="1946-04-02T12:01:02"/>
    <x v="1960"/>
    <x v="196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6260.725289351853"/>
    <n v="1402334665"/>
    <n v="16230.725289351853"/>
    <d v="1944-07-07T17:24:25"/>
    <d v="1944-07-07T17:24:25"/>
    <x v="1961"/>
    <x v="196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7139.628321759261"/>
    <n v="1478268287"/>
    <n v="17109.586655092593"/>
    <d v="1946-12-03T15:04:47"/>
    <d v="1946-12-03T15:04:47"/>
    <x v="1962"/>
    <x v="196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7046.291666666668"/>
    <n v="1470874618"/>
    <n v="17024.011782407408"/>
    <d v="1946-09-01T07:00:00"/>
    <d v="1946-09-01T07:00:00"/>
    <x v="1963"/>
    <x v="196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6404.831956018515"/>
    <n v="1412189881"/>
    <n v="16344.790289351849"/>
    <d v="1944-11-28T19:58:01"/>
    <d v="1944-11-28T19:58:01"/>
    <x v="1964"/>
    <x v="196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7015.958333333332"/>
    <n v="1467650771"/>
    <n v="16986.698738425926"/>
    <d v="1946-08-01T23:00:00"/>
    <d v="1946-08-01T23:00:00"/>
    <x v="1965"/>
    <x v="196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6874.392164351852"/>
    <n v="1455359083"/>
    <n v="16844.433831018516"/>
    <d v="1946-03-13T09:24:43"/>
    <d v="1946-03-13T09:24:43"/>
    <x v="1966"/>
    <x v="196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6495.639768518518"/>
    <n v="1422631276"/>
    <n v="16465.639768518518"/>
    <d v="1945-02-27T15:21:16"/>
    <d v="1945-02-27T15:21:16"/>
    <x v="1967"/>
    <x v="196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6667.763217592594"/>
    <n v="1437502742"/>
    <n v="16637.763217592594"/>
    <d v="1945-08-18T18:19:02"/>
    <d v="1945-08-18T18:19:02"/>
    <x v="1968"/>
    <x v="196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7146.680648148147"/>
    <n v="1478881208"/>
    <n v="17116.680648148147"/>
    <d v="1946-12-10T16:20:08"/>
    <d v="1946-12-10T16:20:08"/>
    <x v="1969"/>
    <x v="196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6844.19597222222"/>
    <n v="1454042532"/>
    <n v="16829.19597222222"/>
    <d v="1946-02-11T04:42:12"/>
    <d v="1946-02-11T04:42:12"/>
    <x v="1970"/>
    <x v="197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6619.893356481483"/>
    <n v="1434144386"/>
    <n v="16598.893356481483"/>
    <d v="1945-07-01T21:26:26"/>
    <d v="1945-07-01T21:26:26"/>
    <x v="1971"/>
    <x v="197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6484.143414351853"/>
    <n v="1421637991"/>
    <n v="16454.143414351853"/>
    <d v="1945-02-16T03:26:31"/>
    <d v="1945-02-16T03:26:31"/>
    <x v="1972"/>
    <x v="197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6790.588391203706"/>
    <n v="1448114837"/>
    <n v="16760.588391203706"/>
    <d v="1945-12-19T14:07:17"/>
    <d v="1945-12-19T14:07:17"/>
    <x v="1973"/>
    <x v="197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7142.047939814816"/>
    <n v="1475885342"/>
    <n v="17082.006273148148"/>
    <d v="1946-12-06T01:09:02"/>
    <d v="1946-12-06T01:09:02"/>
    <x v="1974"/>
    <x v="197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6632.902037037038"/>
    <n v="1435354736"/>
    <n v="16612.902037037038"/>
    <d v="1945-07-14T21:38:56"/>
    <d v="1945-07-14T21:38:56"/>
    <x v="1975"/>
    <x v="197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6261.819571759259"/>
    <n v="1402429211"/>
    <n v="16231.819571759259"/>
    <d v="1944-07-08T19:40:11"/>
    <d v="1944-07-08T19:40:11"/>
    <x v="1976"/>
    <x v="197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6308.930694444445"/>
    <n v="1406499612"/>
    <n v="16278.930694444445"/>
    <d v="1944-08-24T22:20:12"/>
    <d v="1944-08-24T22:20:12"/>
    <x v="1977"/>
    <x v="197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6283.118495370371"/>
    <n v="1402973438"/>
    <n v="16238.118495370371"/>
    <d v="1944-07-30T02:50:38"/>
    <d v="1944-07-30T02:50:38"/>
    <x v="1978"/>
    <x v="197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6387.524398148147"/>
    <n v="1413286508"/>
    <n v="16357.482731481481"/>
    <d v="1944-11-11T12:35:08"/>
    <d v="1944-11-11T12:35:08"/>
    <x v="1979"/>
    <x v="197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6806.951539351849"/>
    <n v="1449528613"/>
    <n v="16776.951539351849"/>
    <d v="1946-01-04T22:50:13"/>
    <d v="1946-01-04T22:50:13"/>
    <x v="1980"/>
    <x v="198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6598.833333333332"/>
    <n v="1431406916"/>
    <n v="16567.209675925926"/>
    <d v="1945-06-10T20:00:00"/>
    <d v="1945-06-10T20:00:00"/>
    <x v="1981"/>
    <x v="198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7189.71230324074"/>
    <n v="1482599143"/>
    <n v="17159.71230324074"/>
    <d v="1947-01-22T17:05:43"/>
    <d v="1947-01-22T17:05:43"/>
    <x v="1982"/>
    <x v="198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4792.958333333334"/>
    <n v="1276830052"/>
    <n v="14778.125601851852"/>
    <d v="1940-06-30T23:00:00"/>
    <d v="1940-06-30T23:00:00"/>
    <x v="1983"/>
    <x v="198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6261.604895833334"/>
    <n v="1402410663"/>
    <n v="16231.604895833334"/>
    <d v="1944-07-08T14:31:03"/>
    <d v="1944-07-08T14:31:03"/>
    <x v="1984"/>
    <x v="198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5994.165972222223"/>
    <n v="1379532618"/>
    <n v="15966.812708333333"/>
    <d v="1943-10-15T03:59:00"/>
    <d v="1943-10-15T03:59:00"/>
    <x v="1985"/>
    <x v="198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6407.542187499999"/>
    <n v="1414584045"/>
    <n v="16372.500520833333"/>
    <d v="1944-12-01T13:00:45"/>
    <d v="1944-12-01T13:00:45"/>
    <x v="1986"/>
    <x v="198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4845.166666666666"/>
    <n v="1276891586"/>
    <n v="14778.837800925925"/>
    <d v="1940-08-22T04:00:00"/>
    <d v="1940-08-22T04:00:00"/>
    <x v="1987"/>
    <x v="198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5236.604421296297"/>
    <n v="1312641022"/>
    <n v="15192.604421296297"/>
    <d v="1941-09-17T14:30:22"/>
    <d v="1941-09-17T14:30:22"/>
    <x v="1988"/>
    <x v="198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7128.365081018517"/>
    <n v="1476776743"/>
    <n v="17092.323414351853"/>
    <d v="1946-11-22T08:45:43"/>
    <d v="1946-11-22T08:45:43"/>
    <x v="1989"/>
    <x v="198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7031.996423611112"/>
    <n v="1468972491"/>
    <n v="17001.996423611112"/>
    <d v="1946-08-17T23:54:51"/>
    <d v="1946-08-17T23:54:51"/>
    <x v="1990"/>
    <x v="199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6811.958333333332"/>
    <n v="1449650173"/>
    <n v="16778.358483796295"/>
    <d v="1946-01-09T23:00:00"/>
    <d v="1946-01-09T23:00:00"/>
    <x v="1991"/>
    <x v="199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6471.822233796298"/>
    <n v="1420573441"/>
    <n v="16441.822233796298"/>
    <d v="1945-02-03T19:44:01"/>
    <d v="1945-02-03T19:44:01"/>
    <x v="1992"/>
    <x v="199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6990.960810185185"/>
    <n v="1462835014"/>
    <n v="16930.960810185185"/>
    <d v="1946-07-07T23:03:34"/>
    <d v="1946-07-07T23:03:34"/>
    <x v="1993"/>
    <x v="199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5789.172905092593"/>
    <n v="1361250539"/>
    <n v="15755.214571759259"/>
    <d v="1943-03-24T04:08:59"/>
    <d v="1943-03-24T04:08:59"/>
    <x v="1994"/>
    <x v="199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5226.876886574073"/>
    <n v="1313010163"/>
    <n v="15196.876886574073"/>
    <d v="1941-09-07T21:02:43"/>
    <d v="1941-09-07T21:02:43"/>
    <x v="1995"/>
    <x v="199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5773.880775462962"/>
    <n v="1360271299"/>
    <n v="15743.880775462962"/>
    <d v="1943-03-08T21:08:19"/>
    <d v="1943-03-08T21:08:19"/>
    <x v="1996"/>
    <x v="199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5423.166666666666"/>
    <n v="1329873755"/>
    <n v="15392.057349537035"/>
    <d v="1942-03-23T04:00:00"/>
    <d v="1942-03-23T04:00:00"/>
    <x v="1997"/>
    <x v="199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6660.365844907406"/>
    <n v="1436863609"/>
    <n v="16630.365844907406"/>
    <d v="1945-08-11T08:46:49"/>
    <d v="1945-08-11T08:46:49"/>
    <x v="1998"/>
    <x v="199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7066.70857638889"/>
    <n v="1471971621"/>
    <n v="17036.70857638889"/>
    <d v="1946-09-21T17:00:21"/>
    <d v="1946-09-21T17:00:21"/>
    <x v="1999"/>
    <x v="199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6204.96111111111"/>
    <n v="1396923624"/>
    <n v="16168.097499999998"/>
    <d v="1944-05-12T23:04:00"/>
    <d v="1944-05-12T23:04:00"/>
    <x v="2000"/>
    <x v="200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6337.070567129631"/>
    <n v="1407634897"/>
    <n v="16292.070567129631"/>
    <d v="1944-09-22T01:41:37"/>
    <d v="1944-09-22T01:41:37"/>
    <x v="2001"/>
    <x v="200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6963.569120370372"/>
    <n v="1463060372"/>
    <n v="16933.569120370372"/>
    <d v="1946-06-10T13:39:32"/>
    <d v="1946-06-10T13:39:32"/>
    <x v="2002"/>
    <x v="200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6597.420752314814"/>
    <n v="1431425153"/>
    <n v="16567.420752314814"/>
    <d v="1945-06-09T10:05:53"/>
    <d v="1945-06-09T10:05:53"/>
    <x v="2003"/>
    <x v="200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5565.125"/>
    <n v="1341875544"/>
    <n v="15530.966944444444"/>
    <d v="1942-08-12T03:00:00"/>
    <d v="1942-08-12T03:00:00"/>
    <x v="2004"/>
    <x v="200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6597.184560185186"/>
    <n v="1431404746"/>
    <n v="16567.184560185186"/>
    <d v="1945-06-09T04:25:46"/>
    <d v="1945-06-09T04:25:46"/>
    <x v="2005"/>
    <x v="200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6181.165972222223"/>
    <n v="1394127585"/>
    <n v="16135.7359375"/>
    <d v="1944-04-19T03:59:00"/>
    <d v="1944-04-19T03:59:00"/>
    <x v="2006"/>
    <x v="200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6524.772210648149"/>
    <n v="1423855919"/>
    <n v="16479.813877314817"/>
    <d v="1945-03-28T18:31:59"/>
    <d v="1945-03-28T18:31:59"/>
    <x v="2007"/>
    <x v="200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4683.913194444445"/>
    <n v="1265493806"/>
    <n v="14646.919050925926"/>
    <d v="1940-03-13T21:55:00"/>
    <d v="1940-03-13T21:55:00"/>
    <x v="2008"/>
    <x v="200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6309.021770833335"/>
    <n v="1406507481"/>
    <n v="16279.021770833335"/>
    <d v="1944-08-25T00:31:21"/>
    <d v="1944-08-25T00:31:21"/>
    <x v="2009"/>
    <x v="200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5673.996481481481"/>
    <n v="1351641296"/>
    <n v="15643.996481481481"/>
    <d v="1942-11-28T23:54:56"/>
    <d v="1942-11-28T23:54:56"/>
    <x v="2010"/>
    <x v="201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6444.041666666668"/>
    <n v="1417506853"/>
    <n v="16406.329317129628"/>
    <d v="1945-01-07T01:00:00"/>
    <d v="1945-01-07T01:00:00"/>
    <x v="2011"/>
    <x v="201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7150.208333333332"/>
    <n v="1479216874"/>
    <n v="17120.565671296295"/>
    <d v="1946-12-14T05:00:00"/>
    <d v="1946-12-14T05:00:00"/>
    <x v="2012"/>
    <x v="201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6186.082384259258"/>
    <n v="1395885518"/>
    <n v="16156.082384259258"/>
    <d v="1944-04-24T01:58:38"/>
    <d v="1944-04-24T01:58:38"/>
    <x v="2013"/>
    <x v="201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6562.290277777778"/>
    <n v="1426216033"/>
    <n v="16507.130011574071"/>
    <d v="1945-05-05T06:58:00"/>
    <d v="1945-05-05T06:58:00"/>
    <x v="2014"/>
    <x v="201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6788.041666666668"/>
    <n v="1446562807"/>
    <n v="16742.625081018519"/>
    <d v="1945-12-17T01:00:00"/>
    <d v="1945-12-17T01:00:00"/>
    <x v="2015"/>
    <x v="201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6199.864803240742"/>
    <n v="1397076319"/>
    <n v="16169.864803240742"/>
    <d v="1944-05-07T20:45:19"/>
    <d v="1944-05-07T20:45:19"/>
    <x v="2016"/>
    <x v="201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6069.251770833334"/>
    <n v="1383195753"/>
    <n v="16009.210104166668"/>
    <d v="1943-12-29T06:02:33"/>
    <d v="1943-12-29T06:02:33"/>
    <x v="2017"/>
    <x v="201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5887.75"/>
    <n v="1369895421"/>
    <n v="15855.27107638889"/>
    <d v="1943-06-30T18:00:00"/>
    <d v="1943-06-30T18:00:00"/>
    <x v="2018"/>
    <x v="201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7136.207638888889"/>
    <n v="1477996325"/>
    <n v="17106.438946759259"/>
    <d v="1946-11-30T04:59:00"/>
    <d v="1946-11-30T04:59:00"/>
    <x v="2019"/>
    <x v="201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6024.968784722223"/>
    <n v="1383257703"/>
    <n v="16009.927118055557"/>
    <d v="1943-11-14T23:15:03"/>
    <d v="1943-11-14T23:15:03"/>
    <x v="2020"/>
    <x v="202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7115.567442129632"/>
    <n v="1476189427"/>
    <n v="17085.525775462964"/>
    <d v="1946-11-09T13:37:07"/>
    <d v="1946-11-09T13:37:07"/>
    <x v="2021"/>
    <x v="202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6822.708032407409"/>
    <n v="1448297974"/>
    <n v="16762.708032407409"/>
    <d v="1946-01-20T16:59:34"/>
    <d v="1946-01-20T16:59:34"/>
    <x v="2022"/>
    <x v="202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7146.207638888889"/>
    <n v="1476764077"/>
    <n v="17092.176817129632"/>
    <d v="1946-12-10T04:59:00"/>
    <d v="1946-12-10T04:59:00"/>
    <x v="2023"/>
    <x v="202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6599.684189814816"/>
    <n v="1431620714"/>
    <n v="16569.684189814816"/>
    <d v="1945-06-11T16:25:14"/>
    <d v="1945-06-11T16:25:14"/>
    <x v="2024"/>
    <x v="202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5530.088506944443"/>
    <n v="1339207647"/>
    <n v="15500.088506944443"/>
    <d v="1942-07-08T02:07:27"/>
    <d v="1942-07-08T02:07:27"/>
    <x v="2025"/>
    <x v="202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5848.171805555554"/>
    <n v="1366690044"/>
    <n v="15818.171805555554"/>
    <d v="1943-05-22T04:07:24"/>
    <d v="1943-05-22T04:07:24"/>
    <x v="2026"/>
    <x v="202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6542"/>
    <n v="1426714870"/>
    <n v="16512.903587962963"/>
    <d v="1945-04-15T00:00:00"/>
    <d v="1945-04-15T00:00:00"/>
    <x v="2027"/>
    <x v="202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5848.651516203703"/>
    <n v="1366731491"/>
    <n v="15818.651516203703"/>
    <d v="1943-05-22T15:38:11"/>
    <d v="1943-05-22T15:38:11"/>
    <x v="2028"/>
    <x v="202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6041.957638888889"/>
    <n v="1382963963"/>
    <n v="16006.527349537037"/>
    <d v="1943-12-01T22:59:00"/>
    <d v="1943-12-01T22:59:00"/>
    <x v="2029"/>
    <x v="202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6586.071504629628"/>
    <n v="1429580578"/>
    <n v="16546.071504629628"/>
    <d v="1945-05-29T01:42:58"/>
    <d v="1945-05-29T01:42:58"/>
    <x v="2030"/>
    <x v="203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6065.022418981483"/>
    <n v="1385425937"/>
    <n v="16035.022418981483"/>
    <d v="1943-12-25T00:32:17"/>
    <d v="1943-12-25T00:32:17"/>
    <x v="2031"/>
    <x v="203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6851.08394675926"/>
    <n v="1452045653"/>
    <n v="16806.08394675926"/>
    <d v="1946-02-18T02:00:53"/>
    <d v="1946-02-18T02:00:53"/>
    <x v="2032"/>
    <x v="203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6764.659155092591"/>
    <n v="1445870951"/>
    <n v="16734.617488425927"/>
    <d v="1945-11-23T15:49:11"/>
    <d v="1945-11-23T15:49:11"/>
    <x v="2033"/>
    <x v="203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6192.520949074074"/>
    <n v="1396441810"/>
    <n v="16162.520949074074"/>
    <d v="1944-04-30T12:30:10"/>
    <d v="1944-04-30T12:30:10"/>
    <x v="2034"/>
    <x v="203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6407.166666666668"/>
    <n v="1415031043"/>
    <n v="16377.674108796295"/>
    <d v="1944-12-01T04:00:00"/>
    <d v="1944-12-01T04:00:00"/>
    <x v="2035"/>
    <x v="203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5812.760902777778"/>
    <n v="1363630542"/>
    <n v="15782.760902777778"/>
    <d v="1943-04-16T18:15:42"/>
    <d v="1943-04-16T18:15:42"/>
    <x v="2036"/>
    <x v="203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6857.494583333333"/>
    <n v="1453895532"/>
    <n v="16827.494583333333"/>
    <d v="1946-02-24T11:52:12"/>
    <d v="1946-02-24T11:52:12"/>
    <x v="2037"/>
    <x v="203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6496.833333333332"/>
    <n v="1421916830"/>
    <n v="16457.370717592592"/>
    <d v="1945-02-28T20:00:00"/>
    <d v="1945-02-28T20:00:00"/>
    <x v="2038"/>
    <x v="203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6831.915972222221"/>
    <n v="1450880854"/>
    <n v="16792.602476851851"/>
    <d v="1946-01-29T21:59:00"/>
    <d v="1946-01-29T21:59:00"/>
    <x v="2039"/>
    <x v="203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6274.642939814816"/>
    <n v="1400945150"/>
    <n v="16214.642939814816"/>
    <d v="1944-07-21T15:25:50"/>
    <d v="1944-07-21T15:25:50"/>
    <x v="2040"/>
    <x v="204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7166.764513888887"/>
    <n v="1480616454"/>
    <n v="17136.764513888887"/>
    <d v="1946-12-30T18:20:54"/>
    <d v="1946-12-30T18:20:54"/>
    <x v="2041"/>
    <x v="204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6884.341412037036"/>
    <n v="1456218698"/>
    <n v="16854.383078703704"/>
    <d v="1946-03-23T08:11:38"/>
    <d v="1946-03-23T08:11:38"/>
    <x v="2042"/>
    <x v="204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6936.732650462964"/>
    <n v="1460482501"/>
    <n v="16903.732650462964"/>
    <d v="1946-05-14T17:35:01"/>
    <d v="1946-05-14T17:35:01"/>
    <x v="2043"/>
    <x v="204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5856.5"/>
    <n v="1366879523"/>
    <n v="15820.364849537036"/>
    <d v="1943-05-30T12:00:00"/>
    <d v="1943-05-30T12:00:00"/>
    <x v="2044"/>
    <x v="204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6064.333668981482"/>
    <n v="1385366429"/>
    <n v="16034.333668981482"/>
    <d v="1943-12-24T08:00:29"/>
    <d v="1943-12-24T08:00:29"/>
    <x v="2045"/>
    <x v="204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6305.771793981481"/>
    <n v="1406226683"/>
    <n v="16275.771793981481"/>
    <d v="1944-08-21T18:31:23"/>
    <d v="1944-08-21T18:31:23"/>
    <x v="2046"/>
    <x v="204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6579.853888888891"/>
    <n v="1429648176"/>
    <n v="16546.853888888891"/>
    <d v="1945-05-22T20:29:36"/>
    <d v="1945-05-22T20:29:36"/>
    <x v="2047"/>
    <x v="204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7094.841608796298"/>
    <n v="1474402315"/>
    <n v="17064.841608796298"/>
    <d v="1946-10-19T20:11:55"/>
    <d v="1946-10-19T20:11:55"/>
    <x v="2048"/>
    <x v="204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6802.972118055557"/>
    <n v="1449098391"/>
    <n v="16771.972118055557"/>
    <d v="1945-12-31T23:19:51"/>
    <d v="1945-12-31T23:19:51"/>
    <x v="2049"/>
    <x v="204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6980.656516203704"/>
    <n v="1464536723"/>
    <n v="16950.656516203704"/>
    <d v="1946-06-27T15:45:23"/>
    <d v="1946-06-27T15:45:23"/>
    <x v="2050"/>
    <x v="205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7076.278750000001"/>
    <n v="1471502484"/>
    <n v="17031.278750000001"/>
    <d v="1946-10-01T06:41:24"/>
    <d v="1946-10-01T06:41:24"/>
    <x v="2051"/>
    <x v="205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6928.581388888888"/>
    <n v="1460037432"/>
    <n v="16898.581388888888"/>
    <d v="1946-05-06T13:57:12"/>
    <d v="1946-05-06T13:57:12"/>
    <x v="2052"/>
    <x v="205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6563.668032407408"/>
    <n v="1427212918"/>
    <n v="16518.668032407408"/>
    <d v="1945-05-06T16:01:58"/>
    <d v="1945-05-06T16:01:58"/>
    <x v="2053"/>
    <x v="205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6927.826180555556"/>
    <n v="1459972182"/>
    <n v="16897.826180555556"/>
    <d v="1946-05-05T19:49:42"/>
    <d v="1946-05-05T19:49:42"/>
    <x v="2054"/>
    <x v="205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5911.681574074073"/>
    <n v="1372177288"/>
    <n v="15881.681574074073"/>
    <d v="1943-07-24T16:21:28"/>
    <d v="1943-07-24T16:21:28"/>
    <x v="2055"/>
    <x v="205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6274.880659722221"/>
    <n v="1402693689"/>
    <n v="16234.880659722221"/>
    <d v="1944-07-21T21:08:09"/>
    <d v="1944-07-21T21:08:09"/>
    <x v="2056"/>
    <x v="205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6591.875"/>
    <n v="1428541276"/>
    <n v="16534.042546296296"/>
    <d v="1945-06-03T21:00:00"/>
    <d v="1945-06-03T21:00:00"/>
    <x v="2057"/>
    <x v="205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7153.771493055556"/>
    <n v="1479493857"/>
    <n v="17123.771493055556"/>
    <d v="1946-12-17T18:30:57"/>
    <d v="1946-12-17T18:30:57"/>
    <x v="2058"/>
    <x v="205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6611.791666666668"/>
    <n v="1432659793"/>
    <n v="16581.710567129627"/>
    <d v="1945-06-23T19:00:00"/>
    <d v="1945-06-23T19:00:00"/>
    <x v="2059"/>
    <x v="205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6750.998842592591"/>
    <n v="1444690700"/>
    <n v="16720.957175925923"/>
    <d v="1945-11-09T23:58:20"/>
    <d v="1945-11-09T23:58:20"/>
    <x v="2060"/>
    <x v="206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5476.207638888889"/>
    <n v="1333597555"/>
    <n v="15435.156886574076"/>
    <d v="1942-05-15T04:59:00"/>
    <d v="1942-05-15T04:59:00"/>
    <x v="2061"/>
    <x v="206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5302.161990740738"/>
    <n v="1316919196"/>
    <n v="15242.120324074072"/>
    <d v="1941-11-22T03:53:16"/>
    <d v="1941-11-22T03:53:16"/>
    <x v="2062"/>
    <x v="206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5495.722164351851"/>
    <n v="1336238395"/>
    <n v="15465.722164351851"/>
    <d v="1942-06-03T17:19:55"/>
    <d v="1942-06-03T17:19:55"/>
    <x v="2063"/>
    <x v="206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6194.290972222223"/>
    <n v="1396468782"/>
    <n v="16162.833124999999"/>
    <d v="1944-05-02T06:59:00"/>
    <d v="1944-05-02T06:59:00"/>
    <x v="2064"/>
    <x v="206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5536.835497685186"/>
    <n v="1339790587"/>
    <n v="15506.835497685186"/>
    <d v="1942-07-14T20:03:07"/>
    <d v="1942-07-14T20:03:07"/>
    <x v="2065"/>
    <x v="206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5322.207638888889"/>
    <n v="1321200332"/>
    <n v="15291.67050925926"/>
    <d v="1941-12-12T04:59:00"/>
    <d v="1941-12-12T04:59:00"/>
    <x v="2066"/>
    <x v="206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5225.204375000001"/>
    <n v="1312865658"/>
    <n v="15195.204375000001"/>
    <d v="1941-09-06T04:54:18"/>
    <d v="1941-09-06T04:54:18"/>
    <x v="2067"/>
    <x v="206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4863.165972222223"/>
    <n v="1281028152"/>
    <n v="14826.714722222221"/>
    <d v="1940-09-09T03:59:00"/>
    <d v="1940-09-09T03:59:00"/>
    <x v="2068"/>
    <x v="206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5919.076319444444"/>
    <n v="1372384194"/>
    <n v="15884.076319444444"/>
    <d v="1943-08-01T01:49:54"/>
    <d v="1943-08-01T01:49:54"/>
    <x v="2069"/>
    <x v="206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5760.381423611112"/>
    <n v="1359104955"/>
    <n v="15730.381423611112"/>
    <d v="1943-02-23T09:09:15"/>
    <d v="1943-02-23T09:09:15"/>
    <x v="2070"/>
    <x v="207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5034.833333333334"/>
    <n v="1294818278"/>
    <n v="14986.322662037035"/>
    <d v="1941-02-27T20:00:00"/>
    <d v="1941-02-27T20:00:00"/>
    <x v="2071"/>
    <x v="207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5254.707546296297"/>
    <n v="1312822732"/>
    <n v="15194.707546296297"/>
    <d v="1941-10-05T16:58:52"/>
    <d v="1941-10-05T16:58:52"/>
    <x v="2072"/>
    <x v="207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5696.896203703705"/>
    <n v="1351024232"/>
    <n v="15636.854537037039"/>
    <d v="1942-12-21T21:30:32"/>
    <d v="1942-12-21T21:30:32"/>
    <x v="2073"/>
    <x v="207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5404.125"/>
    <n v="1327969730"/>
    <n v="15370.020023148149"/>
    <d v="1942-03-04T03:00:00"/>
    <d v="1942-03-04T03:00:00"/>
    <x v="2074"/>
    <x v="207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5249.733483796294"/>
    <n v="1312392973"/>
    <n v="15189.733483796294"/>
    <d v="1941-09-30T17:36:13"/>
    <d v="1941-09-30T17:36:13"/>
    <x v="2075"/>
    <x v="207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5639.165972222223"/>
    <n v="1349892735"/>
    <n v="15623.758506944445"/>
    <d v="1942-10-25T03:59:00"/>
    <d v="1942-10-25T03:59:00"/>
    <x v="2076"/>
    <x v="207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5309.6265625"/>
    <n v="1317564135"/>
    <n v="15249.584895833332"/>
    <d v="1941-11-29T15:02:15"/>
    <d v="1941-11-29T15:02:15"/>
    <x v="2077"/>
    <x v="207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5407.11383101852"/>
    <n v="1328582635"/>
    <n v="15377.11383101852"/>
    <d v="1942-03-07T02:43:55"/>
    <d v="1942-03-07T02:43:55"/>
    <x v="2078"/>
    <x v="207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6618.152777777777"/>
    <n v="1434650084"/>
    <n v="16604.746342592593"/>
    <d v="1945-06-30T03:40:00"/>
    <d v="1945-06-30T03:40:00"/>
    <x v="2079"/>
    <x v="207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5521.165972222223"/>
    <n v="1339704141"/>
    <n v="15505.834965277778"/>
    <d v="1942-06-29T03:59:00"/>
    <d v="1942-06-29T03:59:00"/>
    <x v="2080"/>
    <x v="208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5383.149467592593"/>
    <n v="1323920114"/>
    <n v="15323.149467592593"/>
    <d v="1942-02-11T03:35:14"/>
    <d v="1942-02-11T03:35:14"/>
    <x v="2081"/>
    <x v="208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5099.868611111111"/>
    <n v="1302036648"/>
    <n v="15069.868611111111"/>
    <d v="1941-05-03T20:50:48"/>
    <d v="1941-05-03T20:50:48"/>
    <x v="2082"/>
    <x v="208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5653.796608796298"/>
    <n v="1349892427"/>
    <n v="15623.75494212963"/>
    <d v="1942-11-08T19:07:07"/>
    <d v="1942-11-08T19:07:07"/>
    <x v="2083"/>
    <x v="208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5856"/>
    <n v="1367286434"/>
    <n v="15825.074467592594"/>
    <d v="1943-05-30T00:00:00"/>
    <d v="1943-05-30T00:00:00"/>
    <x v="2084"/>
    <x v="208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6395.166666666668"/>
    <n v="1415472953"/>
    <n v="16382.788807870369"/>
    <d v="1944-11-19T04:00:00"/>
    <d v="1944-11-19T04:00:00"/>
    <x v="2085"/>
    <x v="208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5731.214976851852"/>
    <n v="1356584974"/>
    <n v="15701.214976851852"/>
    <d v="1943-01-25T05:09:34"/>
    <d v="1943-01-25T05:09:34"/>
    <x v="2086"/>
    <x v="208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6386.752233796295"/>
    <n v="1413997393"/>
    <n v="16365.710567129629"/>
    <d v="1944-11-10T18:03:13"/>
    <d v="1944-11-10T18:03:13"/>
    <x v="2087"/>
    <x v="208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5593.163194444445"/>
    <n v="1344917580"/>
    <n v="15566.175694444444"/>
    <d v="1942-09-09T03:55:00"/>
    <d v="1942-09-09T03:55:00"/>
    <x v="2088"/>
    <x v="208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6621.708530092594"/>
    <n v="1433523617"/>
    <n v="16591.708530092594"/>
    <d v="1945-07-03T17:00:17"/>
    <d v="1945-07-03T17:00:17"/>
    <x v="2089"/>
    <x v="208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6218.207638888889"/>
    <n v="1398873969"/>
    <n v="16190.670937499999"/>
    <d v="1944-05-26T04:59:00"/>
    <d v="1944-05-26T04:59:00"/>
    <x v="2090"/>
    <x v="209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5201.041666666666"/>
    <n v="1307594625"/>
    <n v="15134.197048611111"/>
    <d v="1941-08-13T01:00:00"/>
    <d v="1941-08-13T01:00:00"/>
    <x v="2091"/>
    <x v="209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5810.928159722222"/>
    <n v="1364854593"/>
    <n v="15796.928159722222"/>
    <d v="1943-04-14T22:16:33"/>
    <d v="1943-04-14T22:16:33"/>
    <x v="2092"/>
    <x v="209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6336.865462962962"/>
    <n v="1408481176"/>
    <n v="16301.865462962962"/>
    <d v="1944-09-21T20:46:16"/>
    <d v="1944-09-21T20:46:16"/>
    <x v="2093"/>
    <x v="209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4952.207638888889"/>
    <n v="1286480070"/>
    <n v="14889.815625000001"/>
    <d v="1940-12-07T04:59:00"/>
    <d v="1940-12-07T04:59:00"/>
    <x v="2094"/>
    <x v="209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5025.081030092593"/>
    <n v="1295575001"/>
    <n v="14995.081030092593"/>
    <d v="1941-02-18T01:56:41"/>
    <d v="1941-02-18T01:56:41"/>
    <x v="2095"/>
    <x v="209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5615.777812500002"/>
    <n v="1345056003"/>
    <n v="15567.777812500002"/>
    <d v="1942-10-01T18:40:03"/>
    <d v="1942-10-01T18:40:03"/>
    <x v="2096"/>
    <x v="209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6735.207638888889"/>
    <n v="1444699549"/>
    <n v="16721.059594907409"/>
    <d v="1945-10-25T04:59:00"/>
    <d v="1945-10-25T04:59:00"/>
    <x v="2097"/>
    <x v="209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5179.839537037036"/>
    <n v="1308946136"/>
    <n v="15149.839537037036"/>
    <d v="1941-07-22T20:08:56"/>
    <d v="1941-07-22T20:08:56"/>
    <x v="2098"/>
    <x v="209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5568.130150462965"/>
    <n v="1342494445"/>
    <n v="15538.130150462965"/>
    <d v="1942-08-15T03:07:25"/>
    <d v="1942-08-15T03:07:25"/>
    <x v="2099"/>
    <x v="209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6071.964537037036"/>
    <n v="1384384136"/>
    <n v="16022.964537037036"/>
    <d v="1943-12-31T23:08:56"/>
    <d v="1943-12-31T23:08:56"/>
    <x v="2100"/>
    <x v="210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7177.742453703704"/>
    <n v="1481564948"/>
    <n v="17147.742453703704"/>
    <d v="1947-01-10T17:49:08"/>
    <d v="1947-01-10T17:49:08"/>
    <x v="2101"/>
    <x v="210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7173.300567129631"/>
    <n v="1481181169"/>
    <n v="17143.300567129631"/>
    <d v="1947-01-06T07:12:49"/>
    <d v="1947-01-06T07:12:49"/>
    <x v="2102"/>
    <x v="210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4683.290972222223"/>
    <n v="1263982307"/>
    <n v="14629.424849537039"/>
    <d v="1940-03-13T06:59:00"/>
    <d v="1940-03-13T06:59:00"/>
    <x v="2103"/>
    <x v="210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4943.208333333334"/>
    <n v="1286930435"/>
    <n v="14895.028182870368"/>
    <d v="1940-11-28T05:00:00"/>
    <d v="1940-11-28T05:00:00"/>
    <x v="2104"/>
    <x v="210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6652.023530092592"/>
    <n v="1436142833"/>
    <n v="16622.023530092592"/>
    <d v="1945-08-03T00:33:53"/>
    <d v="1945-08-03T00:33:53"/>
    <x v="2105"/>
    <x v="210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6412.973229166666"/>
    <n v="1415488887"/>
    <n v="16382.973229166666"/>
    <d v="1944-12-06T23:21:27"/>
    <d v="1944-12-06T23:21:27"/>
    <x v="2106"/>
    <x v="210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6506.46369212963"/>
    <n v="1423570063"/>
    <n v="16476.505358796294"/>
    <d v="1945-03-10T11:07:43"/>
    <d v="1945-03-10T11:07:43"/>
    <x v="2107"/>
    <x v="210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6334.772789351851"/>
    <n v="1406140369"/>
    <n v="16274.772789351851"/>
    <d v="1944-09-19T18:32:49"/>
    <d v="1944-09-19T18:32:49"/>
    <x v="2108"/>
    <x v="210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6870.024305555555"/>
    <n v="1454978100"/>
    <n v="16840.024305555555"/>
    <d v="1946-03-09T00:35:00"/>
    <d v="1946-03-09T00:35:00"/>
    <x v="2109"/>
    <x v="210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6298.086377314814"/>
    <n v="1405130663"/>
    <n v="16263.086377314814"/>
    <d v="1944-08-14T02:04:23"/>
    <d v="1944-08-14T02:04:23"/>
    <x v="2110"/>
    <x v="211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6628.207071759261"/>
    <n v="1434085091"/>
    <n v="16598.207071759261"/>
    <d v="1945-07-10T04:58:11"/>
    <d v="1945-07-10T04:58:11"/>
    <x v="2111"/>
    <x v="211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6104.487175925928"/>
    <n v="1388835692"/>
    <n v="16074.487175925928"/>
    <d v="1944-02-02T11:41:32"/>
    <d v="1944-02-02T11:41:32"/>
    <x v="2112"/>
    <x v="211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5088.290972222223"/>
    <n v="1300328399"/>
    <n v="15050.097210648149"/>
    <d v="1941-04-22T06:59:00"/>
    <d v="1941-04-22T06:59:00"/>
    <x v="2113"/>
    <x v="211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5822.886469907406"/>
    <n v="1364505391"/>
    <n v="15792.886469907406"/>
    <d v="1943-04-26T21:16:31"/>
    <d v="1943-04-26T21:16:31"/>
    <x v="2114"/>
    <x v="211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5617.963344907404"/>
    <n v="1346800033"/>
    <n v="15587.963344907404"/>
    <d v="1942-10-03T23:07:13"/>
    <d v="1942-10-03T23:07:13"/>
    <x v="2115"/>
    <x v="211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5997.509097222224"/>
    <n v="1379592786"/>
    <n v="15967.509097222224"/>
    <d v="1943-10-18T12:13:06"/>
    <d v="1943-10-18T12:13:06"/>
    <x v="2116"/>
    <x v="211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6409.771168981482"/>
    <n v="1415212229"/>
    <n v="16379.771168981482"/>
    <d v="1944-12-03T18:30:29"/>
    <d v="1944-12-03T18:30:29"/>
    <x v="2117"/>
    <x v="211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6018.054849537039"/>
    <n v="1381364339"/>
    <n v="15988.013182870372"/>
    <d v="1943-11-08T01:18:59"/>
    <d v="1943-11-08T01:18:59"/>
    <x v="2118"/>
    <x v="211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7108.750092592592"/>
    <n v="1475604008"/>
    <n v="17078.750092592592"/>
    <d v="1946-11-02T18:00:08"/>
    <d v="1946-11-02T18:00:08"/>
    <x v="2119"/>
    <x v="211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5716.833611111111"/>
    <n v="1355342424"/>
    <n v="15686.833611111111"/>
    <d v="1943-01-10T20:00:24"/>
    <d v="1943-01-10T20:00:24"/>
    <x v="2120"/>
    <x v="212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6388.277303240739"/>
    <n v="1413351559"/>
    <n v="16358.235636574072"/>
    <d v="1944-11-12T06:39:19"/>
    <d v="1944-11-12T06:39:19"/>
    <x v="2121"/>
    <x v="212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6799.701504629633"/>
    <n v="1449075010"/>
    <n v="16771.701504629633"/>
    <d v="1945-12-28T16:50:10"/>
    <d v="1945-12-28T16:50:10"/>
    <x v="2122"/>
    <x v="212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4811.791666666666"/>
    <n v="1275599812"/>
    <n v="14763.886712962963"/>
    <d v="1940-07-19T19:00:00"/>
    <d v="1940-07-19T19:00:00"/>
    <x v="2123"/>
    <x v="212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5962.546759259259"/>
    <n v="1376399240"/>
    <n v="15930.546759259259"/>
    <d v="1943-09-13T13:07:20"/>
    <d v="1943-09-13T13:07:20"/>
    <x v="2124"/>
    <x v="212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6036.279097222221"/>
    <n v="1382938914"/>
    <n v="16006.237430555555"/>
    <d v="1943-11-26T06:41:54"/>
    <d v="1943-11-26T06:41:54"/>
    <x v="2125"/>
    <x v="212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6842.679513888888"/>
    <n v="1453997910"/>
    <n v="16828.679513888888"/>
    <d v="1946-02-09T16:18:30"/>
    <d v="1946-02-09T16:18:30"/>
    <x v="2126"/>
    <x v="212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6390.337361111113"/>
    <n v="1413356748"/>
    <n v="16358.295694444445"/>
    <d v="1944-11-14T08:05:48"/>
    <d v="1944-11-14T08:05:48"/>
    <x v="2127"/>
    <x v="212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6527.691921296297"/>
    <n v="1425404182"/>
    <n v="16497.733587962965"/>
    <d v="1945-03-31T16:36:22"/>
    <d v="1945-03-31T16:36:22"/>
    <x v="2128"/>
    <x v="212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4821"/>
    <n v="1277512556"/>
    <n v="14786.024953703703"/>
    <d v="1940-07-29T00:00:00"/>
    <d v="1940-07-29T00:00:00"/>
    <x v="2129"/>
    <x v="212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6995.284710648149"/>
    <n v="1465800599"/>
    <n v="16965.284710648149"/>
    <d v="1946-07-12T06:49:59"/>
    <d v="1946-07-12T06:49:59"/>
    <x v="2130"/>
    <x v="213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6981.847384259261"/>
    <n v="1464639614"/>
    <n v="16951.847384259261"/>
    <d v="1946-06-28T20:20:14"/>
    <d v="1946-06-28T20:20:14"/>
    <x v="2131"/>
    <x v="213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6144.790613425926"/>
    <n v="1392321509"/>
    <n v="16114.832280092594"/>
    <d v="1944-03-13T18:58:29"/>
    <d v="1944-03-13T18:58:29"/>
    <x v="2132"/>
    <x v="213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6445.332638888889"/>
    <n v="1417470718"/>
    <n v="16405.911087962962"/>
    <d v="1945-01-08T07:59:00"/>
    <d v="1945-01-08T07:59:00"/>
    <x v="2133"/>
    <x v="213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6098.632256944444"/>
    <n v="1389193827"/>
    <n v="16078.632256944444"/>
    <d v="1944-01-27T15:10:27"/>
    <d v="1944-01-27T15:10:27"/>
    <x v="2134"/>
    <x v="213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6891.705844907407"/>
    <n v="1456854985"/>
    <n v="16861.747511574074"/>
    <d v="1946-03-30T16:56:25"/>
    <d v="1946-03-30T16:56:25"/>
    <x v="2135"/>
    <x v="213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5964.854236111112"/>
    <n v="1375475406"/>
    <n v="15919.854236111112"/>
    <d v="1943-09-15T20:30:06"/>
    <d v="1943-09-15T20:30:06"/>
    <x v="2136"/>
    <x v="213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7158.332638888889"/>
    <n v="1479684783"/>
    <n v="17125.981284722224"/>
    <d v="1946-12-22T07:59:00"/>
    <d v="1946-12-22T07:59:00"/>
    <x v="2137"/>
    <x v="213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5740.853865740741"/>
    <n v="1356121774"/>
    <n v="15695.853865740741"/>
    <d v="1943-02-03T20:29:34"/>
    <d v="1943-02-03T20:29:34"/>
    <x v="2138"/>
    <x v="213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5171.731180555553"/>
    <n v="1308245574"/>
    <n v="15141.731180555553"/>
    <d v="1941-07-14T17:32:54"/>
    <d v="1941-07-14T17:32:54"/>
    <x v="2139"/>
    <x v="213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5479.711863425924"/>
    <n v="1334855105"/>
    <n v="15449.711863425924"/>
    <d v="1942-05-18T17:05:05"/>
    <d v="1942-05-18T17:05:05"/>
    <x v="2140"/>
    <x v="214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6701.85253472222"/>
    <n v="1440448059"/>
    <n v="16671.85253472222"/>
    <d v="1945-09-21T20:27:39"/>
    <d v="1945-09-21T20:27:39"/>
    <x v="2141"/>
    <x v="214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6275.766099537037"/>
    <n v="1403547791"/>
    <n v="16244.766099537037"/>
    <d v="1944-07-22T18:23:11"/>
    <d v="1944-07-22T18:23:11"/>
    <x v="2142"/>
    <x v="214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6594.159722222223"/>
    <n v="1429306520"/>
    <n v="16542.899537037036"/>
    <d v="1945-06-06T03:50:00"/>
    <d v="1945-06-06T03:50:00"/>
    <x v="2143"/>
    <x v="214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6977.165972222221"/>
    <n v="1464196414"/>
    <n v="16946.71775462963"/>
    <d v="1946-06-24T03:59:00"/>
    <d v="1946-06-24T03:59:00"/>
    <x v="2144"/>
    <x v="214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6899.625405092593"/>
    <n v="1457539235"/>
    <n v="16869.667071759261"/>
    <d v="1946-04-07T15:00:35"/>
    <d v="1946-04-07T15:00:35"/>
    <x v="2145"/>
    <x v="214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6409.879837962962"/>
    <n v="1413922018"/>
    <n v="16364.838171296295"/>
    <d v="1944-12-03T21:06:58"/>
    <d v="1944-12-03T21:06:58"/>
    <x v="2146"/>
    <x v="214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5598.066400462963"/>
    <n v="1346463337"/>
    <n v="15584.066400462963"/>
    <d v="1942-09-14T01:35:37"/>
    <d v="1942-09-14T01:35:37"/>
    <x v="2147"/>
    <x v="214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7207.208333333332"/>
    <n v="1484058261"/>
    <n v="17176.600243055556"/>
    <d v="1947-02-09T05:00:00"/>
    <d v="1947-02-09T05:00:00"/>
    <x v="2148"/>
    <x v="214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7227.700821759259"/>
    <n v="1488214151"/>
    <n v="17224.700821759259"/>
    <d v="1947-03-01T16:49:11"/>
    <d v="1947-03-01T16:49:11"/>
    <x v="2149"/>
    <x v="214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6669.750254629631"/>
    <n v="1436810422"/>
    <n v="16629.750254629631"/>
    <d v="1945-08-20T18:00:22"/>
    <d v="1945-08-20T18:00:22"/>
    <x v="2150"/>
    <x v="215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6608.208333333332"/>
    <n v="1431903495"/>
    <n v="16572.957118055554"/>
    <d v="1945-06-20T05:00:00"/>
    <d v="1945-06-20T05:00:00"/>
    <x v="2151"/>
    <x v="215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6543.580092592591"/>
    <n v="1426773320"/>
    <n v="16513.580092592591"/>
    <d v="1945-04-16T13:55:20"/>
    <d v="1945-04-16T13:55:20"/>
    <x v="2152"/>
    <x v="215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5958.165972222223"/>
    <n v="1376066243"/>
    <n v="15926.692627314815"/>
    <d v="1943-09-09T03:59:00"/>
    <d v="1943-09-09T03:59:00"/>
    <x v="2153"/>
    <x v="215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6926.542905092592"/>
    <n v="1459861307"/>
    <n v="16896.542905092592"/>
    <d v="1946-05-04T13:01:47"/>
    <d v="1946-05-04T13:01:47"/>
    <x v="2154"/>
    <x v="215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7003.009097222224"/>
    <n v="1468455186"/>
    <n v="16996.009097222224"/>
    <d v="1946-07-20T00:13:06"/>
    <d v="1946-07-20T00:13:06"/>
    <x v="2155"/>
    <x v="215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6557.63320601852"/>
    <n v="1427987509"/>
    <n v="16527.63320601852"/>
    <d v="1945-04-30T15:11:49"/>
    <d v="1945-04-30T15:11:49"/>
    <x v="2156"/>
    <x v="215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6958.250775462962"/>
    <n v="1463032867"/>
    <n v="16933.250775462962"/>
    <d v="1946-06-05T06:01:07"/>
    <d v="1946-06-05T06:01:07"/>
    <x v="2157"/>
    <x v="215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7184.636539351854"/>
    <n v="1482160597"/>
    <n v="17154.636539351854"/>
    <d v="1947-01-17T15:16:37"/>
    <d v="1947-01-17T15:16:37"/>
    <x v="2158"/>
    <x v="215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6536.171203703703"/>
    <n v="1426133192"/>
    <n v="16506.171203703703"/>
    <d v="1945-04-09T04:06:32"/>
    <d v="1945-04-09T04:06:32"/>
    <x v="2159"/>
    <x v="215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6752.711435185185"/>
    <n v="1443801868"/>
    <n v="16710.669768518517"/>
    <d v="1945-11-11T17:04:28"/>
    <d v="1945-11-11T17:04:28"/>
    <x v="2160"/>
    <x v="216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7218.005243055555"/>
    <n v="1486426053"/>
    <n v="17204.005243055555"/>
    <d v="1947-02-20T00:07:33"/>
    <d v="1947-02-20T00:07:33"/>
    <x v="2161"/>
    <x v="216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6345.900752314816"/>
    <n v="1409261825"/>
    <n v="16310.900752314816"/>
    <d v="1944-09-30T21:37:05"/>
    <d v="1944-09-30T21:37:05"/>
    <x v="2162"/>
    <x v="216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7206.208333333332"/>
    <n v="1484037977"/>
    <n v="17176.36547453704"/>
    <d v="1947-02-08T05:00:00"/>
    <d v="1947-02-08T05:00:00"/>
    <x v="2163"/>
    <x v="216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6825.666666666668"/>
    <n v="1452530041"/>
    <n v="16811.690289351853"/>
    <d v="1946-01-23T16:00:00"/>
    <d v="1946-01-23T16:00:00"/>
    <x v="2164"/>
    <x v="216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5790.349988425927"/>
    <n v="1360830239"/>
    <n v="15750.349988425927"/>
    <d v="1943-03-25T08:23:59"/>
    <d v="1943-03-25T08:23:59"/>
    <x v="2165"/>
    <x v="216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7051.083333333332"/>
    <n v="1470062743"/>
    <n v="17014.615081018517"/>
    <d v="1946-09-06T02:00:00"/>
    <d v="1946-09-06T02:00:00"/>
    <x v="2166"/>
    <x v="216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6528.165972222221"/>
    <n v="1425531666"/>
    <n v="16499.209097222225"/>
    <d v="1945-04-01T03:59:00"/>
    <d v="1945-04-01T03:59:00"/>
    <x v="2167"/>
    <x v="216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7099.708333333332"/>
    <n v="1474380241"/>
    <n v="17064.586122685185"/>
    <d v="1946-10-24T17:00:00"/>
    <d v="1946-10-24T17:00:00"/>
    <x v="2168"/>
    <x v="216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6912.916666666668"/>
    <n v="1460055300"/>
    <n v="16898.788194444445"/>
    <d v="1946-04-20T22:00:00"/>
    <d v="1946-04-20T22:00:00"/>
    <x v="2169"/>
    <x v="216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6883.290972222221"/>
    <n v="1455721204"/>
    <n v="16848.625046296296"/>
    <d v="1946-03-22T06:59:00"/>
    <d v="1946-03-22T06:59:00"/>
    <x v="2170"/>
    <x v="217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7211.833645833332"/>
    <n v="1486065627"/>
    <n v="17199.833645833332"/>
    <d v="1947-02-13T20:00:27"/>
    <d v="1947-02-13T20:00:27"/>
    <x v="2171"/>
    <x v="217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7150.958333333332"/>
    <n v="1479414344"/>
    <n v="17122.851203703704"/>
    <d v="1946-12-14T23:00:00"/>
    <d v="1946-12-14T23:00:00"/>
    <x v="2172"/>
    <x v="217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7126.207638888889"/>
    <n v="1477043072"/>
    <n v="17095.405925925927"/>
    <d v="1946-11-20T04:59:00"/>
    <d v="1946-11-20T04:59:00"/>
    <x v="2173"/>
    <x v="217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6886.716319444444"/>
    <n v="1456423890"/>
    <n v="16856.757986111112"/>
    <d v="1946-03-25T17:11:30"/>
    <d v="1946-03-25T17:11:30"/>
    <x v="2174"/>
    <x v="217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6658.771990740741"/>
    <n v="1436725900"/>
    <n v="16628.771990740741"/>
    <d v="1945-08-09T18:31:40"/>
    <d v="1945-08-09T18:31:40"/>
    <x v="2175"/>
    <x v="217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7137.291666666668"/>
    <n v="1478000502"/>
    <n v="17106.487291666668"/>
    <d v="1946-12-01T07:00:00"/>
    <d v="1946-12-01T07:00:00"/>
    <x v="2176"/>
    <x v="217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6494.584016203702"/>
    <n v="1422540059"/>
    <n v="16464.584016203702"/>
    <d v="1945-02-26T14:00:59"/>
    <d v="1945-02-26T14:00:59"/>
    <x v="2177"/>
    <x v="217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6753.555555555555"/>
    <n v="1444911600"/>
    <n v="16723.513888888887"/>
    <d v="1945-11-12T13:20:00"/>
    <d v="1945-11-12T13:20:00"/>
    <x v="2178"/>
    <x v="217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6723.416643518518"/>
    <n v="1442311198"/>
    <n v="16693.416643518518"/>
    <d v="1945-10-13T09:59:58"/>
    <d v="1945-10-13T09:59:58"/>
    <x v="2179"/>
    <x v="217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6622.125"/>
    <n v="1433775668"/>
    <n v="16594.625787037035"/>
    <d v="1945-07-04T03:00:00"/>
    <d v="1945-07-04T03:00:00"/>
    <x v="2180"/>
    <x v="218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5721.846817129632"/>
    <n v="1357157965"/>
    <n v="15707.846817129632"/>
    <d v="1943-01-15T20:19:25"/>
    <d v="1943-01-15T20:19:25"/>
    <x v="2181"/>
    <x v="218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5645.849166666667"/>
    <n v="1349209368"/>
    <n v="15615.849166666667"/>
    <d v="1942-10-31T20:22:48"/>
    <d v="1942-10-31T20:22:48"/>
    <x v="2182"/>
    <x v="218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6702.859745370373"/>
    <n v="1440535082"/>
    <n v="16672.859745370373"/>
    <d v="1945-09-22T20:38:02"/>
    <d v="1945-09-22T20:38:02"/>
    <x v="2183"/>
    <x v="218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5773.311562499999"/>
    <n v="1360222119"/>
    <n v="15743.311562499999"/>
    <d v="1943-03-08T07:28:39"/>
    <d v="1943-03-08T07:28:39"/>
    <x v="2184"/>
    <x v="218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5492.821631944442"/>
    <n v="1335987789"/>
    <n v="15462.821631944442"/>
    <d v="1942-05-31T19:43:09"/>
    <d v="1942-05-31T19:43:09"/>
    <x v="2185"/>
    <x v="218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5446.257222222221"/>
    <n v="1333001424"/>
    <n v="15428.257222222221"/>
    <d v="1942-04-15T06:10:24"/>
    <d v="1942-04-15T06:10:24"/>
    <x v="2186"/>
    <x v="218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6025.235798611111"/>
    <n v="1381984773"/>
    <n v="15995.194131944445"/>
    <d v="1943-11-15T05:39:33"/>
    <d v="1943-11-15T05:39:33"/>
    <x v="2187"/>
    <x v="218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5437.166666666666"/>
    <n v="1328649026"/>
    <n v="15377.882245370371"/>
    <d v="1942-04-06T04:00:00"/>
    <d v="1942-04-06T04:00:00"/>
    <x v="2188"/>
    <x v="218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6174.958333333334"/>
    <n v="1396524644"/>
    <n v="16163.479675925926"/>
    <d v="1944-04-12T23:00:00"/>
    <d v="1944-04-12T23:00:00"/>
    <x v="2189"/>
    <x v="218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5444.733333333332"/>
    <n v="1329442510"/>
    <n v="15387.066087962965"/>
    <d v="1942-04-13T17:36:00"/>
    <d v="1942-04-13T17:36:00"/>
    <x v="2190"/>
    <x v="219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6170.290972222223"/>
    <n v="1395168625"/>
    <n v="16147.785011574075"/>
    <d v="1944-04-08T06:59:00"/>
    <d v="1944-04-08T06:59:00"/>
    <x v="2191"/>
    <x v="219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6013.041666666666"/>
    <n v="1380650177"/>
    <n v="15979.747418981482"/>
    <d v="1943-11-03T01:00:00"/>
    <d v="1943-11-03T01:00:00"/>
    <x v="2192"/>
    <x v="219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6570.826145833333"/>
    <n v="1429127379"/>
    <n v="16540.826145833333"/>
    <d v="1945-05-13T19:49:39"/>
    <d v="1945-05-13T19:49:39"/>
    <x v="2193"/>
    <x v="219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6107.792222222224"/>
    <n v="1389121248"/>
    <n v="16077.792222222224"/>
    <d v="1944-02-05T19:00:48"/>
    <d v="1944-02-05T19:00:48"/>
    <x v="2194"/>
    <x v="219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5412.290972222223"/>
    <n v="1329671572"/>
    <n v="15389.71726851852"/>
    <d v="1942-03-12T06:59:00"/>
    <d v="1942-03-12T06:59:00"/>
    <x v="2195"/>
    <x v="219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6639.751678240744"/>
    <n v="1436464945"/>
    <n v="16625.751678240744"/>
    <d v="1945-07-21T18:02:25"/>
    <d v="1945-07-21T18:02:25"/>
    <x v="2196"/>
    <x v="219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6741.333333333332"/>
    <n v="1445539113"/>
    <n v="16730.776770833334"/>
    <d v="1945-10-31T08:00:00"/>
    <d v="1945-10-31T08:00:00"/>
    <x v="2197"/>
    <x v="219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5581"/>
    <n v="1344281383"/>
    <n v="15558.812303240738"/>
    <d v="1942-08-28T00:00:00"/>
    <d v="1942-08-28T00:00:00"/>
    <x v="2198"/>
    <x v="219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6666.718888888889"/>
    <n v="1437412512"/>
    <n v="16636.718888888889"/>
    <d v="1945-08-17T17:15:12"/>
    <d v="1945-08-17T17:15:12"/>
    <x v="2199"/>
    <x v="219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5913.060601851852"/>
    <n v="1372296436"/>
    <n v="15883.060601851852"/>
    <d v="1943-07-26T01:27:16"/>
    <d v="1943-07-26T01:27:16"/>
    <x v="2200"/>
    <x v="220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6914"/>
    <n v="1458748809"/>
    <n v="16883.666770833333"/>
    <d v="1946-04-22T00:00:00"/>
    <d v="1946-04-22T00:00:00"/>
    <x v="2201"/>
    <x v="220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5367.78758101852"/>
    <n v="1325184847"/>
    <n v="15337.78758101852"/>
    <d v="1942-01-26T18:54:07"/>
    <d v="1942-01-26T18:54:07"/>
    <x v="2202"/>
    <x v="220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6613.640833333335"/>
    <n v="1432826568"/>
    <n v="16583.640833333335"/>
    <d v="1945-06-25T15:22:48"/>
    <d v="1945-06-25T15:22:48"/>
    <x v="2203"/>
    <x v="220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7103.791666666668"/>
    <n v="1475337675"/>
    <n v="17075.667534722223"/>
    <d v="1946-10-28T19:00:00"/>
    <d v="1946-10-28T19:00:00"/>
    <x v="2204"/>
    <x v="220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6334.791840277778"/>
    <n v="1408734015"/>
    <n v="16304.791840277778"/>
    <d v="1944-09-19T19:00:15"/>
    <d v="1944-09-19T19:00:15"/>
    <x v="2205"/>
    <x v="220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6843.207638888889"/>
    <n v="1452625822"/>
    <n v="16812.79886574074"/>
    <d v="1946-02-10T04:59:00"/>
    <d v="1946-02-10T04:59:00"/>
    <x v="2206"/>
    <x v="220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6022.849016203703"/>
    <n v="1381778555"/>
    <n v="15992.807349537035"/>
    <d v="1943-11-12T20:22:35"/>
    <d v="1943-11-12T20:22:35"/>
    <x v="2207"/>
    <x v="220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6663.278194444447"/>
    <n v="1437115236"/>
    <n v="16633.278194444447"/>
    <d v="1945-08-14T06:40:36"/>
    <d v="1945-08-14T06:40:36"/>
    <x v="2208"/>
    <x v="220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5951.166666666666"/>
    <n v="1375113391"/>
    <n v="15915.664247685185"/>
    <d v="1943-09-02T04:00:00"/>
    <d v="1943-09-02T04:00:00"/>
    <x v="2209"/>
    <x v="220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6185.881099537039"/>
    <n v="1395868127"/>
    <n v="16155.881099537039"/>
    <d v="1944-04-23T21:08:47"/>
    <d v="1944-04-23T21:08:47"/>
    <x v="2210"/>
    <x v="221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5881.208333333334"/>
    <n v="1369864301"/>
    <n v="15854.910891203705"/>
    <d v="1943-06-24T05:00:00"/>
    <d v="1943-06-24T05:00:00"/>
    <x v="2211"/>
    <x v="221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6270.125"/>
    <n v="1402945408"/>
    <n v="16237.794074074072"/>
    <d v="1944-07-17T03:00:00"/>
    <d v="1944-07-17T03:00:00"/>
    <x v="2212"/>
    <x v="221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6783"/>
    <n v="1448269539"/>
    <n v="16762.378923611108"/>
    <d v="1945-12-12T00:00:00"/>
    <d v="1945-12-12T00:00:00"/>
    <x v="2213"/>
    <x v="221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7171.824618055554"/>
    <n v="1481053647"/>
    <n v="17141.824618055554"/>
    <d v="1947-01-04T19:47:27"/>
    <d v="1947-01-04T19:47:27"/>
    <x v="2214"/>
    <x v="221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6522.980451388892"/>
    <n v="1424997111"/>
    <n v="16493.022118055556"/>
    <d v="1945-03-26T23:31:51"/>
    <d v="1945-03-26T23:31:51"/>
    <x v="2215"/>
    <x v="221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6832.61716435185"/>
    <n v="1451746123"/>
    <n v="16802.61716435185"/>
    <d v="1946-01-30T14:48:43"/>
    <d v="1946-01-30T14:48:43"/>
    <x v="2216"/>
    <x v="221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6386.332638888889"/>
    <n v="1412294683"/>
    <n v="16346.003275462963"/>
    <d v="1944-11-10T07:59:00"/>
    <d v="1944-11-10T07:59:00"/>
    <x v="2217"/>
    <x v="221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7235.621712962962"/>
    <n v="1486565716"/>
    <n v="17205.621712962962"/>
    <d v="1947-03-09T14:55:16"/>
    <d v="1947-03-09T14:55:16"/>
    <x v="2218"/>
    <x v="221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6040.168055555556"/>
    <n v="1382742014"/>
    <n v="16003.958495370372"/>
    <d v="1943-11-30T04:02:00"/>
    <d v="1943-11-30T04:02:00"/>
    <x v="2219"/>
    <x v="221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6913.82574074074"/>
    <n v="1458762544"/>
    <n v="16883.82574074074"/>
    <d v="1946-04-21T19:49:04"/>
    <d v="1946-04-21T19:49:04"/>
    <x v="2220"/>
    <x v="222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7227.827546296296"/>
    <n v="1485892300"/>
    <n v="17197.827546296296"/>
    <d v="1947-03-01T19:51:40"/>
    <d v="1947-03-01T19:51:40"/>
    <x v="2221"/>
    <x v="222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6036.126388888888"/>
    <n v="1382449733"/>
    <n v="16000.575613425926"/>
    <d v="1943-11-26T03:02:00"/>
    <d v="1943-11-26T03:02:00"/>
    <x v="2222"/>
    <x v="222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7238.125"/>
    <n v="1488823290"/>
    <n v="17231.751041666666"/>
    <d v="1947-03-12T03:00:00"/>
    <d v="1947-03-12T03:00:00"/>
    <x v="2223"/>
    <x v="222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7090.854166666668"/>
    <n v="1475609946"/>
    <n v="17078.818819444445"/>
    <d v="1946-10-15T20:30:00"/>
    <d v="1946-10-15T20:30:00"/>
    <x v="2224"/>
    <x v="222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6122.75"/>
    <n v="1390323617"/>
    <n v="16091.708530092596"/>
    <d v="1944-02-20T18:00:00"/>
    <d v="1944-02-20T18:00:00"/>
    <x v="2225"/>
    <x v="222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6682.791782407407"/>
    <n v="1438801210"/>
    <n v="16652.791782407407"/>
    <d v="1945-09-02T19:00:10"/>
    <d v="1945-09-02T19:00:10"/>
    <x v="2226"/>
    <x v="222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6645.666261574075"/>
    <n v="1436975965"/>
    <n v="16631.666261574075"/>
    <d v="1945-07-27T15:59:25"/>
    <d v="1945-07-27T15:59:25"/>
    <x v="2227"/>
    <x v="222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7149.875902777778"/>
    <n v="1479157278"/>
    <n v="17119.875902777778"/>
    <d v="1946-12-13T21:01:18"/>
    <d v="1946-12-13T21:01:18"/>
    <x v="2228"/>
    <x v="222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5797.661631944444"/>
    <n v="1362329565"/>
    <n v="15767.70329861111"/>
    <d v="1943-04-01T15:52:45"/>
    <d v="1943-04-01T15:52:45"/>
    <x v="2229"/>
    <x v="222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7138.047141203704"/>
    <n v="1478131673"/>
    <n v="17108.005474537036"/>
    <d v="1946-12-02T01:07:53"/>
    <d v="1946-12-02T01:07:53"/>
    <x v="2230"/>
    <x v="223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6298.34579861111"/>
    <n v="1406362677"/>
    <n v="16277.34579861111"/>
    <d v="1944-08-14T08:17:57"/>
    <d v="1944-08-14T08:17:57"/>
    <x v="2231"/>
    <x v="223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7019.327986111111"/>
    <n v="1469173938"/>
    <n v="17004.327986111111"/>
    <d v="1946-08-05T07:52:18"/>
    <d v="1946-08-05T07:52:18"/>
    <x v="2232"/>
    <x v="223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6757.672997685186"/>
    <n v="1445267347"/>
    <n v="16727.631331018518"/>
    <d v="1945-11-16T16:09:07"/>
    <d v="1945-11-16T16:09:07"/>
    <x v="2233"/>
    <x v="223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7190.64777777778"/>
    <n v="1484667168"/>
    <n v="17183.64777777778"/>
    <d v="1947-01-23T15:32:48"/>
    <d v="1947-01-23T15:32:48"/>
    <x v="2234"/>
    <x v="223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6928.951979166668"/>
    <n v="1460069451"/>
    <n v="16898.951979166668"/>
    <d v="1946-05-06T22:50:51"/>
    <d v="1946-05-06T22:50:51"/>
    <x v="2235"/>
    <x v="223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7127.451921296295"/>
    <n v="1478602246"/>
    <n v="17113.451921296295"/>
    <d v="1946-11-21T10:50:46"/>
    <d v="1946-11-21T10:50:46"/>
    <x v="2236"/>
    <x v="223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6971.958333333332"/>
    <n v="1463351329"/>
    <n v="16936.936678240741"/>
    <d v="1946-06-18T23:00:00"/>
    <d v="1946-06-18T23:00:00"/>
    <x v="2237"/>
    <x v="223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6597.751006944443"/>
    <n v="1431453687"/>
    <n v="16567.751006944443"/>
    <d v="1945-06-09T18:01:27"/>
    <d v="1945-06-09T18:01:27"/>
    <x v="2238"/>
    <x v="223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7143.804814814815"/>
    <n v="1480360736"/>
    <n v="17133.804814814815"/>
    <d v="1946-12-07T19:18:56"/>
    <d v="1946-12-07T19:18:56"/>
    <x v="2239"/>
    <x v="223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6155.975115740743"/>
    <n v="1393287850"/>
    <n v="16126.016782407409"/>
    <d v="1944-03-24T23:24:10"/>
    <d v="1944-03-24T23:24:10"/>
    <x v="2240"/>
    <x v="224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7211.724768518518"/>
    <n v="1485278620"/>
    <n v="17190.724768518518"/>
    <d v="1947-02-13T17:23:40"/>
    <d v="1947-02-13T17:23:40"/>
    <x v="2241"/>
    <x v="224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6392"/>
    <n v="1413295358"/>
    <n v="16357.585162037038"/>
    <d v="1944-11-16T00:00:00"/>
    <d v="1944-11-16T00:00:00"/>
    <x v="2242"/>
    <x v="224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6466.832326388889"/>
    <n v="1420919913"/>
    <n v="16445.832326388889"/>
    <d v="1945-01-29T19:58:33"/>
    <d v="1945-01-29T19:58:33"/>
    <x v="2243"/>
    <x v="224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6944.125"/>
    <n v="1462543114"/>
    <n v="16927.582337962962"/>
    <d v="1946-05-22T03:00:00"/>
    <d v="1946-05-22T03:00:00"/>
    <x v="2244"/>
    <x v="224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7127.853090277778"/>
    <n v="1479241707"/>
    <n v="17120.853090277778"/>
    <d v="1946-11-21T20:28:27"/>
    <d v="1946-11-21T20:28:27"/>
    <x v="2245"/>
    <x v="224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6918.083333333332"/>
    <n v="1460235592"/>
    <n v="16900.874907407408"/>
    <d v="1946-04-26T02:00:00"/>
    <d v="1946-04-26T02:00:00"/>
    <x v="2246"/>
    <x v="224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6425.041666666668"/>
    <n v="1416945297"/>
    <n v="16399.82982638889"/>
    <d v="1944-12-19T01:00:00"/>
    <d v="1944-12-19T01:00:00"/>
    <x v="2247"/>
    <x v="224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7237.082349537035"/>
    <n v="1486691915"/>
    <n v="17207.082349537035"/>
    <d v="1947-03-11T01:58:35"/>
    <d v="1947-03-11T01:58:35"/>
    <x v="2248"/>
    <x v="224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7232.208333333332"/>
    <n v="1486745663"/>
    <n v="17207.704432870371"/>
    <d v="1947-03-06T05:00:00"/>
    <d v="1947-03-06T05:00:00"/>
    <x v="2249"/>
    <x v="224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7176.915972222221"/>
    <n v="1482353513"/>
    <n v="17156.869363425925"/>
    <d v="1947-01-09T21:59:00"/>
    <d v="1947-01-09T21:59:00"/>
    <x v="2250"/>
    <x v="225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7145.000046296296"/>
    <n v="1478736004"/>
    <n v="17115.000046296296"/>
    <d v="1946-12-09T00:00:04"/>
    <d v="1946-12-09T00:00:04"/>
    <x v="2251"/>
    <x v="225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6776.699490740739"/>
    <n v="1446914836"/>
    <n v="16746.699490740739"/>
    <d v="1945-12-05T16:47:16"/>
    <d v="1945-12-05T16:47:16"/>
    <x v="2252"/>
    <x v="225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7237.507430555557"/>
    <n v="1487164242"/>
    <n v="17212.549097222221"/>
    <d v="1947-03-11T12:10:42"/>
    <d v="1947-03-11T12:10:42"/>
    <x v="2253"/>
    <x v="225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6124.500659722222"/>
    <n v="1390564857"/>
    <n v="16094.500659722222"/>
    <d v="1944-02-22T12:00:57"/>
    <d v="1944-02-22T12:00:57"/>
    <x v="2254"/>
    <x v="225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6426.616655092595"/>
    <n v="1416667679"/>
    <n v="16396.616655092595"/>
    <d v="1944-12-20T14:47:59"/>
    <d v="1944-12-20T14:47:59"/>
    <x v="2255"/>
    <x v="225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6075.651493055555"/>
    <n v="1386344289"/>
    <n v="16045.651493055555"/>
    <d v="1944-01-04T15:38:09"/>
    <d v="1944-01-04T15:38:09"/>
    <x v="2256"/>
    <x v="225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5397.678506944445"/>
    <n v="1327767423"/>
    <n v="15367.678506944445"/>
    <d v="1942-02-25T16:17:03"/>
    <d v="1942-02-25T16:17:03"/>
    <x v="2257"/>
    <x v="225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6803.957638888889"/>
    <n v="1448902867"/>
    <n v="16769.709108796294"/>
    <d v="1946-01-01T22:59:00"/>
    <d v="1946-01-01T22:59:00"/>
    <x v="2258"/>
    <x v="225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6470.166666666668"/>
    <n v="1421436099"/>
    <n v="16451.806701388887"/>
    <d v="1945-02-02T04:00:00"/>
    <d v="1945-02-02T04:00:00"/>
    <x v="2259"/>
    <x v="225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6695.624895833334"/>
    <n v="1439909991"/>
    <n v="16665.624895833334"/>
    <d v="1945-09-15T14:59:51"/>
    <d v="1945-09-15T14:59:51"/>
    <x v="2260"/>
    <x v="226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5180.284722222221"/>
    <n v="1306219897"/>
    <n v="15118.285844907406"/>
    <d v="1941-07-23T06:50:00"/>
    <d v="1941-07-23T06:50:00"/>
    <x v="2261"/>
    <x v="226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6814.174606481483"/>
    <n v="1447560686"/>
    <n v="16754.174606481483"/>
    <d v="1946-01-12T04:11:26"/>
    <d v="1946-01-12T04:11:26"/>
    <x v="2262"/>
    <x v="226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5469.083379629628"/>
    <n v="1331348404"/>
    <n v="15409.125046296294"/>
    <d v="1942-05-08T02:00:04"/>
    <d v="1942-05-08T02:00:04"/>
    <x v="2263"/>
    <x v="226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5045.166666666666"/>
    <n v="1297451245"/>
    <n v="15016.796817129631"/>
    <d v="1941-03-10T04:00:00"/>
    <d v="1941-03-10T04:00:00"/>
    <x v="2264"/>
    <x v="226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5520.185682870369"/>
    <n v="1338352043"/>
    <n v="15490.185682870369"/>
    <d v="1942-06-28T04:27:23"/>
    <d v="1942-06-28T04:27:23"/>
    <x v="2265"/>
    <x v="226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5954.165972222223"/>
    <n v="1376003254"/>
    <n v="15925.963587962962"/>
    <d v="1943-09-05T03:59:00"/>
    <d v="1943-09-05T03:59:00"/>
    <x v="2266"/>
    <x v="226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6244.667361111111"/>
    <n v="1401724860"/>
    <n v="16223.667361111111"/>
    <d v="1944-06-21T16:01:00"/>
    <d v="1944-06-21T16:01:00"/>
    <x v="2267"/>
    <x v="226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5517.75"/>
    <n v="1339098689"/>
    <n v="15498.827418981482"/>
    <d v="1942-06-25T18:00:00"/>
    <d v="1942-06-25T18:00:00"/>
    <x v="2268"/>
    <x v="226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6045.973611111111"/>
    <n v="1382659060"/>
    <n v="16002.998379629631"/>
    <d v="1943-12-05T23:22:00"/>
    <d v="1943-12-05T23:22:00"/>
    <x v="2269"/>
    <x v="226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4579.708333333334"/>
    <n v="1252908330"/>
    <n v="14501.253819444444"/>
    <d v="1939-11-30T17:00:00"/>
    <d v="1939-11-30T17:00:00"/>
    <x v="2270"/>
    <x v="227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5453.166666666666"/>
    <n v="1332199618"/>
    <n v="15418.977060185185"/>
    <d v="1942-04-22T04:00:00"/>
    <d v="1942-04-22T04:00:00"/>
    <x v="2271"/>
    <x v="227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5448.697638888889"/>
    <n v="1332175476"/>
    <n v="15418.697638888889"/>
    <d v="1942-04-17T16:44:36"/>
    <d v="1942-04-17T16:44:36"/>
    <x v="2272"/>
    <x v="227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5608.165972222223"/>
    <n v="1346345999"/>
    <n v="15582.708321759259"/>
    <d v="1942-09-24T03:59:00"/>
    <d v="1942-09-24T03:59:00"/>
    <x v="2273"/>
    <x v="227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5725.723148148149"/>
    <n v="1356110480"/>
    <n v="15695.723148148149"/>
    <d v="1943-01-19T17:21:20"/>
    <d v="1943-01-19T17:21:20"/>
    <x v="2274"/>
    <x v="227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5731.954351851849"/>
    <n v="1356648856"/>
    <n v="15701.954351851849"/>
    <d v="1943-01-25T22:54:16"/>
    <d v="1943-01-25T22:54:16"/>
    <x v="2275"/>
    <x v="227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5393.731782407407"/>
    <n v="1326994426"/>
    <n v="15358.731782407407"/>
    <d v="1942-02-21T17:33:46"/>
    <d v="1942-02-21T17:33:46"/>
    <x v="2276"/>
    <x v="227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5413.165972222223"/>
    <n v="1328749249"/>
    <n v="15379.042233796295"/>
    <d v="1942-03-13T03:59:00"/>
    <d v="1942-03-13T03:59:00"/>
    <x v="2277"/>
    <x v="227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6155.798993055556"/>
    <n v="1393272633"/>
    <n v="16125.840659722222"/>
    <d v="1944-03-24T19:10:33"/>
    <d v="1944-03-24T19:10:33"/>
    <x v="2278"/>
    <x v="227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5011.032511574072"/>
    <n v="1295657209"/>
    <n v="14996.032511574072"/>
    <d v="1941-02-04T00:46:49"/>
    <d v="1941-02-04T00:46:49"/>
    <x v="2279"/>
    <x v="227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5519.727037037037"/>
    <n v="1339694816"/>
    <n v="15505.727037037037"/>
    <d v="1942-06-27T17:26:56"/>
    <d v="1942-06-27T17:26:56"/>
    <x v="2280"/>
    <x v="228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5877.146944444445"/>
    <n v="1369193496"/>
    <n v="15847.146944444445"/>
    <d v="1943-06-20T03:31:36"/>
    <d v="1943-06-20T03:31:36"/>
    <x v="2281"/>
    <x v="228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6070.291666666666"/>
    <n v="1385585434"/>
    <n v="16036.868449074072"/>
    <d v="1943-12-30T07:00:00"/>
    <d v="1943-12-30T07:00:00"/>
    <x v="2282"/>
    <x v="228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5321.152731481481"/>
    <n v="1320287996"/>
    <n v="15281.111064814815"/>
    <d v="1941-12-11T03:39:56"/>
    <d v="1941-12-11T03:39:56"/>
    <x v="2283"/>
    <x v="228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4975.207638888889"/>
    <n v="1290281691"/>
    <n v="14933.815868055557"/>
    <d v="1940-12-30T04:59:00"/>
    <d v="1940-12-30T04:59:00"/>
    <x v="2284"/>
    <x v="228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6290.75"/>
    <n v="1405356072"/>
    <n v="16265.695277777777"/>
    <d v="1944-08-06T18:00:00"/>
    <d v="1944-08-06T18:00:00"/>
    <x v="2285"/>
    <x v="228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5409.168159722221"/>
    <n v="1328760129"/>
    <n v="15379.168159722221"/>
    <d v="1942-03-09T04:02:09"/>
    <d v="1942-03-09T04:02:09"/>
    <x v="2286"/>
    <x v="228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5465.802407407406"/>
    <n v="1333653333"/>
    <n v="15435.802465277777"/>
    <d v="1942-05-04T19:15:28"/>
    <d v="1942-05-04T19:15:28"/>
    <x v="2287"/>
    <x v="228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6311.041666666666"/>
    <n v="1406847996"/>
    <n v="16282.962916666669"/>
    <d v="1944-08-27T01:00:00"/>
    <d v="1944-08-27T01:00:00"/>
    <x v="2288"/>
    <x v="228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5773.987696759259"/>
    <n v="1359848537"/>
    <n v="15738.987696759259"/>
    <d v="1943-03-08T23:42:17"/>
    <d v="1943-03-08T23:42:17"/>
    <x v="2289"/>
    <x v="228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5785.752488425926"/>
    <n v="1361300615"/>
    <n v="15755.794155092592"/>
    <d v="1943-03-20T18:03:35"/>
    <d v="1943-03-20T18:03:35"/>
    <x v="2290"/>
    <x v="229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6197.004502314814"/>
    <n v="1396829189"/>
    <n v="16167.004502314814"/>
    <d v="1944-05-05T00:06:29"/>
    <d v="1944-05-05T00:06:29"/>
    <x v="2291"/>
    <x v="229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6178.958333333334"/>
    <n v="1395155478"/>
    <n v="16147.632847222223"/>
    <d v="1944-04-16T23:00:00"/>
    <d v="1944-04-16T23:00:00"/>
    <x v="2292"/>
    <x v="229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5463.958634259259"/>
    <n v="1333494026"/>
    <n v="15433.958634259259"/>
    <d v="1942-05-02T23:00:26"/>
    <d v="1942-05-02T23:00:26"/>
    <x v="2293"/>
    <x v="229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5498.551585648149"/>
    <n v="1336482857"/>
    <n v="15468.551585648149"/>
    <d v="1942-06-06T13:14:17"/>
    <d v="1942-06-06T13:14:17"/>
    <x v="2294"/>
    <x v="229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5465.726192129629"/>
    <n v="1333646743"/>
    <n v="15435.726192129629"/>
    <d v="1942-05-04T17:25:43"/>
    <d v="1942-05-04T17:25:43"/>
    <x v="2295"/>
    <x v="229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4587.766666666668"/>
    <n v="1253726650"/>
    <n v="14510.725115740743"/>
    <d v="1939-12-08T18:24:00"/>
    <d v="1939-12-08T18:24:00"/>
    <x v="2296"/>
    <x v="229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4655.208333333334"/>
    <n v="1263474049"/>
    <n v="14623.542233796295"/>
    <d v="1940-02-14T05:00:00"/>
    <d v="1940-02-14T05:00:00"/>
    <x v="2297"/>
    <x v="229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4513.165972222223"/>
    <n v="1251214014"/>
    <n v="14481.643680555555"/>
    <d v="1939-09-25T03:59:00"/>
    <d v="1939-09-25T03:59:00"/>
    <x v="2298"/>
    <x v="229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6054.082002314814"/>
    <n v="1384480685"/>
    <n v="16024.082002314814"/>
    <d v="1943-12-14T01:58:05"/>
    <d v="1943-12-14T01:58:05"/>
    <x v="2299"/>
    <x v="229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6162.775462962964"/>
    <n v="1393443400"/>
    <n v="16127.81712962963"/>
    <d v="1944-03-31T18:36:40"/>
    <d v="1944-03-31T18:36:40"/>
    <x v="2300"/>
    <x v="2300"/>
    <b v="1"/>
    <n v="89"/>
    <b v="1"/>
    <s v="music/indie rock"/>
    <n v="1.0866"/>
    <n v="61.044943820224717"/>
    <x v="4"/>
    <s v="indie rock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6308.917129629632"/>
    <n v="1406066440"/>
    <n v="16273.917129629632"/>
    <d v="1944-08-24T22:00:40"/>
    <d v="1944-08-24T22:00:40"/>
    <x v="2301"/>
    <x v="2301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6600.781678240743"/>
    <n v="1431715537"/>
    <n v="16570.781678240743"/>
    <d v="1945-06-12T18:45:37"/>
    <d v="1945-06-12T18:45:37"/>
    <x v="2302"/>
    <x v="2302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6268.624375000001"/>
    <n v="1403017146"/>
    <n v="16238.624375000001"/>
    <d v="1944-07-15T14:59:06"/>
    <d v="1944-07-15T14:59:06"/>
    <x v="2303"/>
    <x v="2303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6794"/>
    <n v="1448400943"/>
    <n v="16763.89980324074"/>
    <d v="1945-12-23T00:00:00"/>
    <d v="1945-12-23T00:00:00"/>
    <x v="2304"/>
    <x v="2304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6300.005671296298"/>
    <n v="1405728490"/>
    <n v="16270.005671296298"/>
    <d v="1944-08-16T00:08:10"/>
    <d v="1944-08-16T00:08:10"/>
    <x v="2305"/>
    <x v="2305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6472.628136574072"/>
    <n v="1420643071"/>
    <n v="16442.628136574072"/>
    <d v="1945-02-04T15:04:31"/>
    <d v="1945-02-04T15:04:31"/>
    <x v="2306"/>
    <x v="2306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6219.743055555555"/>
    <n v="1399563390"/>
    <n v="16198.650347222223"/>
    <d v="1944-05-27T17:50:00"/>
    <d v="1944-05-27T17:50:00"/>
    <x v="2307"/>
    <x v="2307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6379.731944444444"/>
    <n v="1412611498"/>
    <n v="16349.670115740739"/>
    <d v="1944-11-03T17:34:00"/>
    <d v="1944-11-03T17:34:00"/>
    <x v="2308"/>
    <x v="230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6232.572256944446"/>
    <n v="1399902243"/>
    <n v="16202.572256944446"/>
    <d v="1944-06-09T13:44:03"/>
    <d v="1944-06-09T13:44:03"/>
    <x v="2309"/>
    <x v="2309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6137.924710648147"/>
    <n v="1390860695"/>
    <n v="16097.924710648147"/>
    <d v="1944-03-06T22:11:35"/>
    <d v="1944-03-06T22:11:35"/>
    <x v="2310"/>
    <x v="2310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6247.640543981483"/>
    <n v="1401204143"/>
    <n v="16217.640543981483"/>
    <d v="1944-06-24T15:22:23"/>
    <d v="1944-06-24T15:22:23"/>
    <x v="2311"/>
    <x v="2311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6250.896805555554"/>
    <n v="1401485484"/>
    <n v="16220.896805555554"/>
    <d v="1944-06-27T21:31:24"/>
    <d v="1944-06-27T21:31:24"/>
    <x v="2312"/>
    <x v="2312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7154.332638888889"/>
    <n v="1479496309"/>
    <n v="17123.799872685184"/>
    <d v="1946-12-18T07:59:00"/>
    <d v="1946-12-18T07:59:00"/>
    <x v="2313"/>
    <x v="2313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7104.642800925925"/>
    <n v="1475249138"/>
    <n v="17074.642800925925"/>
    <d v="1946-10-29T15:25:38"/>
    <d v="1946-10-29T15:25:38"/>
    <x v="2314"/>
    <x v="2314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6628.813703703705"/>
    <n v="1434137504"/>
    <n v="16598.813703703705"/>
    <d v="1945-07-10T19:31:44"/>
    <d v="1945-07-10T19:31:44"/>
    <x v="2315"/>
    <x v="2315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6349.208333333334"/>
    <n v="1410799870"/>
    <n v="16328.702199074076"/>
    <d v="1944-10-04T05:00:00"/>
    <d v="1944-10-04T05:00:00"/>
    <x v="2316"/>
    <x v="2316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6808.824305555554"/>
    <n v="1447962505"/>
    <n v="16758.825289351855"/>
    <d v="1946-01-06T19:47:00"/>
    <d v="1946-01-06T19:47:00"/>
    <x v="2317"/>
    <x v="2317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6976.727650462963"/>
    <n v="1464197269"/>
    <n v="16946.727650462963"/>
    <d v="1946-06-23T17:27:49"/>
    <d v="1946-06-23T17:27:49"/>
    <x v="2318"/>
    <x v="2318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6525.985416666666"/>
    <n v="1424822556"/>
    <n v="16491.001805555556"/>
    <d v="1945-03-29T23:39:00"/>
    <d v="1945-03-29T23:39:00"/>
    <x v="2319"/>
    <x v="2319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7091.798969907406"/>
    <n v="1472843431"/>
    <n v="17046.798969907406"/>
    <d v="1946-10-16T19:10:31"/>
    <d v="1946-10-16T19:10:31"/>
    <x v="2320"/>
    <x v="2320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7038.607361111113"/>
    <n v="1469543676"/>
    <n v="17008.607361111113"/>
    <d v="1946-08-24T14:34:36"/>
    <d v="1946-08-24T14:34:36"/>
    <x v="2321"/>
    <x v="2321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6851.932152777779"/>
    <n v="1450822938"/>
    <n v="16791.932152777779"/>
    <d v="1946-02-18T22:22:18"/>
    <d v="1946-02-18T22:22:18"/>
    <x v="2322"/>
    <x v="2322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6658.775787037037"/>
    <n v="1436812628"/>
    <n v="16629.775787037037"/>
    <d v="1945-08-09T18:37:08"/>
    <d v="1945-08-09T18:37:08"/>
    <x v="2323"/>
    <x v="2323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7169.842245370372"/>
    <n v="1480882370"/>
    <n v="17139.842245370372"/>
    <d v="1947-01-02T20:12:50"/>
    <d v="1947-01-02T20:12:50"/>
    <x v="2324"/>
    <x v="2324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6555.101145833334"/>
    <n v="1427768739"/>
    <n v="16525.101145833334"/>
    <d v="1945-04-28T02:25:39"/>
    <d v="1945-04-28T02:25:39"/>
    <x v="2325"/>
    <x v="2325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6592.633703703705"/>
    <n v="1428419552"/>
    <n v="16532.633703703705"/>
    <d v="1945-06-04T15:12:32"/>
    <d v="1945-06-04T15:12:32"/>
    <x v="2326"/>
    <x v="2326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6546.676180555554"/>
    <n v="1428596022"/>
    <n v="16534.676180555554"/>
    <d v="1945-04-19T16:13:42"/>
    <d v="1945-04-19T16:13:42"/>
    <x v="2327"/>
    <x v="2327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6445.722916666666"/>
    <n v="1415726460"/>
    <n v="16385.722916666666"/>
    <d v="1945-01-08T17:21:00"/>
    <d v="1945-01-08T17:21:00"/>
    <x v="2328"/>
    <x v="2328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6557.918240740739"/>
    <n v="1428012136"/>
    <n v="16527.918240740739"/>
    <d v="1945-04-30T22:02:16"/>
    <d v="1945-04-30T22:02:16"/>
    <x v="2329"/>
    <x v="2329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6591.78361111111"/>
    <n v="1430938104"/>
    <n v="16561.78361111111"/>
    <d v="1945-06-03T18:48:24"/>
    <d v="1945-06-03T18:48:24"/>
    <x v="2330"/>
    <x v="2330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6725.620115740738"/>
    <n v="1442501578"/>
    <n v="16695.620115740738"/>
    <d v="1945-10-15T14:52:58"/>
    <d v="1945-10-15T14:52:58"/>
    <x v="2331"/>
    <x v="2331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6466.027083333334"/>
    <n v="1417818036"/>
    <n v="16409.930972222224"/>
    <d v="1945-01-29T00:39:00"/>
    <d v="1945-01-29T00:39:00"/>
    <x v="2332"/>
    <x v="2332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6650.649583333332"/>
    <n v="1433432124"/>
    <n v="16590.649583333332"/>
    <d v="1945-08-01T15:35:24"/>
    <d v="1945-08-01T15:35:24"/>
    <x v="2333"/>
    <x v="2333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6838.706944444446"/>
    <n v="1452272280"/>
    <n v="16808.706944444446"/>
    <d v="1946-02-05T16:58:00"/>
    <d v="1946-02-05T16:58:00"/>
    <x v="2334"/>
    <x v="2334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6921.916666666668"/>
    <n v="1459975008"/>
    <n v="16897.858888888888"/>
    <d v="1946-04-29T22:00:00"/>
    <d v="1946-04-29T22:00:00"/>
    <x v="2335"/>
    <x v="2335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6415.688310185185"/>
    <n v="1415723470"/>
    <n v="16385.688310185185"/>
    <d v="1944-12-09T16:31:10"/>
    <d v="1944-12-09T16:31:10"/>
    <x v="2336"/>
    <x v="2336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6798.011574074077"/>
    <n v="1447460200"/>
    <n v="16753.011574074077"/>
    <d v="1945-12-27T00:16:40"/>
    <d v="1945-12-27T00:16:40"/>
    <x v="2337"/>
    <x v="2337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6734.934675925924"/>
    <n v="1441146356"/>
    <n v="16679.934675925924"/>
    <d v="1945-10-24T22:25:56"/>
    <d v="1945-10-24T22:25:56"/>
    <x v="2338"/>
    <x v="2338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6817.958333333332"/>
    <n v="1449596425"/>
    <n v="16777.736400462964"/>
    <d v="1946-01-15T23:00:00"/>
    <d v="1946-01-15T23:00:00"/>
    <x v="2339"/>
    <x v="2339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6729.531631944443"/>
    <n v="1442839533"/>
    <n v="16699.531631944443"/>
    <d v="1945-10-19T12:45:33"/>
    <d v="1945-10-19T12:45:33"/>
    <x v="2340"/>
    <x v="2340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6916.928425925926"/>
    <n v="1456442216"/>
    <n v="16856.970092592594"/>
    <d v="1946-04-24T22:16:56"/>
    <d v="1946-04-24T22:16:56"/>
    <x v="2341"/>
    <x v="2341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6539.680150462966"/>
    <n v="1425143965"/>
    <n v="16494.72181712963"/>
    <d v="1945-04-12T16:19:25"/>
    <d v="1945-04-12T16:19:25"/>
    <x v="2342"/>
    <x v="2342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6841.812627314815"/>
    <n v="1452540611"/>
    <n v="16811.812627314815"/>
    <d v="1946-02-08T19:30:11"/>
    <d v="1946-02-08T19:30:11"/>
    <x v="2343"/>
    <x v="2343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6422.189131944444"/>
    <n v="1416285141"/>
    <n v="16392.189131944444"/>
    <d v="1944-12-16T04:32:21"/>
    <d v="1944-12-16T04:32:21"/>
    <x v="2344"/>
    <x v="2344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6611.777731481481"/>
    <n v="1432665596"/>
    <n v="16581.777731481481"/>
    <d v="1945-06-23T18:39:56"/>
    <d v="1945-06-23T18:39:56"/>
    <x v="2345"/>
    <x v="2345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6549.069108796295"/>
    <n v="1427247571"/>
    <n v="16519.069108796295"/>
    <d v="1945-04-22T01:39:31"/>
    <d v="1945-04-22T01:39:31"/>
    <x v="2346"/>
    <x v="2346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6676.662314814817"/>
    <n v="1438271624"/>
    <n v="16646.662314814817"/>
    <d v="1945-08-27T15:53:44"/>
    <d v="1945-08-27T15:53:44"/>
    <x v="2347"/>
    <x v="2347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6478.843287037034"/>
    <n v="1421180060"/>
    <n v="16448.843287037034"/>
    <d v="1945-02-10T20:14:20"/>
    <d v="1945-02-10T20:14:20"/>
    <x v="2348"/>
    <x v="2348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7053.836076388889"/>
    <n v="1470859437"/>
    <n v="17023.836076388889"/>
    <d v="1946-09-08T20:03:57"/>
    <d v="1946-09-08T20:03:57"/>
    <x v="2349"/>
    <x v="2349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6779.925532407407"/>
    <n v="1447193566"/>
    <n v="16749.925532407407"/>
    <d v="1945-12-08T22:12:46"/>
    <d v="1945-12-08T22:12:46"/>
    <x v="2350"/>
    <x v="2350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7130.911840277779"/>
    <n v="1477515183"/>
    <n v="17100.870173611111"/>
    <d v="1946-11-24T21:53:03"/>
    <d v="1946-11-24T21:53:03"/>
    <x v="2351"/>
    <x v="2351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6673.013078703701"/>
    <n v="1438042730"/>
    <n v="16644.013078703701"/>
    <d v="1945-08-24T00:18:50"/>
    <d v="1945-08-24T00:18:50"/>
    <x v="2352"/>
    <x v="2352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6713.016388888889"/>
    <n v="1440116616"/>
    <n v="16668.016388888889"/>
    <d v="1945-10-03T00:23:36"/>
    <d v="1945-10-03T00:23:36"/>
    <x v="2353"/>
    <x v="2353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6709.793310185185"/>
    <n v="1441134142"/>
    <n v="16679.793310185185"/>
    <d v="1945-09-29T19:02:22"/>
    <d v="1945-09-29T19:02:22"/>
    <x v="2354"/>
    <x v="2354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6535.935740740741"/>
    <n v="1426112848"/>
    <n v="16505.935740740741"/>
    <d v="1945-04-08T22:27:28"/>
    <d v="1945-04-08T22:27:28"/>
    <x v="2355"/>
    <x v="2355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6651.187534722223"/>
    <n v="1436502603"/>
    <n v="16626.187534722223"/>
    <d v="1945-08-02T04:30:03"/>
    <d v="1945-08-02T04:30:03"/>
    <x v="2356"/>
    <x v="2356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6488.056793981483"/>
    <n v="1421976107"/>
    <n v="16458.056793981483"/>
    <d v="1945-02-20T01:21:47"/>
    <d v="1945-02-20T01:21:47"/>
    <x v="2357"/>
    <x v="235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6388.109293981481"/>
    <n v="1413337043"/>
    <n v="16358.067627314815"/>
    <d v="1944-11-12T02:37:23"/>
    <d v="1944-11-12T02:37:23"/>
    <x v="2358"/>
    <x v="2358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6652.70175925926"/>
    <n v="1436201432"/>
    <n v="16622.70175925926"/>
    <d v="1945-08-03T16:50:32"/>
    <d v="1945-08-03T16:50:32"/>
    <x v="2359"/>
    <x v="2359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6445.838240740741"/>
    <n v="1415736424"/>
    <n v="16385.838240740741"/>
    <d v="1945-01-08T20:07:04"/>
    <d v="1945-01-08T20:07:04"/>
    <x v="2360"/>
    <x v="2360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7004.626620370367"/>
    <n v="1465311740"/>
    <n v="16959.626620370367"/>
    <d v="1946-07-21T15:02:20"/>
    <d v="1946-07-21T15:02:20"/>
    <x v="2361"/>
    <x v="2361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6450.811805555557"/>
    <n v="1418761759"/>
    <n v="16420.853692129629"/>
    <d v="1945-01-13T19:29:00"/>
    <d v="1945-01-13T19:29:00"/>
    <x v="2362"/>
    <x v="2362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6641.915972222221"/>
    <n v="1435160452"/>
    <n v="16610.653379629632"/>
    <d v="1945-07-23T21:59:00"/>
    <d v="1945-07-23T21:59:00"/>
    <x v="2363"/>
    <x v="2363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6439.262314814816"/>
    <n v="1416896264"/>
    <n v="16399.262314814816"/>
    <d v="1945-01-02T06:17:44"/>
    <d v="1945-01-02T06:17:44"/>
    <x v="2364"/>
    <x v="23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6525.752824074076"/>
    <n v="1425236644"/>
    <n v="16495.79449074074"/>
    <d v="1945-03-29T18:04:04"/>
    <d v="1945-03-29T18:04:04"/>
    <x v="2365"/>
    <x v="2365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6737.120636574073"/>
    <n v="1443495223"/>
    <n v="16707.120636574073"/>
    <d v="1945-10-27T02:53:43"/>
    <d v="1945-10-27T02:53:43"/>
    <x v="2366"/>
    <x v="2366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6655.648344907408"/>
    <n v="1436456017"/>
    <n v="16625.648344907408"/>
    <d v="1945-08-06T15:33:37"/>
    <d v="1945-08-06T15:33:37"/>
    <x v="2367"/>
    <x v="236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6492.362187499999"/>
    <n v="1422348093"/>
    <n v="16462.362187499999"/>
    <d v="1945-02-24T08:41:33"/>
    <d v="1945-02-24T08:41:33"/>
    <x v="2368"/>
    <x v="2368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7176.372916666667"/>
    <n v="1481597687"/>
    <n v="17148.121377314816"/>
    <d v="1947-01-09T08:57:00"/>
    <d v="1947-01-09T08:57:00"/>
    <x v="2369"/>
    <x v="2369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6723.849050925925"/>
    <n v="1442348558"/>
    <n v="16693.849050925925"/>
    <d v="1945-10-13T20:22:38"/>
    <d v="1945-10-13T20:22:38"/>
    <x v="2370"/>
    <x v="2370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6437.884907407406"/>
    <n v="1417641256"/>
    <n v="16407.884907407406"/>
    <d v="1944-12-31T21:14:16"/>
    <d v="1944-12-31T21:14:16"/>
    <x v="2371"/>
    <x v="2371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6618.916481481483"/>
    <n v="1433282384"/>
    <n v="16588.916481481483"/>
    <d v="1945-06-30T21:59:44"/>
    <d v="1945-06-30T21:59:44"/>
    <x v="2372"/>
    <x v="2372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6422.853078703705"/>
    <n v="1415910506"/>
    <n v="16387.853078703705"/>
    <d v="1944-12-16T20:28:26"/>
    <d v="1944-12-16T20:28:26"/>
    <x v="2373"/>
    <x v="2373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6905.268101851852"/>
    <n v="1458023164"/>
    <n v="16875.268101851852"/>
    <d v="1946-04-13T06:26:04"/>
    <d v="1946-04-13T06:26:04"/>
    <x v="2374"/>
    <x v="237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6865.822870370372"/>
    <n v="1452023096"/>
    <n v="16805.822870370372"/>
    <d v="1946-03-04T19:44:56"/>
    <d v="1946-03-04T19:44:56"/>
    <x v="2375"/>
    <x v="2375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6568.679756944446"/>
    <n v="1428941931"/>
    <n v="16538.679756944446"/>
    <d v="1945-05-11T16:18:51"/>
    <d v="1945-05-11T16:18:51"/>
    <x v="2376"/>
    <x v="2376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6890.840949074071"/>
    <n v="1454188258"/>
    <n v="16830.882615740738"/>
    <d v="1946-03-29T20:10:58"/>
    <d v="1946-03-29T20:10:58"/>
    <x v="2377"/>
    <x v="2377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6803.039432870373"/>
    <n v="1449190607"/>
    <n v="16773.039432870373"/>
    <d v="1946-01-01T00:56:47"/>
    <d v="1946-01-01T00:56:47"/>
    <x v="2378"/>
    <x v="2378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7047.585358796296"/>
    <n v="1471096975"/>
    <n v="17026.585358796296"/>
    <d v="1946-09-02T14:02:55"/>
    <d v="1946-09-02T14:02:55"/>
    <x v="2379"/>
    <x v="2379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6454.110995370367"/>
    <n v="1418179190"/>
    <n v="16414.110995370367"/>
    <d v="1945-01-17T02:39:50"/>
    <d v="1945-01-17T02:39:50"/>
    <x v="2380"/>
    <x v="238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6536.25"/>
    <n v="1426772928"/>
    <n v="16513.575555555555"/>
    <d v="1945-04-09T06:00:00"/>
    <d v="1945-04-09T06:00:00"/>
    <x v="2381"/>
    <x v="2381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6380.182372685185"/>
    <n v="1412652157"/>
    <n v="16350.140706018517"/>
    <d v="1944-11-04T04:22:37"/>
    <d v="1944-11-04T04:22:37"/>
    <x v="2382"/>
    <x v="2382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6665.875868055555"/>
    <n v="1437339675"/>
    <n v="16635.875868055555"/>
    <d v="1945-08-16T21:01:15"/>
    <d v="1945-08-16T21:01:15"/>
    <x v="2383"/>
    <x v="2383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6685.408275462964"/>
    <n v="1439027275"/>
    <n v="16655.408275462964"/>
    <d v="1945-09-05T09:47:55"/>
    <d v="1945-09-05T09:47:55"/>
    <x v="2384"/>
    <x v="2384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6672.732430555556"/>
    <n v="1437932082"/>
    <n v="16642.732430555556"/>
    <d v="1945-08-23T17:34:42"/>
    <d v="1945-08-23T17:34:42"/>
    <x v="2385"/>
    <x v="2385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7131.778622685186"/>
    <n v="1476294073"/>
    <n v="17086.736956018518"/>
    <d v="1946-11-25T18:41:13"/>
    <d v="1946-11-25T18:41:13"/>
    <x v="2386"/>
    <x v="2386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6221.979166666666"/>
    <n v="1398911882"/>
    <n v="16191.109745370371"/>
    <d v="1944-05-29T23:30:00"/>
    <d v="1944-05-29T23:30:00"/>
    <x v="2387"/>
    <x v="2387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6669.165972222221"/>
    <n v="1436805660"/>
    <n v="16629.695138888888"/>
    <d v="1945-08-20T03:59:00"/>
    <d v="1945-08-20T03:59:00"/>
    <x v="2388"/>
    <x v="2388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6997.862800925926"/>
    <n v="1466023346"/>
    <n v="16967.862800925926"/>
    <d v="1946-07-14T20:42:26"/>
    <d v="1946-07-14T20:42:26"/>
    <x v="2389"/>
    <x v="2389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6508.625"/>
    <n v="1421343743"/>
    <n v="16450.737766203703"/>
    <d v="1945-03-12T15:00:00"/>
    <d v="1945-03-12T15:00:00"/>
    <x v="2390"/>
    <x v="2390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6292.884108796296"/>
    <n v="1405113187"/>
    <n v="16262.884108796296"/>
    <d v="1944-08-08T21:13:07"/>
    <d v="1944-08-08T21:13:07"/>
    <x v="2391"/>
    <x v="2391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6518.815324074076"/>
    <n v="1422045244"/>
    <n v="16458.85699074074"/>
    <d v="1945-03-22T19:34:04"/>
    <d v="1945-03-22T19:34:04"/>
    <x v="2392"/>
    <x v="2392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6484.738298611108"/>
    <n v="1419097389"/>
    <n v="16424.738298611108"/>
    <d v="1945-02-16T17:43:09"/>
    <d v="1945-02-16T17:43:09"/>
    <x v="2393"/>
    <x v="2393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6384.070543981481"/>
    <n v="1410396095"/>
    <n v="16324.028877314813"/>
    <d v="1944-11-08T01:41:35"/>
    <d v="1944-11-08T01:41:35"/>
    <x v="2394"/>
    <x v="2394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6487.687453703704"/>
    <n v="1421944196"/>
    <n v="16457.687453703704"/>
    <d v="1945-02-19T16:29:56"/>
    <d v="1945-02-19T16:29:56"/>
    <x v="2395"/>
    <x v="2395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6505.683287037038"/>
    <n v="1423502636"/>
    <n v="16475.724953703702"/>
    <d v="1945-03-09T16:23:56"/>
    <d v="1945-03-09T16:23:56"/>
    <x v="2396"/>
    <x v="239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6435.704745370367"/>
    <n v="1417452890"/>
    <n v="16405.704745370367"/>
    <d v="1944-12-29T16:54:50"/>
    <d v="1944-12-29T16:54:50"/>
    <x v="2397"/>
    <x v="2397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6370.892453703704"/>
    <n v="1411853108"/>
    <n v="16340.892453703704"/>
    <d v="1944-10-25T21:25:08"/>
    <d v="1944-10-25T21:25:08"/>
    <x v="2398"/>
    <x v="239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6948.919444444444"/>
    <n v="1463090149"/>
    <n v="16933.913761574073"/>
    <d v="1946-05-26T22:04:00"/>
    <d v="1946-05-26T22:04:00"/>
    <x v="2399"/>
    <x v="239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6655.170046296294"/>
    <n v="1433822692"/>
    <n v="16595.170046296294"/>
    <d v="1945-08-06T04:04:52"/>
    <d v="1945-08-06T04:04:52"/>
    <x v="2400"/>
    <x v="2400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6883.277002314815"/>
    <n v="1455262733"/>
    <n v="16843.318668981479"/>
    <d v="1946-03-22T06:38:53"/>
    <d v="1946-03-22T06:38:53"/>
    <x v="2401"/>
    <x v="2401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6506.742488425927"/>
    <n v="1423594151"/>
    <n v="16476.784155092591"/>
    <d v="1945-03-10T17:49:11"/>
    <d v="1945-03-10T17:49:11"/>
    <x v="2402"/>
    <x v="2402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7202.697222222221"/>
    <n v="1483131966"/>
    <n v="17165.879236111112"/>
    <d v="1947-02-04T16:44:00"/>
    <d v="1947-02-04T16:44:00"/>
    <x v="2403"/>
    <x v="2403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6843.130833333333"/>
    <n v="1452654504"/>
    <n v="16813.130833333333"/>
    <d v="1946-02-10T03:08:24"/>
    <d v="1946-02-10T03:08:24"/>
    <x v="2404"/>
    <x v="24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6980.099687500002"/>
    <n v="1461896613"/>
    <n v="16920.099687500002"/>
    <d v="1946-06-27T02:23:33"/>
    <d v="1946-06-27T02:23:33"/>
    <x v="2405"/>
    <x v="2405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6502.218715277777"/>
    <n v="1423199697"/>
    <n v="16472.218715277777"/>
    <d v="1945-03-06T05:14:57"/>
    <d v="1945-03-06T05:14:57"/>
    <x v="2406"/>
    <x v="2406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6858.89980324074"/>
    <n v="1454016943"/>
    <n v="16828.89980324074"/>
    <d v="1946-02-25T21:35:43"/>
    <d v="1946-02-25T21:35:43"/>
    <x v="2407"/>
    <x v="2407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6651.186041666664"/>
    <n v="1435206474"/>
    <n v="16611.186041666664"/>
    <d v="1945-08-02T04:27:54"/>
    <d v="1945-08-02T04:27:54"/>
    <x v="2408"/>
    <x v="2408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6713.277615740739"/>
    <n v="1441435186"/>
    <n v="16683.277615740739"/>
    <d v="1945-10-03T06:39:46"/>
    <d v="1945-10-03T06:39:46"/>
    <x v="2409"/>
    <x v="2409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6829.615393518518"/>
    <n v="1448894770"/>
    <n v="16769.615393518518"/>
    <d v="1946-01-27T14:46:10"/>
    <d v="1946-01-27T14:46:10"/>
    <x v="2410"/>
    <x v="241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6511.75"/>
    <n v="1422400188"/>
    <n v="16462.965138888889"/>
    <d v="1945-03-15T18:00:00"/>
    <d v="1945-03-15T18:00:00"/>
    <x v="2411"/>
    <x v="2411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6776.956736111111"/>
    <n v="1444341462"/>
    <n v="16716.915069444443"/>
    <d v="1945-12-05T22:57:42"/>
    <d v="1945-12-05T22:57:42"/>
    <x v="2412"/>
    <x v="241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6726.818622685187"/>
    <n v="1442605129"/>
    <n v="16696.818622685187"/>
    <d v="1945-10-16T19:38:49"/>
    <d v="1945-10-16T19:38:49"/>
    <x v="2413"/>
    <x v="2413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6844.899456018517"/>
    <n v="1452807313"/>
    <n v="16814.899456018517"/>
    <d v="1946-02-11T21:35:13"/>
    <d v="1946-02-11T21:35:13"/>
    <x v="2414"/>
    <x v="2414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6639.207638888889"/>
    <n v="1435806054"/>
    <n v="16618.125624999997"/>
    <d v="1945-07-21T04:59:00"/>
    <d v="1945-07-21T04:59:00"/>
    <x v="2415"/>
    <x v="2415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6513.625324074073"/>
    <n v="1424188828"/>
    <n v="16483.666990740738"/>
    <d v="1945-03-17T15:00:28"/>
    <d v="1945-03-17T15:00:28"/>
    <x v="2416"/>
    <x v="2416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6297.625254629631"/>
    <n v="1405522822"/>
    <n v="16267.625254629631"/>
    <d v="1944-08-13T15:00:22"/>
    <d v="1944-08-13T15:00:22"/>
    <x v="2417"/>
    <x v="2417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6946.754525462962"/>
    <n v="1461607591"/>
    <n v="16916.754525462962"/>
    <d v="1946-05-24T18:06:31"/>
    <d v="1946-05-24T18:06:31"/>
    <x v="2418"/>
    <x v="2418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6704.190057870372"/>
    <n v="1440650021"/>
    <n v="16674.190057870372"/>
    <d v="1945-09-24T04:33:41"/>
    <d v="1945-09-24T04:33:41"/>
    <x v="2419"/>
    <x v="2419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7131.644340277777"/>
    <n v="1477578471"/>
    <n v="17101.602673611113"/>
    <d v="1946-11-25T15:27:51"/>
    <d v="1946-11-25T15:27:51"/>
    <x v="2420"/>
    <x v="2420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7117.166666666668"/>
    <n v="1476184593"/>
    <n v="17085.469826388889"/>
    <d v="1946-11-11T04:00:00"/>
    <d v="1946-11-11T04:00:00"/>
    <x v="2421"/>
    <x v="2421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7044.233333333334"/>
    <n v="1472110513"/>
    <n v="17038.316122685184"/>
    <d v="1946-08-30T05:36:00"/>
    <d v="1946-08-30T05:36:00"/>
    <x v="2422"/>
    <x v="2422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6404.184201388889"/>
    <n v="1414725915"/>
    <n v="16374.142534722223"/>
    <d v="1944-11-28T04:25:15"/>
    <d v="1944-11-28T04:25:15"/>
    <x v="2423"/>
    <x v="2423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6371.13263888889"/>
    <n v="1411177456"/>
    <n v="16333.072407407408"/>
    <d v="1944-10-26T03:11:00"/>
    <d v="1944-10-26T03:11:00"/>
    <x v="2424"/>
    <x v="2424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7230.908449074075"/>
    <n v="1487022490"/>
    <n v="17210.908449074075"/>
    <d v="1947-03-04T21:48:10"/>
    <d v="1947-03-04T21:48:10"/>
    <x v="2425"/>
    <x v="2425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6798.958333333332"/>
    <n v="1448914500"/>
    <n v="16769.84375"/>
    <d v="1945-12-27T23:00:00"/>
    <d v="1945-12-27T23:00:00"/>
    <x v="2426"/>
    <x v="2426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7199.692233796297"/>
    <n v="1483461409"/>
    <n v="17169.692233796297"/>
    <d v="1947-02-01T16:36:49"/>
    <d v="1947-02-01T16:36:49"/>
    <x v="2427"/>
    <x v="2427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7236.201481481479"/>
    <n v="1486183808"/>
    <n v="17201.201481481479"/>
    <d v="1947-03-10T04:50:08"/>
    <d v="1947-03-10T04:50:08"/>
    <x v="2428"/>
    <x v="242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6911.781828703704"/>
    <n v="1458758750"/>
    <n v="16883.781828703704"/>
    <d v="1946-04-19T18:45:50"/>
    <d v="1946-04-19T18:45:50"/>
    <x v="2429"/>
    <x v="2429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7222.961099537039"/>
    <n v="1485471839"/>
    <n v="17192.961099537039"/>
    <d v="1947-02-24T23:03:59"/>
    <d v="1947-02-24T23:03:59"/>
    <x v="2430"/>
    <x v="2430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6884.560833333333"/>
    <n v="1456237656"/>
    <n v="16854.602500000001"/>
    <d v="1946-03-23T13:27:36"/>
    <d v="1946-03-23T13:27:36"/>
    <x v="2431"/>
    <x v="2431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6961.791666666668"/>
    <n v="1462481718"/>
    <n v="16926.871736111112"/>
    <d v="1946-06-08T19:00:00"/>
    <d v="1946-06-08T19:00:00"/>
    <x v="2432"/>
    <x v="2432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6883.595891203702"/>
    <n v="1454858285"/>
    <n v="16838.63755787037"/>
    <d v="1946-03-22T14:18:05"/>
    <d v="1946-03-22T14:18:05"/>
    <x v="2433"/>
    <x v="2433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7169.178472222222"/>
    <n v="1480480167"/>
    <n v="17135.187118055557"/>
    <d v="1947-01-02T04:17:00"/>
    <d v="1947-01-02T04:17:00"/>
    <x v="2434"/>
    <x v="2434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5248.125"/>
    <n v="1314577097"/>
    <n v="15215.012696759261"/>
    <d v="1941-09-29T03:00:00"/>
    <d v="1941-09-29T03:00:00"/>
    <x v="2435"/>
    <x v="2435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5540.186296296297"/>
    <n v="1340944096"/>
    <n v="15520.186296296297"/>
    <d v="1942-07-18T04:28:16"/>
    <d v="1942-07-18T04:28:16"/>
    <x v="2436"/>
    <x v="243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5811.791666666666"/>
    <n v="1362710425"/>
    <n v="15772.111400462964"/>
    <d v="1943-04-15T19:00:00"/>
    <d v="1943-04-15T19:00:00"/>
    <x v="2437"/>
    <x v="2437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6708.811805555557"/>
    <n v="1441143397"/>
    <n v="16679.90042824074"/>
    <d v="1945-09-28T19:29:00"/>
    <d v="1945-09-28T19:29:00"/>
    <x v="2438"/>
    <x v="2438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5606.719305555556"/>
    <n v="1345828548"/>
    <n v="15576.719305555556"/>
    <d v="1942-09-22T17:15:48"/>
    <d v="1942-09-22T17:15:48"/>
    <x v="2439"/>
    <x v="2439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5834.102465277778"/>
    <n v="1365474453"/>
    <n v="15804.102465277778"/>
    <d v="1943-05-08T02:27:33"/>
    <d v="1943-05-08T02:27:33"/>
    <x v="2440"/>
    <x v="2440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5470.708333333334"/>
    <n v="1335473931"/>
    <n v="15456.87420138889"/>
    <d v="1942-05-09T17:00:00"/>
    <d v="1942-05-09T17:00:00"/>
    <x v="2441"/>
    <x v="244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5641.208333333334"/>
    <n v="1348285321"/>
    <n v="15605.154178240738"/>
    <d v="1942-10-27T05:00:00"/>
    <d v="1942-10-27T05:00:00"/>
    <x v="2442"/>
    <x v="2442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5013.429733796294"/>
    <n v="1295000329"/>
    <n v="14988.429733796294"/>
    <d v="1941-02-06T10:18:49"/>
    <d v="1941-02-06T10:18:49"/>
    <x v="2443"/>
    <x v="2443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5484.074710648149"/>
    <n v="1335232055"/>
    <n v="15454.074710648149"/>
    <d v="1942-05-23T01:47:35"/>
    <d v="1942-05-23T01:47:35"/>
    <x v="2444"/>
    <x v="2444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5364.992962962962"/>
    <n v="1324079392"/>
    <n v="15324.992962962962"/>
    <d v="1942-01-23T23:49:52"/>
    <d v="1942-01-23T23:49:52"/>
    <x v="2445"/>
    <x v="2445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4856.043749999999"/>
    <n v="1277433980"/>
    <n v="14785.115509259258"/>
    <d v="1940-09-02T01:03:00"/>
    <d v="1940-09-02T01:03:00"/>
    <x v="2446"/>
    <x v="2446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5654.790150462963"/>
    <n v="1349978269"/>
    <n v="15624.748483796297"/>
    <d v="1942-11-09T18:57:49"/>
    <d v="1942-11-09T18:57:49"/>
    <x v="2447"/>
    <x v="2447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4893.011296296296"/>
    <n v="1282868176"/>
    <n v="14848.011296296296"/>
    <d v="1940-10-09T00:16:16"/>
    <d v="1940-10-09T00:16:16"/>
    <x v="2448"/>
    <x v="2448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4800.916666666666"/>
    <n v="1273647255"/>
    <n v="14741.287673611112"/>
    <d v="1940-07-08T22:00:00"/>
    <d v="1940-07-08T22:00:00"/>
    <x v="2449"/>
    <x v="2449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6377.370023148147"/>
    <n v="1412149970"/>
    <n v="16344.328356481479"/>
    <d v="1944-11-01T08:52:50"/>
    <d v="1944-11-01T08:52:50"/>
    <x v="2450"/>
    <x v="245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5564.691493055556"/>
    <n v="1340901345"/>
    <n v="15519.691493055556"/>
    <d v="1942-08-11T16:35:45"/>
    <d v="1942-08-11T16:35:45"/>
    <x v="2451"/>
    <x v="2451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5718.950381944445"/>
    <n v="1355525313"/>
    <n v="15688.950381944445"/>
    <d v="1943-01-12T22:48:33"/>
    <d v="1943-01-12T22:48:33"/>
    <x v="2452"/>
    <x v="2452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5549.083333333334"/>
    <n v="1342545994"/>
    <n v="15538.726782407408"/>
    <d v="1942-07-27T02:00:00"/>
    <d v="1942-07-27T02:00:00"/>
    <x v="2453"/>
    <x v="2453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6718.936157407406"/>
    <n v="1439332084"/>
    <n v="16658.936157407406"/>
    <d v="1945-10-08T22:28:04"/>
    <d v="1945-10-08T22:28:04"/>
    <x v="2454"/>
    <x v="245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5460.645925925926"/>
    <n v="1333207808"/>
    <n v="15430.645925925926"/>
    <d v="1942-04-29T15:30:08"/>
    <d v="1942-04-29T15:30:08"/>
    <x v="2455"/>
    <x v="2455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5187.782210648147"/>
    <n v="1308336383"/>
    <n v="15142.782210648147"/>
    <d v="1941-07-30T18:46:23"/>
    <d v="1941-07-30T18:46:23"/>
    <x v="2456"/>
    <x v="2456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5461.708368055557"/>
    <n v="1330711203"/>
    <n v="15401.750034722223"/>
    <d v="1942-04-30T17:00:03"/>
    <d v="1942-04-30T17:00:03"/>
    <x v="2457"/>
    <x v="2457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5232.916701388889"/>
    <n v="1313532003"/>
    <n v="15202.916701388889"/>
    <d v="1941-09-13T22:00:03"/>
    <d v="1941-09-13T22:00:03"/>
    <x v="2458"/>
    <x v="2458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5259.998599537037"/>
    <n v="1315439879"/>
    <n v="15224.998599537037"/>
    <d v="1941-10-10T23:57:59"/>
    <d v="1941-10-10T23:57:59"/>
    <x v="2459"/>
    <x v="245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5452.708055555557"/>
    <n v="1332521976"/>
    <n v="15422.708055555557"/>
    <d v="1942-04-21T16:59:36"/>
    <d v="1942-04-21T16:59:36"/>
    <x v="2460"/>
    <x v="2460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5487.083298611111"/>
    <n v="1335491997"/>
    <n v="15457.083298611111"/>
    <d v="1942-05-26T01:59:57"/>
    <d v="1942-05-26T01:59:57"/>
    <x v="2461"/>
    <x v="2461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5294.674861111111"/>
    <n v="1318864308"/>
    <n v="15264.633194444445"/>
    <d v="1941-11-14T16:11:48"/>
    <d v="1941-11-14T16:11:48"/>
    <x v="2462"/>
    <x v="2462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5834.690266203705"/>
    <n v="1365525239"/>
    <n v="15804.690266203705"/>
    <d v="1943-05-08T16:33:59"/>
    <d v="1943-05-08T16:33:59"/>
    <x v="2463"/>
    <x v="2463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5514.22773148148"/>
    <n v="1335245276"/>
    <n v="15454.22773148148"/>
    <d v="1942-06-22T05:27:56"/>
    <d v="1942-06-22T05:27:56"/>
    <x v="2464"/>
    <x v="2464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4990.077083333332"/>
    <n v="1293739714"/>
    <n v="14973.839282407409"/>
    <d v="1941-01-14T01:51:00"/>
    <d v="1941-01-14T01:51:00"/>
    <x v="2465"/>
    <x v="2465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5507.415972222223"/>
    <n v="1335397188"/>
    <n v="15455.985972222223"/>
    <d v="1942-06-15T09:59:00"/>
    <d v="1942-06-15T09:59:00"/>
    <x v="2466"/>
    <x v="2466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5824.168287037035"/>
    <n v="1363320140"/>
    <n v="15779.168287037035"/>
    <d v="1943-04-28T04:02:20"/>
    <d v="1943-04-28T04:02:20"/>
    <x v="2467"/>
    <x v="2467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5483.645185185183"/>
    <n v="1335194944"/>
    <n v="15453.645185185183"/>
    <d v="1942-05-22T15:29:04"/>
    <d v="1942-05-22T15:29:04"/>
    <x v="2468"/>
    <x v="2468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5497.946469907409"/>
    <n v="1336430575"/>
    <n v="15467.946469907409"/>
    <d v="1942-06-05T22:42:55"/>
    <d v="1942-06-05T22:42:55"/>
    <x v="2469"/>
    <x v="2469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5793.954768518519"/>
    <n v="1361577292"/>
    <n v="15758.996435185187"/>
    <d v="1943-03-28T22:54:52"/>
    <d v="1943-03-28T22:54:52"/>
    <x v="2470"/>
    <x v="2470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5191.878912037037"/>
    <n v="1309986338"/>
    <n v="15161.878912037037"/>
    <d v="1941-08-03T21:05:38"/>
    <d v="1941-08-03T21:05:38"/>
    <x v="2471"/>
    <x v="2471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6462.967442129629"/>
    <n v="1421190787"/>
    <n v="16448.967442129629"/>
    <d v="1945-01-25T23:13:07"/>
    <d v="1945-01-25T23:13:07"/>
    <x v="2472"/>
    <x v="2472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5705.75"/>
    <n v="1352820837"/>
    <n v="15657.648576388887"/>
    <d v="1942-12-30T18:00:00"/>
    <d v="1942-12-30T18:00:00"/>
    <x v="2473"/>
    <x v="2473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5514.772858796297"/>
    <n v="1337884375"/>
    <n v="15484.772858796297"/>
    <d v="1942-06-22T18:32:55"/>
    <d v="1942-06-22T18:32:55"/>
    <x v="2474"/>
    <x v="2474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6705.776666666665"/>
    <n v="1440787104"/>
    <n v="16675.776666666665"/>
    <d v="1945-09-25T18:38:24"/>
    <d v="1945-09-25T18:38:24"/>
    <x v="2475"/>
    <x v="2475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6334.825439814815"/>
    <n v="1407440918"/>
    <n v="16289.825439814815"/>
    <d v="1944-09-19T19:48:38"/>
    <d v="1944-09-19T19:48:38"/>
    <x v="2476"/>
    <x v="2476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6959.879166666666"/>
    <n v="1462743308"/>
    <n v="16929.899398148147"/>
    <d v="1946-06-06T21:06:00"/>
    <d v="1946-06-06T21:06:00"/>
    <x v="2477"/>
    <x v="2477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6389.057106481483"/>
    <n v="1413418934"/>
    <n v="16359.015439814815"/>
    <d v="1944-11-13T01:22:14"/>
    <d v="1944-11-13T01:22:14"/>
    <x v="2478"/>
    <x v="2478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6508.014074074072"/>
    <n v="1423704016"/>
    <n v="16478.05574074074"/>
    <d v="1945-03-12T00:20:16"/>
    <d v="1945-03-12T00:20:16"/>
    <x v="2479"/>
    <x v="2479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6711.875"/>
    <n v="1441955269"/>
    <n v="16689.297094907408"/>
    <d v="1945-10-01T21:00:00"/>
    <d v="1945-10-01T21:00:00"/>
    <x v="2480"/>
    <x v="2480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6566.07296296296"/>
    <n v="1428716704"/>
    <n v="16536.07296296296"/>
    <d v="1945-05-09T01:45:04"/>
    <d v="1945-05-09T01:45:04"/>
    <x v="2481"/>
    <x v="2481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6296.951782407406"/>
    <n v="1405464634"/>
    <n v="16266.951782407406"/>
    <d v="1944-08-12T22:50:34"/>
    <d v="1944-08-12T22:50:34"/>
    <x v="2482"/>
    <x v="2482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6545.767928240741"/>
    <n v="1424719549"/>
    <n v="16489.809594907409"/>
    <d v="1945-04-18T18:25:49"/>
    <d v="1945-04-18T18:25:49"/>
    <x v="2483"/>
    <x v="2483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6569.997361111109"/>
    <n v="1426463772"/>
    <n v="16509.997361111109"/>
    <d v="1945-05-12T23:56:12"/>
    <d v="1945-05-12T23:56:12"/>
    <x v="2484"/>
    <x v="2484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6832.446909722221"/>
    <n v="1451731413"/>
    <n v="16802.446909722221"/>
    <d v="1946-01-30T10:43:33"/>
    <d v="1946-01-30T10:43:33"/>
    <x v="2485"/>
    <x v="2485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6417.876863425925"/>
    <n v="1417208561"/>
    <n v="16402.876863425925"/>
    <d v="1944-12-11T21:02:41"/>
    <d v="1944-12-11T21:02:41"/>
    <x v="2486"/>
    <x v="2486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7223.00681712963"/>
    <n v="1482883789"/>
    <n v="17163.00681712963"/>
    <d v="1947-02-25T00:09:49"/>
    <d v="1947-02-25T00:09:49"/>
    <x v="2487"/>
    <x v="2487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6302.389780092593"/>
    <n v="1407057677"/>
    <n v="16285.389780092593"/>
    <d v="1944-08-18T09:21:17"/>
    <d v="1944-08-18T09:21:17"/>
    <x v="2488"/>
    <x v="2488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6488.839733796296"/>
    <n v="1422043753"/>
    <n v="16458.839733796296"/>
    <d v="1945-02-20T20:09:13"/>
    <d v="1945-02-20T20:09:13"/>
    <x v="2489"/>
    <x v="2489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6403.695046296296"/>
    <n v="1414683652"/>
    <n v="16373.65337962963"/>
    <d v="1944-11-27T16:40:52"/>
    <d v="1944-11-27T16:40:52"/>
    <x v="2490"/>
    <x v="2490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6513.760763888891"/>
    <n v="1424200530"/>
    <n v="16483.802430555555"/>
    <d v="1945-03-17T18:15:30"/>
    <d v="1945-03-17T18:15:30"/>
    <x v="2491"/>
    <x v="2491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6387.722546296296"/>
    <n v="1413303628"/>
    <n v="16357.68087962963"/>
    <d v="1944-11-11T17:20:28"/>
    <d v="1944-11-11T17:20:28"/>
    <x v="2492"/>
    <x v="2492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6270.155138888889"/>
    <n v="1403149404"/>
    <n v="16240.155138888889"/>
    <d v="1944-07-17T03:43:24"/>
    <d v="1944-07-17T03:43:24"/>
    <x v="2493"/>
    <x v="2493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7089.806249999998"/>
    <n v="1472567085"/>
    <n v="17043.600520833334"/>
    <d v="1946-10-14T19:21:00"/>
    <d v="1946-10-14T19:21:00"/>
    <x v="2494"/>
    <x v="2494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6721.967835648149"/>
    <n v="1442963621"/>
    <n v="16700.967835648149"/>
    <d v="1945-10-11T23:13:41"/>
    <d v="1945-10-11T23:13:41"/>
    <x v="2495"/>
    <x v="2495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6913.619444444445"/>
    <n v="1459431960"/>
    <n v="16891.573611111111"/>
    <d v="1946-04-21T14:52:00"/>
    <d v="1946-04-21T14:52:00"/>
    <x v="2496"/>
    <x v="2496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6392.017268518521"/>
    <n v="1413674692"/>
    <n v="16361.975601851853"/>
    <d v="1944-11-16T00:24:52"/>
    <d v="1944-11-16T00:24:52"/>
    <x v="2497"/>
    <x v="2497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6425.1875"/>
    <n v="1416338557"/>
    <n v="16392.807372685184"/>
    <d v="1944-12-19T04:30:00"/>
    <d v="1944-12-19T04:30:00"/>
    <x v="2498"/>
    <x v="2498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5519.84457175926"/>
    <n v="1338322571"/>
    <n v="15489.84457175926"/>
    <d v="1942-06-27T20:16:11"/>
    <d v="1942-06-27T20:16:11"/>
    <x v="2499"/>
    <x v="2499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6412.207638888889"/>
    <n v="1415585474"/>
    <n v="16384.091134259259"/>
    <d v="1944-12-06T04:59:00"/>
    <d v="1944-12-06T04:59:00"/>
    <x v="2500"/>
    <x v="2500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5996.165972222223"/>
    <n v="1380477691"/>
    <n v="15977.75105324074"/>
    <d v="1943-10-17T03:59:00"/>
    <d v="1943-10-17T03:59:00"/>
    <x v="2501"/>
    <x v="250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6667.458333333332"/>
    <n v="1438459303"/>
    <n v="16648.834525462964"/>
    <d v="1945-08-18T11:00:00"/>
    <d v="1945-08-18T11:00:00"/>
    <x v="2502"/>
    <x v="2502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5424.0390625"/>
    <n v="1328752575"/>
    <n v="15379.080729166666"/>
    <d v="1942-03-24T00:56:15"/>
    <d v="1942-03-24T00:56:15"/>
    <x v="2503"/>
    <x v="2503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6545.201388888887"/>
    <n v="1426711505"/>
    <n v="16512.864641203701"/>
    <d v="1945-04-18T04:50:00"/>
    <d v="1945-04-18T04:50:00"/>
    <x v="2504"/>
    <x v="2504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6662.165972222221"/>
    <n v="1437668354"/>
    <n v="16639.68002314815"/>
    <d v="1945-08-13T03:59:00"/>
    <d v="1945-08-13T03:59:00"/>
    <x v="2505"/>
    <x v="2505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5568.849143518519"/>
    <n v="1342556566"/>
    <n v="15538.849143518519"/>
    <d v="1942-08-15T20:22:46"/>
    <d v="1942-08-15T20:22:46"/>
    <x v="2506"/>
    <x v="250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5765.750787037037"/>
    <n v="1359568911"/>
    <n v="15735.751284722224"/>
    <d v="1943-02-28T18:01:08"/>
    <d v="1943-02-28T18:01:08"/>
    <x v="2507"/>
    <x v="2507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4610.25"/>
    <n v="1257871712"/>
    <n v="14558.700370370372"/>
    <d v="1939-12-31T06:00:00"/>
    <d v="1939-12-31T06:00:00"/>
    <x v="2508"/>
    <x v="2508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6405.832696759258"/>
    <n v="1414781945"/>
    <n v="16374.791030092592"/>
    <d v="1944-11-29T19:59:05"/>
    <d v="1944-11-29T19:59:05"/>
    <x v="2509"/>
    <x v="2509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5916.106087962964"/>
    <n v="1373337166"/>
    <n v="15895.106087962964"/>
    <d v="1943-07-29T02:32:46"/>
    <d v="1943-07-29T02:32:46"/>
    <x v="2510"/>
    <x v="2510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5187.648784722223"/>
    <n v="1307028855"/>
    <n v="15127.648784722223"/>
    <d v="1941-07-30T15:34:15"/>
    <d v="1941-07-30T15:34:15"/>
    <x v="2511"/>
    <x v="2511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5760.207638888889"/>
    <n v="1359029661"/>
    <n v="15729.509965277779"/>
    <d v="1943-02-23T04:59:00"/>
    <d v="1943-02-23T04:59:00"/>
    <x v="2512"/>
    <x v="2512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6468.902222222223"/>
    <n v="1417729152"/>
    <n v="16408.902222222223"/>
    <d v="1945-01-31T21:39:12"/>
    <d v="1945-01-31T21:39:12"/>
    <x v="2513"/>
    <x v="2513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5276.675011574072"/>
    <n v="1314720721"/>
    <n v="15216.675011574072"/>
    <d v="1941-10-27T16:12:01"/>
    <d v="1941-10-27T16:12:01"/>
    <x v="2514"/>
    <x v="2514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5974.449282407406"/>
    <n v="1375008418"/>
    <n v="15914.449282407406"/>
    <d v="1943-09-25T10:46:58"/>
    <d v="1943-09-25T10:46:58"/>
    <x v="2515"/>
    <x v="2515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5979.165972222223"/>
    <n v="1377252857"/>
    <n v="15940.426585648149"/>
    <d v="1943-09-30T03:59:00"/>
    <d v="1943-09-30T03:59:00"/>
    <x v="2516"/>
    <x v="2516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4976.125"/>
    <n v="1291257298"/>
    <n v="14945.107615740739"/>
    <d v="1940-12-31T03:00:00"/>
    <d v="1940-12-31T03:00:00"/>
    <x v="2517"/>
    <x v="2517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5529.520474537037"/>
    <n v="1339158569"/>
    <n v="15499.520474537037"/>
    <d v="1942-07-07T12:29:29"/>
    <d v="1942-07-07T12:29:29"/>
    <x v="2518"/>
    <x v="2518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6493.020833333332"/>
    <n v="1421983138"/>
    <n v="16458.138171296294"/>
    <d v="1945-02-25T00:30:00"/>
    <d v="1945-02-25T00:30:00"/>
    <x v="2519"/>
    <x v="2519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5983.208333333334"/>
    <n v="1378586179"/>
    <n v="15955.85855324074"/>
    <d v="1943-10-04T05:00:00"/>
    <d v="1943-10-04T05:00:00"/>
    <x v="2520"/>
    <x v="2520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5434.731516203703"/>
    <n v="1330972403"/>
    <n v="15404.773182870369"/>
    <d v="1942-04-03T17:33:23"/>
    <d v="1942-04-03T17:33:23"/>
    <x v="2521"/>
    <x v="2521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7074.185416666667"/>
    <n v="1473087637"/>
    <n v="17049.625428240743"/>
    <d v="1946-09-29T04:27:00"/>
    <d v="1946-09-29T04:27:00"/>
    <x v="2522"/>
    <x v="2522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5856.708333333334"/>
    <n v="1366999870"/>
    <n v="15821.757754629631"/>
    <d v="1943-05-30T17:00:00"/>
    <d v="1943-05-30T17:00:00"/>
    <x v="2523"/>
    <x v="2523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6716.165972222221"/>
    <n v="1439392406"/>
    <n v="16659.634328703705"/>
    <d v="1945-10-06T03:59:00"/>
    <d v="1945-10-06T03:59:00"/>
    <x v="2524"/>
    <x v="2524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5420.866666666667"/>
    <n v="1329890585"/>
    <n v="15392.252141203702"/>
    <d v="1942-03-20T20:48:00"/>
    <d v="1942-03-20T20:48:00"/>
    <x v="2525"/>
    <x v="252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7230.809965277778"/>
    <n v="1486149981"/>
    <n v="17200.809965277778"/>
    <d v="1947-03-04T19:26:21"/>
    <d v="1947-03-04T19:26:21"/>
    <x v="2526"/>
    <x v="2526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5604.199155092594"/>
    <n v="1343018807"/>
    <n v="15544.199155092594"/>
    <d v="1942-09-20T04:46:47"/>
    <d v="1942-09-20T04:46:47"/>
    <x v="2527"/>
    <x v="252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6587.165972222221"/>
    <n v="1430445163"/>
    <n v="16556.078275462962"/>
    <d v="1945-05-30T03:59:00"/>
    <d v="1945-05-30T03:59:00"/>
    <x v="2528"/>
    <x v="2528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5488.655011574074"/>
    <n v="1335541393"/>
    <n v="15457.655011574074"/>
    <d v="1942-05-27T15:43:13"/>
    <d v="1942-05-27T15:43:13"/>
    <x v="2529"/>
    <x v="2529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5698.991400462963"/>
    <n v="1352504857"/>
    <n v="15653.991400462963"/>
    <d v="1942-12-23T23:47:37"/>
    <d v="1942-12-23T23:47:37"/>
    <x v="2530"/>
    <x v="2530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6205.745208333334"/>
    <n v="1397584386"/>
    <n v="16175.745208333334"/>
    <d v="1944-05-13T17:53:06"/>
    <d v="1944-05-13T17:53:06"/>
    <x v="2531"/>
    <x v="2531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6556.582638888889"/>
    <n v="1427747906"/>
    <n v="16524.860023148151"/>
    <d v="1945-04-29T13:59:00"/>
    <d v="1945-04-29T13:59:00"/>
    <x v="2532"/>
    <x v="2532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5293.817361111111"/>
    <n v="1318539484"/>
    <n v="15260.873657407406"/>
    <d v="1941-11-13T19:37:00"/>
    <d v="1941-11-13T19:37:00"/>
    <x v="2533"/>
    <x v="2533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6500.951087962963"/>
    <n v="1423090174"/>
    <n v="16470.951087962963"/>
    <d v="1945-03-04T22:49:34"/>
    <d v="1945-03-04T22:49:34"/>
    <x v="2534"/>
    <x v="253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6721.528807870371"/>
    <n v="1442148089"/>
    <n v="16691.528807870371"/>
    <d v="1945-10-11T12:41:29"/>
    <d v="1945-10-11T12:41:29"/>
    <x v="2535"/>
    <x v="2535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7085.524756944444"/>
    <n v="1471005339"/>
    <n v="17025.524756944444"/>
    <d v="1946-10-10T12:35:39"/>
    <d v="1946-10-10T12:35:39"/>
    <x v="2536"/>
    <x v="2536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6646.139479166668"/>
    <n v="1433042451"/>
    <n v="16586.139479166668"/>
    <d v="1945-07-28T03:20:51"/>
    <d v="1945-07-28T03:20:51"/>
    <x v="2537"/>
    <x v="2537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6283.040497685186"/>
    <n v="1404262699"/>
    <n v="16253.040497685186"/>
    <d v="1944-07-30T00:58:19"/>
    <d v="1944-07-30T00:58:19"/>
    <x v="2538"/>
    <x v="2538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6930.868055555555"/>
    <n v="1457710589"/>
    <n v="16871.650335648148"/>
    <d v="1946-05-08T20:50:00"/>
    <d v="1946-05-08T20:50:00"/>
    <x v="2539"/>
    <x v="253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6303.980879629627"/>
    <n v="1406071948"/>
    <n v="16273.980879629627"/>
    <d v="1944-08-19T23:32:28"/>
    <d v="1944-08-19T23:32:28"/>
    <x v="2540"/>
    <x v="2540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6548.878912037038"/>
    <n v="1427231138"/>
    <n v="16518.878912037038"/>
    <d v="1945-04-21T21:05:38"/>
    <d v="1945-04-21T21:05:38"/>
    <x v="2541"/>
    <x v="2541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7045.666597222222"/>
    <n v="1470153594"/>
    <n v="17015.666597222222"/>
    <d v="1946-08-31T15:59:54"/>
    <d v="1946-08-31T15:59:54"/>
    <x v="2542"/>
    <x v="2542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6695.105462962962"/>
    <n v="1439865112"/>
    <n v="16665.105462962962"/>
    <d v="1945-09-15T02:31:52"/>
    <d v="1945-09-15T02:31:52"/>
    <x v="2543"/>
    <x v="2543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7205.90318287037"/>
    <n v="1483998035"/>
    <n v="17175.90318287037"/>
    <d v="1947-02-07T21:40:35"/>
    <d v="1947-02-07T21:40:35"/>
    <x v="2544"/>
    <x v="2544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6940.34167824074"/>
    <n v="1458461521"/>
    <n v="16880.34167824074"/>
    <d v="1946-05-18T08:12:01"/>
    <d v="1946-05-18T08:12:01"/>
    <x v="2545"/>
    <x v="2545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6538.119409722221"/>
    <n v="1426301517"/>
    <n v="16508.119409722221"/>
    <d v="1945-04-11T02:51:57"/>
    <d v="1945-04-11T02:51:57"/>
    <x v="2546"/>
    <x v="2546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6305.592002314816"/>
    <n v="1404915149"/>
    <n v="16260.592002314816"/>
    <d v="1944-08-21T14:12:29"/>
    <d v="1944-08-21T14:12:29"/>
    <x v="2547"/>
    <x v="2547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6939.825752314813"/>
    <n v="1461786545"/>
    <n v="16918.825752314813"/>
    <d v="1946-05-17T19:49:05"/>
    <d v="1946-05-17T19:49:05"/>
    <x v="2548"/>
    <x v="2548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6447.108726851849"/>
    <n v="1418438194"/>
    <n v="16417.108726851849"/>
    <d v="1945-01-10T02:36:34"/>
    <d v="1945-01-10T02:36:34"/>
    <x v="2549"/>
    <x v="2549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6535.968136574073"/>
    <n v="1424823247"/>
    <n v="16491.00980324074"/>
    <d v="1945-04-08T23:14:07"/>
    <d v="1945-04-08T23:14:07"/>
    <x v="2550"/>
    <x v="2550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6286.820567129631"/>
    <n v="1405021297"/>
    <n v="16261.820567129631"/>
    <d v="1944-08-02T19:41:37"/>
    <d v="1944-08-02T19:41:37"/>
    <x v="2551"/>
    <x v="2551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6717.708333333332"/>
    <n v="1440203579"/>
    <n v="16669.022905092595"/>
    <d v="1945-10-07T17:00:00"/>
    <d v="1945-10-07T17:00:00"/>
    <x v="2552"/>
    <x v="2552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6328.829895833334"/>
    <n v="1405626903"/>
    <n v="16268.829895833334"/>
    <d v="1944-09-13T19:55:03"/>
    <d v="1944-09-13T19:55:03"/>
    <x v="2553"/>
    <x v="255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6571.125"/>
    <n v="1429170603"/>
    <n v="16541.32642361111"/>
    <d v="1945-05-14T03:00:00"/>
    <d v="1945-05-14T03:00:00"/>
    <x v="2554"/>
    <x v="2554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6755.670115740741"/>
    <n v="1445094298"/>
    <n v="16725.628449074073"/>
    <d v="1945-11-14T16:04:58"/>
    <d v="1945-11-14T16:04:58"/>
    <x v="2555"/>
    <x v="2555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7103.988819444443"/>
    <n v="1475192634"/>
    <n v="17073.988819444443"/>
    <d v="1946-10-28T23:43:54"/>
    <d v="1946-10-28T23:43:54"/>
    <x v="2556"/>
    <x v="2556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6510.727777777778"/>
    <n v="1421346480"/>
    <n v="16450.769444444446"/>
    <d v="1945-03-14T17:28:00"/>
    <d v="1945-03-14T17:28:00"/>
    <x v="2557"/>
    <x v="2557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6601.173252314817"/>
    <n v="1431749369"/>
    <n v="16571.173252314817"/>
    <d v="1945-06-13T04:09:29"/>
    <d v="1945-06-13T04:09:29"/>
    <x v="2558"/>
    <x v="2558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6256.963333333333"/>
    <n v="1402009632"/>
    <n v="16226.963333333333"/>
    <d v="1944-07-03T23:07:12"/>
    <d v="1944-07-03T23:07:12"/>
    <x v="2559"/>
    <x v="2559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6794.330277777779"/>
    <n v="1448438136"/>
    <n v="16764.330277777779"/>
    <d v="1945-12-23T07:55:36"/>
    <d v="1945-12-23T07:55:36"/>
    <x v="2560"/>
    <x v="2560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6799.675381944446"/>
    <n v="1448899953"/>
    <n v="16769.675381944446"/>
    <d v="1945-12-28T16:12:33"/>
    <d v="1945-12-28T16:12:33"/>
    <x v="2561"/>
    <x v="2561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6525.551388888889"/>
    <n v="1423325626"/>
    <n v="16473.676226851851"/>
    <d v="1945-03-29T13:14:00"/>
    <d v="1945-03-29T13:14:00"/>
    <x v="2562"/>
    <x v="2562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6883.494525462964"/>
    <n v="1456145527"/>
    <n v="16853.536192129632"/>
    <d v="1946-03-22T11:52:07"/>
    <d v="1946-03-22T11:52:07"/>
    <x v="2563"/>
    <x v="2563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6826.589085648149"/>
    <n v="1453212497"/>
    <n v="16819.589085648149"/>
    <d v="1946-01-24T14:08:17"/>
    <d v="1946-01-24T14:08:17"/>
    <x v="2564"/>
    <x v="2564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6873.864861111109"/>
    <n v="1452721524"/>
    <n v="16813.906527777777"/>
    <d v="1946-03-12T20:45:24"/>
    <d v="1946-03-12T20:45:24"/>
    <x v="2565"/>
    <x v="2565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6348.801168981481"/>
    <n v="1409944421"/>
    <n v="16318.801168981481"/>
    <d v="1944-10-03T19:13:41"/>
    <d v="1944-10-03T19:13:41"/>
    <x v="2566"/>
    <x v="2566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6550.845208333336"/>
    <n v="1427401026"/>
    <n v="16520.845208333336"/>
    <d v="1945-04-23T20:17:06"/>
    <d v="1945-04-23T20:17:06"/>
    <x v="2567"/>
    <x v="2567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6289.967916666668"/>
    <n v="1404861228"/>
    <n v="16259.967916666668"/>
    <d v="1944-08-05T23:13:48"/>
    <d v="1944-08-05T23:13:48"/>
    <x v="2568"/>
    <x v="256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7221.244212962964"/>
    <n v="1485323500"/>
    <n v="17191.244212962964"/>
    <d v="1947-02-23T05:51:40"/>
    <d v="1947-02-23T05:51:40"/>
    <x v="2569"/>
    <x v="2569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6289.664456018518"/>
    <n v="1404835009"/>
    <n v="16259.664456018518"/>
    <d v="1944-08-05T15:56:49"/>
    <d v="1944-08-05T15:56:49"/>
    <x v="2570"/>
    <x v="2570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6971.341631944444"/>
    <n v="1463731917"/>
    <n v="16941.341631944444"/>
    <d v="1946-06-18T08:11:57"/>
    <d v="1946-06-18T08:11:57"/>
    <x v="2571"/>
    <x v="2571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6701.840289351851"/>
    <n v="1440447001"/>
    <n v="16671.840289351851"/>
    <d v="1945-09-21T20:10:01"/>
    <d v="1945-09-21T20:10:01"/>
    <x v="2572"/>
    <x v="2572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6285.754016203704"/>
    <n v="1403201147"/>
    <n v="16240.754016203704"/>
    <d v="1944-08-01T18:05:47"/>
    <d v="1944-08-01T18:05:47"/>
    <x v="2573"/>
    <x v="2573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6885.858796296296"/>
    <n v="1453757800"/>
    <n v="16825.900462962964"/>
    <d v="1946-03-24T20:36:40"/>
    <d v="1946-03-24T20:36:40"/>
    <x v="2574"/>
    <x v="2574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5596.165972222223"/>
    <n v="1346276349"/>
    <n v="15581.902187499998"/>
    <d v="1942-09-12T03:59:00"/>
    <d v="1942-09-12T03:59:00"/>
    <x v="2575"/>
    <x v="2575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6386.888888888887"/>
    <n v="1412358968"/>
    <n v="16346.747314814815"/>
    <d v="1944-11-10T21:20:00"/>
    <d v="1944-11-10T21:20:00"/>
    <x v="2576"/>
    <x v="2576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6062.912662037037"/>
    <n v="1386626054"/>
    <n v="16048.912662037037"/>
    <d v="1943-12-22T21:54:14"/>
    <d v="1943-12-22T21:54:14"/>
    <x v="2577"/>
    <x v="2577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5459.051192129627"/>
    <n v="1333070023"/>
    <n v="15429.051192129627"/>
    <d v="1942-04-28T01:13:43"/>
    <d v="1942-04-28T01:13:43"/>
    <x v="2578"/>
    <x v="2578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6969.541550925926"/>
    <n v="1463576390"/>
    <n v="16939.541550925926"/>
    <d v="1946-06-16T12:59:50"/>
    <d v="1946-06-16T12:59:50"/>
    <x v="2579"/>
    <x v="2579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6189.712754629631"/>
    <n v="1396026382"/>
    <n v="16157.712754629631"/>
    <d v="1944-04-27T17:06:22"/>
    <d v="1944-04-27T17:06:22"/>
    <x v="2580"/>
    <x v="2580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6659.083333333332"/>
    <n v="1435611572"/>
    <n v="16615.874675925927"/>
    <d v="1945-08-10T02:00:00"/>
    <d v="1945-08-10T02:00:00"/>
    <x v="2581"/>
    <x v="2581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7240"/>
    <n v="1485976468"/>
    <n v="17198.801712962962"/>
    <d v="1947-03-14T00:00:00"/>
    <d v="1947-03-14T00:00:00"/>
    <x v="2582"/>
    <x v="2582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5536.237858796296"/>
    <n v="1339738951"/>
    <n v="15506.237858796296"/>
    <d v="1942-07-14T05:42:31"/>
    <d v="1942-07-14T05:42:31"/>
    <x v="2583"/>
    <x v="2583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7035.290972222221"/>
    <n v="1468444125"/>
    <n v="16995.881076388887"/>
    <d v="1946-08-21T06:59:00"/>
    <d v="1946-08-21T06:59:00"/>
    <x v="2584"/>
    <x v="2584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7168.957638888889"/>
    <n v="1480493014"/>
    <n v="17135.335810185185"/>
    <d v="1947-01-01T22:59:00"/>
    <d v="1947-01-01T22:59:00"/>
    <x v="2585"/>
    <x v="2585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6444.143171296299"/>
    <n v="1418095570"/>
    <n v="16413.143171296299"/>
    <d v="1945-01-07T03:26:10"/>
    <d v="1945-01-07T03:26:10"/>
    <x v="2586"/>
    <x v="2586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5604.818217592592"/>
    <n v="1345664294"/>
    <n v="15574.818217592592"/>
    <d v="1942-09-20T19:38:14"/>
    <d v="1942-09-20T19:38:14"/>
    <x v="2587"/>
    <x v="2587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6190.208333333334"/>
    <n v="1396371612"/>
    <n v="16161.708472222221"/>
    <d v="1944-04-28T05:00:00"/>
    <d v="1944-04-28T05:00:00"/>
    <x v="2588"/>
    <x v="2588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6921.5"/>
    <n v="1458820564"/>
    <n v="16884.497268518517"/>
    <d v="1946-04-29T12:00:00"/>
    <d v="1946-04-29T12:00:00"/>
    <x v="2589"/>
    <x v="2589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6672.99454861111"/>
    <n v="1437954729"/>
    <n v="16642.99454861111"/>
    <d v="1945-08-23T23:52:09"/>
    <d v="1945-08-23T23:52:09"/>
    <x v="2590"/>
    <x v="2590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6363.874432870371"/>
    <n v="1411246751"/>
    <n v="16333.874432870371"/>
    <d v="1944-10-18T20:59:11"/>
    <d v="1944-10-18T20:59:11"/>
    <x v="2591"/>
    <x v="259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6770.834039351852"/>
    <n v="1443812461"/>
    <n v="16710.792372685184"/>
    <d v="1945-11-29T20:01:01"/>
    <d v="1945-11-29T20:01:01"/>
    <x v="2592"/>
    <x v="2592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6731.458333333332"/>
    <n v="1443302004"/>
    <n v="16704.884305555555"/>
    <d v="1945-10-21T11:00:00"/>
    <d v="1945-10-21T11:00:00"/>
    <x v="2593"/>
    <x v="2593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6719.041666666668"/>
    <n v="1441339242"/>
    <n v="16682.167152777776"/>
    <d v="1945-10-09T01:00:00"/>
    <d v="1945-10-09T01:00:00"/>
    <x v="2594"/>
    <x v="2594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6576.747546296294"/>
    <n v="1429638988"/>
    <n v="16546.747546296294"/>
    <d v="1945-05-19T17:56:28"/>
    <d v="1945-05-19T17:56:28"/>
    <x v="2595"/>
    <x v="2595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7165.74324074074"/>
    <n v="1479232216"/>
    <n v="17120.74324074074"/>
    <d v="1946-12-29T17:50:16"/>
    <d v="1946-12-29T17:50:16"/>
    <x v="2596"/>
    <x v="259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7137.256550925926"/>
    <n v="1479449366"/>
    <n v="17123.256550925926"/>
    <d v="1946-12-01T06:09:26"/>
    <d v="1946-12-01T06:09:26"/>
    <x v="2597"/>
    <x v="2597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5596.421550925928"/>
    <n v="1345716422"/>
    <n v="15575.421550925928"/>
    <d v="1942-09-12T10:07:02"/>
    <d v="1942-09-12T10:07:02"/>
    <x v="2598"/>
    <x v="2598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7114.851944444443"/>
    <n v="1476559608"/>
    <n v="17089.810277777779"/>
    <d v="1946-11-08T20:26:48"/>
    <d v="1946-11-08T20:26:48"/>
    <x v="2599"/>
    <x v="2599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6589.628113425926"/>
    <n v="1430751869"/>
    <n v="16559.628113425926"/>
    <d v="1945-06-01T15:04:29"/>
    <d v="1945-06-01T15:04:29"/>
    <x v="2600"/>
    <x v="2600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6765.871076388892"/>
    <n v="1445975661"/>
    <n v="16735.829409722224"/>
    <d v="1945-11-24T20:54:21"/>
    <d v="1945-11-24T20:54:21"/>
    <x v="2601"/>
    <x v="260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6404.96605324074"/>
    <n v="1415661067"/>
    <n v="16384.96605324074"/>
    <d v="1944-11-28T23:11:07"/>
    <d v="1944-11-28T23:11:07"/>
    <x v="2602"/>
    <x v="2602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6569.538449074073"/>
    <n v="1429016122"/>
    <n v="16539.538449074073"/>
    <d v="1945-05-12T12:55:22"/>
    <d v="1945-05-12T12:55:22"/>
    <x v="2603"/>
    <x v="2603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6982.416666666668"/>
    <n v="1464921112"/>
    <n v="16955.105462962962"/>
    <d v="1946-06-29T10:00:00"/>
    <d v="1946-06-29T10:00:00"/>
    <x v="2604"/>
    <x v="2604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6677.169293981482"/>
    <n v="1438488227"/>
    <n v="16649.169293981482"/>
    <d v="1945-08-28T04:03:47"/>
    <d v="1945-08-28T04:03:47"/>
    <x v="2605"/>
    <x v="2605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6950.06179398148"/>
    <n v="1462325339"/>
    <n v="16925.06179398148"/>
    <d v="1946-05-28T01:28:59"/>
    <d v="1946-05-28T01:28:59"/>
    <x v="2606"/>
    <x v="2606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6128.958333333334"/>
    <n v="1390938332"/>
    <n v="16098.823287037039"/>
    <d v="1944-02-26T23:00:00"/>
    <d v="1944-02-26T23:00:00"/>
    <x v="2607"/>
    <x v="2607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7073.656493055558"/>
    <n v="1472571921"/>
    <n v="17043.656493055558"/>
    <d v="1946-09-28T15:45:21"/>
    <d v="1946-09-28T15:45:21"/>
    <x v="2608"/>
    <x v="2608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6503.909270833334"/>
    <n v="1422917361"/>
    <n v="16468.950937500002"/>
    <d v="1945-03-07T21:49:21"/>
    <d v="1945-03-07T21:49:21"/>
    <x v="2609"/>
    <x v="2609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7090.041666666668"/>
    <n v="1474641914"/>
    <n v="17067.614745370371"/>
    <d v="1946-10-15T01:00:00"/>
    <d v="1946-10-15T01:00:00"/>
    <x v="2610"/>
    <x v="2610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7086.549479166668"/>
    <n v="1474895475"/>
    <n v="17070.549479166668"/>
    <d v="1946-10-11T13:11:15"/>
    <d v="1946-10-11T13:11:15"/>
    <x v="2611"/>
    <x v="2611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6450.913136574076"/>
    <n v="1418766895"/>
    <n v="16420.913136574076"/>
    <d v="1945-01-13T21:54:55"/>
    <d v="1945-01-13T21:54:55"/>
    <x v="2612"/>
    <x v="2612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6485.86513888889"/>
    <n v="1421786748"/>
    <n v="16455.86513888889"/>
    <d v="1945-02-17T20:45:48"/>
    <d v="1945-02-17T20:45:48"/>
    <x v="2613"/>
    <x v="2613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6594.160578703704"/>
    <n v="1428551474"/>
    <n v="16534.160578703704"/>
    <d v="1945-06-06T03:51:14"/>
    <d v="1945-06-06T03:51:14"/>
    <x v="2614"/>
    <x v="261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6328.839583333334"/>
    <n v="1409341863"/>
    <n v="16311.827118055555"/>
    <d v="1944-09-13T20:09:00"/>
    <d v="1944-09-13T20:09:00"/>
    <x v="2615"/>
    <x v="2615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6997.289583333335"/>
    <n v="1465970108"/>
    <n v="16967.24662037037"/>
    <d v="1946-07-14T06:57:00"/>
    <d v="1946-07-14T06:57:00"/>
    <x v="2616"/>
    <x v="2616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7156.332638888889"/>
    <n v="1479218315"/>
    <n v="17120.582349537035"/>
    <d v="1946-12-20T07:59:00"/>
    <d v="1946-12-20T07:59:00"/>
    <x v="2617"/>
    <x v="2617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7235.792071759261"/>
    <n v="1486580435"/>
    <n v="17205.792071759261"/>
    <d v="1947-03-09T19:00:35"/>
    <d v="1947-03-09T19:00:35"/>
    <x v="2618"/>
    <x v="2618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6382.88429398148"/>
    <n v="1412885603"/>
    <n v="16352.842627314814"/>
    <d v="1944-11-06T21:13:23"/>
    <d v="1944-11-06T21:13:23"/>
    <x v="2619"/>
    <x v="2619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6687.313298611112"/>
    <n v="1439191869"/>
    <n v="16657.313298611112"/>
    <d v="1945-09-07T07:31:09"/>
    <d v="1945-09-07T07:31:09"/>
    <x v="2620"/>
    <x v="2620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6661.261793981485"/>
    <n v="1436941019"/>
    <n v="16631.261793981485"/>
    <d v="1945-08-12T06:16:59"/>
    <d v="1945-08-12T06:16:59"/>
    <x v="2621"/>
    <x v="2621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6869.714814814815"/>
    <n v="1454951360"/>
    <n v="16839.714814814815"/>
    <d v="1946-03-08T17:09:20"/>
    <d v="1946-03-08T17:09:20"/>
    <x v="2622"/>
    <x v="2622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6832.997002314816"/>
    <n v="1449186941"/>
    <n v="16772.997002314816"/>
    <d v="1946-01-30T23:55:41"/>
    <d v="1946-01-30T23:55:41"/>
    <x v="2623"/>
    <x v="2623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7156.62434027778"/>
    <n v="1479740343"/>
    <n v="17126.62434027778"/>
    <d v="1946-12-20T14:59:03"/>
    <d v="1946-12-20T14:59:03"/>
    <x v="2624"/>
    <x v="2624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6786.80565972222"/>
    <n v="1447960809"/>
    <n v="16758.80565972222"/>
    <d v="1945-12-15T19:20:09"/>
    <d v="1945-12-15T19:20:09"/>
    <x v="2625"/>
    <x v="2625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6414.158854166668"/>
    <n v="1415591325"/>
    <n v="16384.158854166668"/>
    <d v="1944-12-08T03:48:45"/>
    <d v="1944-12-08T03:48:45"/>
    <x v="2626"/>
    <x v="2626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6234.166666666666"/>
    <n v="1399909127"/>
    <n v="16202.651932870373"/>
    <d v="1944-06-11T04:00:00"/>
    <d v="1944-06-11T04:00:00"/>
    <x v="2627"/>
    <x v="26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6546.559328703705"/>
    <n v="1424442326"/>
    <n v="16486.600995370372"/>
    <d v="1945-04-19T13:25:26"/>
    <d v="1945-04-19T13:25:26"/>
    <x v="2628"/>
    <x v="2628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6840.833333333332"/>
    <n v="1452631647"/>
    <n v="16812.866284722222"/>
    <d v="1946-02-07T20:00:00"/>
    <d v="1946-02-07T20:00:00"/>
    <x v="2629"/>
    <x v="2629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7237.791666666668"/>
    <n v="1485966688"/>
    <n v="17198.688518518517"/>
    <d v="1947-03-11T19:00:00"/>
    <d v="1947-03-11T19:00:00"/>
    <x v="2630"/>
    <x v="2630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7016.0625"/>
    <n v="1467325053"/>
    <n v="16982.928854166668"/>
    <d v="1946-08-02T01:30:00"/>
    <d v="1946-08-02T01:30:00"/>
    <x v="2631"/>
    <x v="2631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7012.884189814817"/>
    <n v="1467321194"/>
    <n v="16982.884189814817"/>
    <d v="1946-07-29T21:13:14"/>
    <d v="1946-07-29T21:13:14"/>
    <x v="2632"/>
    <x v="2632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n v="16543.069560185188"/>
    <n v="1426729210"/>
    <n v="16513.069560185188"/>
    <d v="1945-04-16T01:40:10"/>
    <d v="1945-04-16T01:40:10"/>
    <x v="2633"/>
    <x v="2633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6763.754837962962"/>
    <n v="1443200818"/>
    <n v="16703.713171296295"/>
    <d v="1945-11-22T18:06:58"/>
    <d v="1945-11-22T18:06:58"/>
    <x v="2634"/>
    <x v="2634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6003.958449074074"/>
    <n v="1380150010"/>
    <n v="15973.958449074074"/>
    <d v="1943-10-24T23:00:10"/>
    <d v="1943-10-24T23:00:10"/>
    <x v="2635"/>
    <x v="2635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6668.746678240739"/>
    <n v="1437587713"/>
    <n v="16638.746678240739"/>
    <d v="1945-08-19T17:55:13"/>
    <d v="1945-08-19T17:55:13"/>
    <x v="2636"/>
    <x v="2636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6682.625"/>
    <n v="1438873007"/>
    <n v="16653.622766203705"/>
    <d v="1945-09-02T15:00:00"/>
    <d v="1945-09-02T15:00:00"/>
    <x v="2637"/>
    <x v="263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6778.290972222221"/>
    <n v="1446683797"/>
    <n v="16744.02542824074"/>
    <d v="1945-12-07T06:59:00"/>
    <d v="1945-12-07T06:59:00"/>
    <x v="2638"/>
    <x v="2638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6559.895532407409"/>
    <n v="1426886974"/>
    <n v="16514.895532407409"/>
    <d v="1945-05-02T21:29:34"/>
    <d v="1945-05-02T21:29:34"/>
    <x v="2639"/>
    <x v="2639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6703.875"/>
    <n v="1440008439"/>
    <n v="16666.764340277776"/>
    <d v="1945-09-23T21:00:00"/>
    <d v="1945-09-23T21:00:00"/>
    <x v="2640"/>
    <x v="2640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6841.926111111112"/>
    <n v="1452550416"/>
    <n v="16811.926111111112"/>
    <d v="1946-02-08T22:13:36"/>
    <d v="1946-02-08T22:13:36"/>
    <x v="2641"/>
    <x v="2641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6748.605555555554"/>
    <n v="1443449265"/>
    <n v="16706.588715277776"/>
    <d v="1945-11-07T14:32:00"/>
    <d v="1945-11-07T14:32:00"/>
    <x v="2642"/>
    <x v="2642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6810.035833333335"/>
    <n v="1447203096"/>
    <n v="16750.035833333335"/>
    <d v="1946-01-08T00:51:36"/>
    <d v="1946-01-08T00:51:36"/>
    <x v="2643"/>
    <x v="2643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6280.020601851853"/>
    <n v="1404174580"/>
    <n v="16252.020601851853"/>
    <d v="1944-07-27T00:29:40"/>
    <d v="1944-07-27T00:29:40"/>
    <x v="2644"/>
    <x v="2644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6423.818055555555"/>
    <n v="1416419916"/>
    <n v="16393.74902777778"/>
    <d v="1944-12-17T19:38:00"/>
    <d v="1944-12-17T19:38:00"/>
    <x v="2645"/>
    <x v="2645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6797.25"/>
    <n v="1449436390"/>
    <n v="16775.88414351852"/>
    <d v="1945-12-26T06:00:00"/>
    <d v="1945-12-26T06:00:00"/>
    <x v="2646"/>
    <x v="2646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6372.947916666666"/>
    <n v="1412081999"/>
    <n v="16343.541655092593"/>
    <d v="1944-10-27T22:45:00"/>
    <d v="1944-10-27T22:45:00"/>
    <x v="2647"/>
    <x v="2647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6987.207638888889"/>
    <n v="1465398670"/>
    <n v="16960.632754629631"/>
    <d v="1946-07-04T04:59:00"/>
    <d v="1946-07-04T04:59:00"/>
    <x v="2648"/>
    <x v="2648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6384.899178240743"/>
    <n v="1413059689"/>
    <n v="16354.857511574075"/>
    <d v="1944-11-08T21:34:49"/>
    <d v="1944-11-08T21:34:49"/>
    <x v="2649"/>
    <x v="264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6943.624699074073"/>
    <n v="1461337174"/>
    <n v="16913.624699074073"/>
    <d v="1946-05-21T14:59:34"/>
    <d v="1946-05-21T14:59:34"/>
    <x v="2650"/>
    <x v="2650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6254.029432870369"/>
    <n v="1401756143"/>
    <n v="16224.029432870369"/>
    <d v="1944-07-01T00:42:23"/>
    <d v="1944-07-01T00:42:23"/>
    <x v="2651"/>
    <x v="2651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6702.79820601852"/>
    <n v="1440529765"/>
    <n v="16672.79820601852"/>
    <d v="1945-09-22T19:09:25"/>
    <d v="1945-09-22T19:09:25"/>
    <x v="2652"/>
    <x v="2652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6494.001087962963"/>
    <n v="1422489694"/>
    <n v="16464.001087962963"/>
    <d v="1945-02-26T00:01:34"/>
    <d v="1945-02-26T00:01:34"/>
    <x v="2653"/>
    <x v="2653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6897.170034722225"/>
    <n v="1457327091"/>
    <n v="16867.211701388889"/>
    <d v="1946-04-05T04:04:51"/>
    <d v="1946-04-05T04:04:51"/>
    <x v="2654"/>
    <x v="2654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6261.89525462963"/>
    <n v="1402867750"/>
    <n v="16236.89525462963"/>
    <d v="1944-07-08T21:29:10"/>
    <d v="1944-07-08T21:29:10"/>
    <x v="2655"/>
    <x v="2655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6396.249305555557"/>
    <n v="1413838540"/>
    <n v="16363.871990740741"/>
    <d v="1944-11-20T05:59:00"/>
    <d v="1944-11-20T05:59:00"/>
    <x v="2656"/>
    <x v="2656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6495.755092592593"/>
    <n v="1422641240"/>
    <n v="16465.755092592593"/>
    <d v="1945-02-27T18:07:20"/>
    <d v="1945-02-27T18:07:20"/>
    <x v="2657"/>
    <x v="2657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6291.914641203703"/>
    <n v="1404165425"/>
    <n v="16251.914641203703"/>
    <d v="1944-08-07T21:57:05"/>
    <d v="1944-08-07T21:57:05"/>
    <x v="2658"/>
    <x v="2658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6552.654282407409"/>
    <n v="1424968930"/>
    <n v="16492.695949074074"/>
    <d v="1945-04-25T15:42:10"/>
    <d v="1945-04-25T15:42:10"/>
    <x v="2659"/>
    <x v="2659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6343.974803240739"/>
    <n v="1410391423"/>
    <n v="16323.974803240739"/>
    <d v="1944-09-28T23:23:43"/>
    <d v="1944-09-28T23:23:43"/>
    <x v="2660"/>
    <x v="2660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6615.640254629627"/>
    <n v="1432999318"/>
    <n v="16585.640254629627"/>
    <d v="1945-06-27T15:21:58"/>
    <d v="1945-06-27T15:21:58"/>
    <x v="2661"/>
    <x v="2661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6490.125"/>
    <n v="1422067870"/>
    <n v="16459.118865740744"/>
    <d v="1945-02-22T03:00:00"/>
    <d v="1945-02-22T03:00:00"/>
    <x v="2662"/>
    <x v="2662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7012.961689814812"/>
    <n v="1467327890"/>
    <n v="16982.961689814812"/>
    <d v="1946-07-29T23:04:50"/>
    <d v="1946-07-29T23:04:50"/>
    <x v="2663"/>
    <x v="2663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6589.105046296296"/>
    <n v="1429410676"/>
    <n v="16544.105046296296"/>
    <d v="1945-06-01T02:31:16"/>
    <d v="1945-06-01T02:31:16"/>
    <x v="2664"/>
    <x v="2664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6565.724039351851"/>
    <n v="1427390557"/>
    <n v="16520.724039351851"/>
    <d v="1945-05-08T17:22:37"/>
    <d v="1945-05-08T17:22:37"/>
    <x v="2665"/>
    <x v="2665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6519.292361111111"/>
    <n v="1424678460"/>
    <n v="16489.334027777779"/>
    <d v="1945-03-23T07:01:00"/>
    <d v="1945-03-23T07:01:00"/>
    <x v="2666"/>
    <x v="2666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6295.138495370369"/>
    <n v="1405307966"/>
    <n v="16265.138495370369"/>
    <d v="1944-08-11T03:19:26"/>
    <d v="1944-08-11T03:19:26"/>
    <x v="2667"/>
    <x v="2667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6339.140497685185"/>
    <n v="1409109739"/>
    <n v="16309.140497685185"/>
    <d v="1944-09-24T03:22:19"/>
    <d v="1944-09-24T03:22:19"/>
    <x v="2668"/>
    <x v="2668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6539.140254629627"/>
    <n v="1423801318"/>
    <n v="16479.181921296295"/>
    <d v="1945-04-12T03:21:58"/>
    <d v="1945-04-12T03:21:58"/>
    <x v="2669"/>
    <x v="2669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6429.844444444443"/>
    <n v="1416600960"/>
    <n v="16395.844444444443"/>
    <d v="1944-12-23T20:16:00"/>
    <d v="1944-12-23T20:16:00"/>
    <x v="2670"/>
    <x v="267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6649.916666666668"/>
    <n v="1435876423"/>
    <n v="16618.940081018518"/>
    <d v="1945-07-31T22:00:00"/>
    <d v="1945-07-31T22:00:00"/>
    <x v="2671"/>
    <x v="2671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6248.898240740738"/>
    <n v="1401312808"/>
    <n v="16218.898240740738"/>
    <d v="1944-06-25T21:33:28"/>
    <d v="1944-06-25T21:33:28"/>
    <x v="2672"/>
    <x v="2672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6290.8965625"/>
    <n v="1404941463"/>
    <n v="16260.8965625"/>
    <d v="1944-08-06T21:31:03"/>
    <d v="1944-08-06T21:31:03"/>
    <x v="2673"/>
    <x v="267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6331.874675925928"/>
    <n v="1408481972"/>
    <n v="16301.874675925928"/>
    <d v="1944-09-16T20:59:32"/>
    <d v="1944-09-16T20:59:32"/>
    <x v="2674"/>
    <x v="2674"/>
    <b v="0"/>
    <n v="4"/>
    <b v="0"/>
    <s v="food/food trucks"/>
    <n v="7.0007000700070005E-3"/>
    <n v="17.5"/>
    <x v="7"/>
    <s v="food truck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6359.290972222223"/>
    <n v="1410937483"/>
    <n v="16330.294942129629"/>
    <d v="1944-10-14T06:59:00"/>
    <d v="1944-10-14T06:59:00"/>
    <x v="2675"/>
    <x v="2675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5852.290972222223"/>
    <n v="1367088443"/>
    <n v="15822.782905092592"/>
    <d v="1943-05-26T06:59:00"/>
    <d v="1943-05-26T06:59:00"/>
    <x v="2676"/>
    <x v="2676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7003.698217592591"/>
    <n v="1463935526"/>
    <n v="16943.698217592591"/>
    <d v="1946-07-20T16:45:26"/>
    <d v="1946-07-20T16:45:26"/>
    <x v="2677"/>
    <x v="2677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7078.165972222221"/>
    <n v="1472528141"/>
    <n v="17043.149780092594"/>
    <d v="1946-10-03T03:59:00"/>
    <d v="1946-10-03T03:59:00"/>
    <x v="2678"/>
    <x v="2678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6291.083333333334"/>
    <n v="1404797428"/>
    <n v="16259.229490740739"/>
    <d v="1944-08-07T02:00:00"/>
    <d v="1944-08-07T02:00:00"/>
    <x v="2679"/>
    <x v="2679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6241.917361111111"/>
    <n v="1400694790"/>
    <n v="16211.745254629632"/>
    <d v="1944-06-18T22:01:00"/>
    <d v="1944-06-18T22:01:00"/>
    <x v="2680"/>
    <x v="268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5899.75"/>
    <n v="1370568560"/>
    <n v="15863.062037037036"/>
    <d v="1943-07-12T18:00:00"/>
    <d v="1943-07-12T18:00:00"/>
    <x v="2681"/>
    <x v="2681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6793.653750000001"/>
    <n v="1447515684"/>
    <n v="16753.653750000001"/>
    <d v="1945-12-22T15:41:24"/>
    <d v="1945-12-22T15:41:24"/>
    <x v="2682"/>
    <x v="2682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7088.958333333332"/>
    <n v="1474040596"/>
    <n v="17060.655046296295"/>
    <d v="1946-10-13T23:00:00"/>
    <d v="1946-10-13T23:00:00"/>
    <x v="2683"/>
    <x v="2683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6852.398472222223"/>
    <n v="1453109628"/>
    <n v="16818.398472222223"/>
    <d v="1946-02-19T09:33:48"/>
    <d v="1946-02-19T09:33:48"/>
    <x v="2684"/>
    <x v="2684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6716.333252314816"/>
    <n v="1441699193"/>
    <n v="16686.333252314816"/>
    <d v="1945-10-06T07:59:53"/>
    <d v="1945-10-06T07:59:53"/>
    <x v="2685"/>
    <x v="2685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6410.956585648149"/>
    <n v="1414015049"/>
    <n v="16365.914918981483"/>
    <d v="1944-12-04T22:57:29"/>
    <d v="1944-12-04T22:57:29"/>
    <x v="2686"/>
    <x v="2686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6924.958333333332"/>
    <n v="1459865945"/>
    <n v="16896.596585648145"/>
    <d v="1946-05-02T23:00:00"/>
    <d v="1946-05-02T23:00:00"/>
    <x v="2687"/>
    <x v="2687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6908.989513888886"/>
    <n v="1455756294"/>
    <n v="16849.031180555554"/>
    <d v="1946-04-16T23:44:54"/>
    <d v="1946-04-16T23:44:54"/>
    <x v="2688"/>
    <x v="2688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7116.507557870369"/>
    <n v="1476270653"/>
    <n v="17086.465891203701"/>
    <d v="1946-11-10T12:10:53"/>
    <d v="1946-11-10T12:10:53"/>
    <x v="2689"/>
    <x v="2689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5954.791666666666"/>
    <n v="1375880598"/>
    <n v="15924.543958333334"/>
    <d v="1943-09-05T19:00:00"/>
    <d v="1943-09-05T19:00:00"/>
    <x v="2690"/>
    <x v="2690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7195.857094907406"/>
    <n v="1480538053"/>
    <n v="17135.857094907406"/>
    <d v="1947-01-28T20:34:13"/>
    <d v="1947-01-28T20:34:13"/>
    <x v="2691"/>
    <x v="2691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6435.880648148148"/>
    <n v="1414872488"/>
    <n v="16375.83898148148"/>
    <d v="1944-12-29T21:08:08"/>
    <d v="1944-12-29T21:08:08"/>
    <x v="2692"/>
    <x v="2692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6662.32707175926"/>
    <n v="1436860259"/>
    <n v="16630.32707175926"/>
    <d v="1945-08-13T07:50:59"/>
    <d v="1945-08-13T07:50:59"/>
    <x v="2693"/>
    <x v="2693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7226.744618055556"/>
    <n v="1484070735"/>
    <n v="17176.744618055556"/>
    <d v="1947-02-28T17:52:15"/>
    <d v="1947-02-28T17:52:15"/>
    <x v="2694"/>
    <x v="2694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6913.579988425925"/>
    <n v="1458741311"/>
    <n v="16883.579988425925"/>
    <d v="1946-04-21T13:55:11"/>
    <d v="1946-04-21T13:55:11"/>
    <x v="2695"/>
    <x v="2695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6654.676655092593"/>
    <n v="1436804063"/>
    <n v="16629.676655092593"/>
    <d v="1945-08-05T16:14:23"/>
    <d v="1945-08-05T16:14:23"/>
    <x v="2696"/>
    <x v="2696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6799.599930555556"/>
    <n v="1448461434"/>
    <n v="16764.599930555556"/>
    <d v="1945-12-28T14:23:54"/>
    <d v="1945-12-28T14:23:54"/>
    <x v="2697"/>
    <x v="2697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6556.240706018518"/>
    <n v="1427867197"/>
    <n v="16526.240706018518"/>
    <d v="1945-04-29T05:46:37"/>
    <d v="1945-04-29T05:46:37"/>
    <x v="2698"/>
    <x v="2698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5817.541377314816"/>
    <n v="1363611575"/>
    <n v="15782.541377314816"/>
    <d v="1943-04-21T12:59:35"/>
    <d v="1943-04-21T12:59:35"/>
    <x v="2699"/>
    <x v="2699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6361.166666666666"/>
    <n v="1408624622"/>
    <n v="16303.525717592594"/>
    <d v="1944-10-16T04:00:00"/>
    <d v="1944-10-16T04:00:00"/>
    <x v="2700"/>
    <x v="2700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5853"/>
    <n v="1366917828"/>
    <n v="15820.808194444444"/>
    <d v="1943-05-27T00:00:00"/>
    <d v="1943-05-27T00:00:00"/>
    <x v="2701"/>
    <x v="2701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6535.231180555555"/>
    <n v="1423463574"/>
    <n v="16475.272847222219"/>
    <d v="1945-04-08T05:32:54"/>
    <d v="1945-04-08T05:32:54"/>
    <x v="2702"/>
    <x v="2702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7087.915972222221"/>
    <n v="1473782592"/>
    <n v="17057.668888888889"/>
    <d v="1946-10-12T21:59:00"/>
    <d v="1946-10-12T21:59:00"/>
    <x v="2703"/>
    <x v="2703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5777.833333333334"/>
    <n v="1360551250"/>
    <n v="15747.120949074075"/>
    <d v="1943-03-12T20:00:00"/>
    <d v="1943-03-12T20:00:00"/>
    <x v="2704"/>
    <x v="2704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6183.666354166666"/>
    <n v="1395676773"/>
    <n v="16153.666354166666"/>
    <d v="1944-04-21T15:59:33"/>
    <d v="1944-04-21T15:59:33"/>
    <x v="2705"/>
    <x v="2705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6085.791666666666"/>
    <n v="1386108087"/>
    <n v="16042.917673611111"/>
    <d v="1944-01-14T19:00:00"/>
    <d v="1944-01-14T19:00:00"/>
    <x v="2706"/>
    <x v="2706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7111.143564814814"/>
    <n v="1473218804"/>
    <n v="17051.143564814814"/>
    <d v="1946-11-05T03:26:44"/>
    <d v="1946-11-05T03:26:44"/>
    <x v="2707"/>
    <x v="2707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6195.887928240742"/>
    <n v="1395436717"/>
    <n v="16150.887928240742"/>
    <d v="1944-05-03T21:18:37"/>
    <d v="1944-05-03T21:18:37"/>
    <x v="2708"/>
    <x v="2708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6505.990185185186"/>
    <n v="1423529152"/>
    <n v="16476.031851851851"/>
    <d v="1945-03-09T23:45:52"/>
    <d v="1945-03-09T23:45:52"/>
    <x v="2709"/>
    <x v="2709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6363.088194444443"/>
    <n v="1412005602"/>
    <n v="16342.657430555555"/>
    <d v="1944-10-18T02:07:00"/>
    <d v="1944-10-18T02:07:00"/>
    <x v="2710"/>
    <x v="2710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5475.719756944445"/>
    <n v="1335892587"/>
    <n v="15461.719756944445"/>
    <d v="1942-05-14T17:16:27"/>
    <d v="1942-05-14T17:16:27"/>
    <x v="2711"/>
    <x v="2711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7093.32878472222"/>
    <n v="1474271607"/>
    <n v="17063.32878472222"/>
    <d v="1946-10-18T07:53:27"/>
    <d v="1946-10-18T07:53:27"/>
    <x v="2712"/>
    <x v="2712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5399.062476851852"/>
    <n v="1327886998"/>
    <n v="15369.062476851852"/>
    <d v="1942-02-27T01:29:58"/>
    <d v="1942-02-27T01:29:58"/>
    <x v="2713"/>
    <x v="2713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5535.988055555556"/>
    <n v="1337125368"/>
    <n v="15475.988055555556"/>
    <d v="1942-07-13T23:42:48"/>
    <d v="1942-07-13T23:42:48"/>
    <x v="2714"/>
    <x v="2714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6311.781377314815"/>
    <n v="1406745911"/>
    <n v="16281.781377314815"/>
    <d v="1944-08-27T18:45:11"/>
    <d v="1944-08-27T18:45:11"/>
    <x v="2715"/>
    <x v="2715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5507.131944444445"/>
    <n v="1337095997"/>
    <n v="15475.648113425928"/>
    <d v="1942-06-15T03:10:00"/>
    <d v="1942-06-15T03:10:00"/>
    <x v="2716"/>
    <x v="2716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7046.710671296296"/>
    <n v="1470243802"/>
    <n v="17016.710671296296"/>
    <d v="1946-09-01T17:03:22"/>
    <d v="1946-09-01T17:03:22"/>
    <x v="2717"/>
    <x v="2717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6529.757372685188"/>
    <n v="1425582637"/>
    <n v="16499.799039351852"/>
    <d v="1945-04-02T18:10:37"/>
    <d v="1945-04-02T18:10:37"/>
    <x v="2718"/>
    <x v="2718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5521.833333333334"/>
    <n v="1340055345"/>
    <n v="15509.899826388888"/>
    <d v="1942-06-29T20:00:00"/>
    <d v="1942-06-29T20:00:00"/>
    <x v="2719"/>
    <x v="2719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6238.887060185187"/>
    <n v="1397855842"/>
    <n v="16178.887060185187"/>
    <d v="1944-06-15T21:17:22"/>
    <d v="1944-06-15T21:17:22"/>
    <x v="2720"/>
    <x v="2720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5326.765092592594"/>
    <n v="1320776504"/>
    <n v="15286.765092592594"/>
    <d v="1941-12-16T18:21:44"/>
    <d v="1941-12-16T18:21:44"/>
    <x v="2721"/>
    <x v="2721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5578.900729166666"/>
    <n v="1343425023"/>
    <n v="15548.900729166666"/>
    <d v="1942-08-25T21:37:03"/>
    <d v="1942-08-25T21:37:03"/>
    <x v="2722"/>
    <x v="2722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6324.636006944447"/>
    <n v="1407856551"/>
    <n v="16294.636006944447"/>
    <d v="1944-09-09T15:15:51"/>
    <d v="1944-09-09T15:15:51"/>
    <x v="2723"/>
    <x v="2723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6533.790821759259"/>
    <n v="1425927527"/>
    <n v="16503.790821759259"/>
    <d v="1945-04-06T18:58:47"/>
    <d v="1945-04-06T18:58:47"/>
    <x v="2724"/>
    <x v="2724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6081.900474537038"/>
    <n v="1386884201"/>
    <n v="16051.900474537038"/>
    <d v="1944-01-10T21:36:41"/>
    <d v="1944-01-10T21:36:41"/>
    <x v="2725"/>
    <x v="2725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7019.656620370373"/>
    <n v="1469202332"/>
    <n v="17004.656620370373"/>
    <d v="1946-08-05T15:45:32"/>
    <d v="1946-08-05T15:45:32"/>
    <x v="2726"/>
    <x v="2726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7084.44193287037"/>
    <n v="1474886183"/>
    <n v="17070.44193287037"/>
    <d v="1946-10-09T10:36:23"/>
    <d v="1946-10-09T10:36:23"/>
    <x v="2727"/>
    <x v="2727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6998.36650462963"/>
    <n v="1464943666"/>
    <n v="16955.36650462963"/>
    <d v="1946-07-15T08:47:46"/>
    <d v="1946-07-15T08:47:46"/>
    <x v="2728"/>
    <x v="2728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5876.461319444445"/>
    <n v="1369134258"/>
    <n v="15846.461319444445"/>
    <d v="1943-06-19T11:04:18"/>
    <d v="1943-06-19T11:04:18"/>
    <x v="2729"/>
    <x v="2729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5708.063576388888"/>
    <n v="1354584693"/>
    <n v="15678.063576388888"/>
    <d v="1943-01-02T01:31:33"/>
    <d v="1943-01-02T01:31:33"/>
    <x v="2730"/>
    <x v="2730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5417.995312500001"/>
    <n v="1326934395"/>
    <n v="15358.036979166667"/>
    <d v="1942-03-17T23:53:15"/>
    <d v="1942-03-17T23:53:15"/>
    <x v="2731"/>
    <x v="2731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5849.579675925926"/>
    <n v="1365515684"/>
    <n v="15804.579675925926"/>
    <d v="1943-05-23T13:54:44"/>
    <d v="1943-05-23T13:54:44"/>
    <x v="2732"/>
    <x v="2732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5490.791666666666"/>
    <n v="1335855631"/>
    <n v="15461.292025462963"/>
    <d v="1942-05-29T19:00:00"/>
    <d v="1942-05-29T19:00:00"/>
    <x v="2733"/>
    <x v="2733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5641.579027777778"/>
    <n v="1350050028"/>
    <n v="15625.579027777778"/>
    <d v="1942-10-27T13:53:48"/>
    <d v="1942-10-27T13:53:48"/>
    <x v="2734"/>
    <x v="2734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5197.668032407406"/>
    <n v="1310486518"/>
    <n v="15167.668032407406"/>
    <d v="1941-08-09T16:01:58"/>
    <d v="1941-08-09T16:01:58"/>
    <x v="2735"/>
    <x v="2735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6663.958912037036"/>
    <n v="1434582050"/>
    <n v="16603.958912037036"/>
    <d v="1945-08-14T23:00:50"/>
    <d v="1945-08-14T23:00:50"/>
    <x v="2736"/>
    <x v="2736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5428.57318287037"/>
    <n v="1330440323"/>
    <n v="15398.614849537036"/>
    <d v="1942-03-28T13:45:23"/>
    <d v="1942-03-28T13:45:23"/>
    <x v="2737"/>
    <x v="2737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6226.826273148146"/>
    <n v="1397677790"/>
    <n v="16176.826273148146"/>
    <d v="1944-06-03T19:49:50"/>
    <d v="1944-06-03T19:49:50"/>
    <x v="2738"/>
    <x v="2738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6147.663541666667"/>
    <n v="1392569730"/>
    <n v="16117.705208333333"/>
    <d v="1944-03-16T15:55:30"/>
    <d v="1944-03-16T15:55:30"/>
    <x v="2739"/>
    <x v="2739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5737.708333333334"/>
    <n v="1355489140"/>
    <n v="15688.531712962964"/>
    <d v="1943-01-31T17:00:00"/>
    <d v="1943-01-31T17:00:00"/>
    <x v="2740"/>
    <x v="27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5983.869143518517"/>
    <n v="1379710294"/>
    <n v="15968.869143518517"/>
    <d v="1943-10-04T20:51:34"/>
    <d v="1943-10-04T20:51:34"/>
    <x v="2741"/>
    <x v="2741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6915.86482638889"/>
    <n v="1460666721"/>
    <n v="16905.86482638889"/>
    <d v="1946-04-23T20:45:21"/>
    <d v="1946-04-23T20:45:21"/>
    <x v="2742"/>
    <x v="2742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5772.12648148148"/>
    <n v="1360119728"/>
    <n v="15742.12648148148"/>
    <d v="1943-03-07T03:02:08"/>
    <d v="1943-03-07T03:02:08"/>
    <x v="2743"/>
    <x v="2743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5324.013356481482"/>
    <n v="1321402754"/>
    <n v="15294.013356481482"/>
    <d v="1941-12-14T00:19:14"/>
    <d v="1941-12-14T00:19:14"/>
    <x v="2744"/>
    <x v="274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6598.297175925927"/>
    <n v="1431414476"/>
    <n v="16567.297175925927"/>
    <d v="1945-06-10T07:07:56"/>
    <d v="1945-06-10T07:07:56"/>
    <x v="2745"/>
    <x v="2745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6633.669027777778"/>
    <n v="1434557004"/>
    <n v="16603.669027777778"/>
    <d v="1945-07-15T16:03:24"/>
    <d v="1945-07-15T16:03:24"/>
    <x v="2746"/>
    <x v="2746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6307.978078703703"/>
    <n v="1406417306"/>
    <n v="16277.978078703703"/>
    <d v="1944-08-23T23:28:26"/>
    <d v="1944-08-23T23:28:26"/>
    <x v="2747"/>
    <x v="2747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6761.627557870372"/>
    <n v="1445609021"/>
    <n v="16731.585891203704"/>
    <d v="1945-11-20T15:03:41"/>
    <d v="1945-11-20T15:03:41"/>
    <x v="2748"/>
    <x v="2748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7235.447777777779"/>
    <n v="1486550688"/>
    <n v="17205.447777777779"/>
    <d v="1947-03-09T10:44:48"/>
    <d v="1947-03-09T10:44:48"/>
    <x v="2749"/>
    <x v="2749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6478.291666666668"/>
    <n v="1421274954"/>
    <n v="16449.941597222223"/>
    <d v="1945-02-10T07:00:00"/>
    <d v="1945-02-10T07:00:00"/>
    <x v="2750"/>
    <x v="2750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6483.207638888889"/>
    <n v="1421964718"/>
    <n v="16457.924976851853"/>
    <d v="1945-02-15T04:59:00"/>
    <d v="1945-02-15T04:59:00"/>
    <x v="2751"/>
    <x v="2751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6548.535254629631"/>
    <n v="1428583846"/>
    <n v="16534.535254629631"/>
    <d v="1945-04-21T12:50:46"/>
    <d v="1945-04-21T12:50:46"/>
    <x v="2752"/>
    <x v="2752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6372.787534722222"/>
    <n v="1412794443"/>
    <n v="16351.787534722222"/>
    <d v="1944-10-27T18:54:03"/>
    <d v="1944-10-27T18:54:03"/>
    <x v="2753"/>
    <x v="275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7018.875"/>
    <n v="1467865967"/>
    <n v="16989.189432870371"/>
    <d v="1946-08-04T21:00:00"/>
    <d v="1946-08-04T21:00:00"/>
    <x v="2754"/>
    <x v="2754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6260.569212962962"/>
    <n v="1403703580"/>
    <n v="16246.569212962962"/>
    <d v="1944-07-07T13:39:40"/>
    <d v="1944-07-07T13:39:40"/>
    <x v="2755"/>
    <x v="2755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6269.198518518519"/>
    <n v="1403066752"/>
    <n v="16239.198518518519"/>
    <d v="1944-07-16T04:45:52"/>
    <d v="1944-07-16T04:45:52"/>
    <x v="2756"/>
    <x v="2756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7011.701886574072"/>
    <n v="1467219043"/>
    <n v="16981.701886574072"/>
    <d v="1946-07-28T16:50:43"/>
    <d v="1946-07-28T16:50:43"/>
    <x v="2757"/>
    <x v="2757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6506.166666666668"/>
    <n v="1424477934"/>
    <n v="16487.013125000001"/>
    <d v="1945-03-10T04:00:00"/>
    <d v="1945-03-10T04:00:00"/>
    <x v="2758"/>
    <x v="2758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6477.938692129628"/>
    <n v="1421101903"/>
    <n v="16447.938692129628"/>
    <d v="1945-02-09T22:31:43"/>
    <d v="1945-02-09T22:31:43"/>
    <x v="2759"/>
    <x v="2759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7053.166666666668"/>
    <n v="1470778559"/>
    <n v="17022.899988425928"/>
    <d v="1946-09-08T04:00:00"/>
    <d v="1946-09-08T04:00:00"/>
    <x v="2760"/>
    <x v="2760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6659.231006944443"/>
    <n v="1435469559"/>
    <n v="16614.231006944443"/>
    <d v="1945-08-10T05:32:39"/>
    <d v="1945-08-10T05:32:39"/>
    <x v="2761"/>
    <x v="2761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6637.419039351855"/>
    <n v="1434881005"/>
    <n v="16607.419039351855"/>
    <d v="1945-07-19T10:03:25"/>
    <d v="1945-07-19T10:03:25"/>
    <x v="2762"/>
    <x v="2762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6863.791666666668"/>
    <n v="1455640559"/>
    <n v="16847.691655092593"/>
    <d v="1946-03-02T19:00:00"/>
    <d v="1946-03-02T19:00:00"/>
    <x v="2763"/>
    <x v="2763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6227.958333333334"/>
    <n v="1400675841"/>
    <n v="16211.525937500001"/>
    <d v="1944-06-04T23:00:00"/>
    <d v="1944-06-04T23:00:00"/>
    <x v="2764"/>
    <x v="2764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6256.528101851851"/>
    <n v="1401972028"/>
    <n v="16226.528101851851"/>
    <d v="1944-07-03T12:40:28"/>
    <d v="1944-07-03T12:40:28"/>
    <x v="2765"/>
    <x v="2765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6259.940277777778"/>
    <n v="1402266840"/>
    <n v="16229.940277777778"/>
    <d v="1944-07-06T22:34:00"/>
    <d v="1944-07-06T22:34:00"/>
    <x v="2766"/>
    <x v="2766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6647.666666666668"/>
    <n v="1437063121"/>
    <n v="16632.675011574072"/>
    <d v="1945-07-29T16:00:00"/>
    <d v="1945-07-29T16:00:00"/>
    <x v="2767"/>
    <x v="2767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6969.666666666668"/>
    <n v="1463466070"/>
    <n v="16938.264699074076"/>
    <d v="1946-06-16T16:00:00"/>
    <d v="1946-06-16T16:00:00"/>
    <x v="2768"/>
    <x v="2768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6439.552847222225"/>
    <n v="1415193366"/>
    <n v="16379.552847222223"/>
    <d v="1945-01-02T13:16:06"/>
    <d v="1945-01-02T13:16:06"/>
    <x v="2769"/>
    <x v="2769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6353.458333333334"/>
    <n v="1411019409"/>
    <n v="16331.243159722222"/>
    <d v="1944-10-08T11:00:00"/>
    <d v="1944-10-08T11:00:00"/>
    <x v="2770"/>
    <x v="2770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6653.64707175926"/>
    <n v="1436283107"/>
    <n v="16623.64707175926"/>
    <d v="1945-08-04T15:31:47"/>
    <d v="1945-08-04T15:31:47"/>
    <x v="2771"/>
    <x v="2771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6632"/>
    <n v="1433295276"/>
    <n v="16589.065694444445"/>
    <d v="1945-07-14T00:00:00"/>
    <d v="1945-07-14T00:00:00"/>
    <x v="2772"/>
    <x v="2772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6342.453587962964"/>
    <n v="1409395990"/>
    <n v="16312.453587962964"/>
    <d v="1944-09-27T10:53:10"/>
    <d v="1944-09-27T10:53:10"/>
    <x v="2773"/>
    <x v="2773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6669.505474537036"/>
    <n v="1438085273"/>
    <n v="16644.505474537036"/>
    <d v="1945-08-20T12:07:53"/>
    <d v="1945-08-20T12:07:53"/>
    <x v="2774"/>
    <x v="2774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6652.458333333332"/>
    <n v="1435645490"/>
    <n v="16616.267245370367"/>
    <d v="1945-08-03T11:00:00"/>
    <d v="1945-08-03T11:00:00"/>
    <x v="2775"/>
    <x v="2775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6615.873125000002"/>
    <n v="1433019438"/>
    <n v="16585.873125000002"/>
    <d v="1945-06-27T20:57:18"/>
    <d v="1945-06-27T20:57:18"/>
    <x v="2776"/>
    <x v="2776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6669.846469907407"/>
    <n v="1437682735"/>
    <n v="16639.846469907407"/>
    <d v="1945-08-20T20:18:55"/>
    <d v="1945-08-20T20:18:55"/>
    <x v="2777"/>
    <x v="2777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6890.610416666666"/>
    <n v="1458647725"/>
    <n v="16882.496817129631"/>
    <d v="1946-03-29T14:39:00"/>
    <d v="1946-03-29T14:39:00"/>
    <x v="2778"/>
    <x v="2778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6222.165972222223"/>
    <n v="1398828064"/>
    <n v="16190.13962962963"/>
    <d v="1944-05-30T03:59:00"/>
    <d v="1944-05-30T03:59:00"/>
    <x v="2779"/>
    <x v="2779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6489.4965625"/>
    <n v="1422100503"/>
    <n v="16459.4965625"/>
    <d v="1945-02-21T11:55:03"/>
    <d v="1945-02-21T11:55:03"/>
    <x v="2780"/>
    <x v="2780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6531.166666666668"/>
    <n v="1424368298"/>
    <n v="16485.744189814814"/>
    <d v="1945-04-04T04:00:00"/>
    <d v="1945-04-04T04:00:00"/>
    <x v="2781"/>
    <x v="2781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7149.742604166666"/>
    <n v="1479577761"/>
    <n v="17124.742604166666"/>
    <d v="1946-12-13T17:49:21"/>
    <d v="1946-12-13T17:49:21"/>
    <x v="2782"/>
    <x v="2782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6564.399479166666"/>
    <n v="1428572115"/>
    <n v="16534.399479166666"/>
    <d v="1945-05-07T09:35:15"/>
    <d v="1945-05-07T09:35:15"/>
    <x v="2783"/>
    <x v="2783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7020.776724537038"/>
    <n v="1468003109"/>
    <n v="16990.776724537038"/>
    <d v="1946-08-06T18:38:29"/>
    <d v="1946-08-06T18:38:29"/>
    <x v="2784"/>
    <x v="2784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6649.666666666668"/>
    <n v="1435921992"/>
    <n v="16619.467499999999"/>
    <d v="1945-07-31T16:00:00"/>
    <d v="1945-07-31T16:00:00"/>
    <x v="2785"/>
    <x v="2785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6494.634976851852"/>
    <n v="1421680462"/>
    <n v="16454.634976851852"/>
    <d v="1945-02-26T15:14:22"/>
    <d v="1945-02-26T15:14:22"/>
    <x v="2786"/>
    <x v="2786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6701.598217592593"/>
    <n v="1441290086"/>
    <n v="16681.598217592593"/>
    <d v="1945-09-21T14:21:26"/>
    <d v="1945-09-21T14:21:26"/>
    <x v="2787"/>
    <x v="2787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6600.525567129629"/>
    <n v="1431693409"/>
    <n v="16570.525567129629"/>
    <d v="1945-06-12T12:36:49"/>
    <d v="1945-06-12T12:36:49"/>
    <x v="2788"/>
    <x v="2788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6857"/>
    <n v="1454337589"/>
    <n v="16832.610983796298"/>
    <d v="1946-02-24T00:00:00"/>
    <d v="1946-02-24T00:00:00"/>
    <x v="2789"/>
    <x v="27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6336.922858796299"/>
    <n v="1408918135"/>
    <n v="16306.922858796299"/>
    <d v="1944-09-21T22:08:55"/>
    <d v="1944-09-21T22:08:55"/>
    <x v="2790"/>
    <x v="2790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6521.642268518521"/>
    <n v="1424881492"/>
    <n v="16491.683935185185"/>
    <d v="1945-03-25T15:24:52"/>
    <d v="1945-03-25T15:24:52"/>
    <x v="2791"/>
    <x v="2791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6525.957638888889"/>
    <n v="1425428206"/>
    <n v="16498.011643518515"/>
    <d v="1945-03-29T22:59:00"/>
    <d v="1945-03-29T22:59:00"/>
    <x v="2792"/>
    <x v="2792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6599.071527777778"/>
    <n v="1431412196"/>
    <n v="16567.27078703704"/>
    <d v="1945-06-11T01:43:00"/>
    <d v="1945-06-11T01:43:00"/>
    <x v="2793"/>
    <x v="2793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6773.792662037038"/>
    <n v="1446663686"/>
    <n v="16743.792662037038"/>
    <d v="1945-12-02T19:01:26"/>
    <d v="1945-12-02T19:01:26"/>
    <x v="2794"/>
    <x v="2794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6626.291666666668"/>
    <n v="1434415812"/>
    <n v="16602.034861111111"/>
    <d v="1945-07-08T07:00:00"/>
    <d v="1945-07-08T07:00:00"/>
    <x v="2795"/>
    <x v="2795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6955.6875"/>
    <n v="1462379066"/>
    <n v="16925.683634259261"/>
    <d v="1946-06-02T16:30:00"/>
    <d v="1946-06-02T16:30:00"/>
    <x v="2796"/>
    <x v="279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6710.958333333332"/>
    <n v="1441606869"/>
    <n v="16685.264687499999"/>
    <d v="1945-09-30T23:00:00"/>
    <d v="1945-09-30T23:00:00"/>
    <x v="2797"/>
    <x v="2797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6954.434236111112"/>
    <n v="1462443918"/>
    <n v="16926.434236111112"/>
    <d v="1946-06-01T10:25:18"/>
    <d v="1946-06-01T10:25:18"/>
    <x v="2798"/>
    <x v="279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6202.165972222223"/>
    <n v="1398802148"/>
    <n v="16189.839675925927"/>
    <d v="1944-05-10T03:59:00"/>
    <d v="1944-05-10T03:59:00"/>
    <x v="2799"/>
    <x v="2799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6632.824884259258"/>
    <n v="1434484070"/>
    <n v="16602.824884259258"/>
    <d v="1945-07-14T19:47:50"/>
    <d v="1945-07-14T19:47:50"/>
    <x v="2800"/>
    <x v="280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6397.916666666668"/>
    <n v="1414342894"/>
    <n v="16369.709421296297"/>
    <d v="1944-11-21T22:00:00"/>
    <d v="1944-11-21T22:00:00"/>
    <x v="2801"/>
    <x v="2801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6719.083333333332"/>
    <n v="1442804633"/>
    <n v="16699.12769675926"/>
    <d v="1945-10-09T02:00:00"/>
    <d v="1945-10-09T02:00:00"/>
    <x v="2802"/>
    <x v="2802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6465.959837962964"/>
    <n v="1421362930"/>
    <n v="16450.959837962964"/>
    <d v="1945-01-28T23:02:10"/>
    <d v="1945-01-28T23:02:10"/>
    <x v="2803"/>
    <x v="2803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6774"/>
    <n v="1446742417"/>
    <n v="16744.703900462962"/>
    <d v="1945-12-03T00:00:00"/>
    <d v="1945-12-03T00:00:00"/>
    <x v="2804"/>
    <x v="2804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7215.207638888889"/>
    <n v="1484115418"/>
    <n v="17177.261782407408"/>
    <d v="1947-02-17T04:59:00"/>
    <d v="1947-02-17T04:59:00"/>
    <x v="2805"/>
    <x v="2805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6778.950046296297"/>
    <n v="1446241684"/>
    <n v="16738.908379629629"/>
    <d v="1945-12-07T22:48:04"/>
    <d v="1945-12-07T22:48:04"/>
    <x v="2806"/>
    <x v="2806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6295.916666666666"/>
    <n v="1406039696"/>
    <n v="16273.607592592592"/>
    <d v="1944-08-11T22:00:00"/>
    <d v="1944-08-11T22:00:00"/>
    <x v="2807"/>
    <x v="2807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6307.207638888889"/>
    <n v="1406958354"/>
    <n v="16284.240208333331"/>
    <d v="1944-08-23T04:59:00"/>
    <d v="1944-08-23T04:59:00"/>
    <x v="2808"/>
    <x v="2808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6512.708333333332"/>
    <n v="1424825479"/>
    <n v="16491.035636574074"/>
    <d v="1945-03-16T17:00:00"/>
    <d v="1945-03-16T17:00:00"/>
    <x v="2809"/>
    <x v="280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6782.781215277777"/>
    <n v="1444844697"/>
    <n v="16722.739548611109"/>
    <d v="1945-12-11T18:44:57"/>
    <d v="1945-12-11T18:44:57"/>
    <x v="2810"/>
    <x v="2810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6242.458333333334"/>
    <n v="1401058295"/>
    <n v="16215.952488425924"/>
    <d v="1944-06-19T11:00:00"/>
    <d v="1944-06-19T11:00:00"/>
    <x v="2811"/>
    <x v="2811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6965.166666666668"/>
    <n v="1462210950"/>
    <n v="16923.737847222223"/>
    <d v="1946-06-12T04:00:00"/>
    <d v="1946-06-12T04:00:00"/>
    <x v="2812"/>
    <x v="2812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7170.546064814815"/>
    <n v="1480943180"/>
    <n v="17140.546064814815"/>
    <d v="1947-01-03T13:06:20"/>
    <d v="1947-01-03T13:06:20"/>
    <x v="2813"/>
    <x v="2813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6594.016585648147"/>
    <n v="1428539033"/>
    <n v="16534.016585648147"/>
    <d v="1945-06-06T00:23:53"/>
    <d v="1945-06-06T00:23:53"/>
    <x v="2814"/>
    <x v="2814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6584.692060185185"/>
    <n v="1429029394"/>
    <n v="16539.692060185185"/>
    <d v="1945-05-27T16:36:34"/>
    <d v="1945-05-27T16:36:34"/>
    <x v="2815"/>
    <x v="2815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6944.806307870367"/>
    <n v="1458847265"/>
    <n v="16884.806307870367"/>
    <d v="1946-05-22T19:21:05"/>
    <d v="1946-05-22T19:21:05"/>
    <x v="2816"/>
    <x v="2816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6584.64883101852"/>
    <n v="1430321659"/>
    <n v="16554.64883101852"/>
    <d v="1945-05-27T15:34:19"/>
    <d v="1945-05-27T15:34:19"/>
    <x v="2817"/>
    <x v="2817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6914.428240740741"/>
    <n v="1458814600"/>
    <n v="16884.428240740741"/>
    <d v="1946-04-22T10:16:40"/>
    <d v="1946-04-22T10:16:40"/>
    <x v="2818"/>
    <x v="2818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6319.007071759259"/>
    <n v="1407370211"/>
    <n v="16289.007071759259"/>
    <d v="1944-09-04T00:10:11"/>
    <d v="1944-09-04T00:10:11"/>
    <x v="2819"/>
    <x v="2819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6829.97013888889"/>
    <n v="1453334629"/>
    <n v="16821.00265046296"/>
    <d v="1946-01-27T23:17:00"/>
    <d v="1946-01-27T23:17:00"/>
    <x v="2820"/>
    <x v="2820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6242.045173611112"/>
    <n v="1400720703"/>
    <n v="16212.045173611112"/>
    <d v="1944-06-19T01:05:03"/>
    <d v="1944-06-19T01:05:03"/>
    <x v="2821"/>
    <x v="2821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6327.190937499998"/>
    <n v="1405485297"/>
    <n v="16267.190937499998"/>
    <d v="1944-09-12T04:34:57"/>
    <d v="1944-09-12T04:34:57"/>
    <x v="2822"/>
    <x v="2822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6562.716655092594"/>
    <n v="1429290719"/>
    <n v="16542.716655092594"/>
    <d v="1945-05-05T17:11:59"/>
    <d v="1945-05-05T17:11:59"/>
    <x v="2823"/>
    <x v="2823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6829.981944444444"/>
    <n v="1451607071"/>
    <n v="16801.007766203704"/>
    <d v="1946-01-27T23:34:00"/>
    <d v="1946-01-27T23:34:00"/>
    <x v="2824"/>
    <x v="2824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6655.898611111112"/>
    <n v="1433897647"/>
    <n v="16596.037581018518"/>
    <d v="1945-08-06T21:34:00"/>
    <d v="1945-08-06T21:34:00"/>
    <x v="2825"/>
    <x v="2825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7217.75"/>
    <n v="1482444295"/>
    <n v="17157.920081018518"/>
    <d v="1947-02-19T18:00:00"/>
    <d v="1947-02-19T18:00:00"/>
    <x v="2826"/>
    <x v="2826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6409.477777777778"/>
    <n v="1415711095"/>
    <n v="16385.545081018518"/>
    <d v="1944-12-03T11:28:00"/>
    <d v="1944-12-03T11:28:00"/>
    <x v="2827"/>
    <x v="2827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6724.362314814814"/>
    <n v="1439800904"/>
    <n v="16664.362314814814"/>
    <d v="1945-10-14T08:41:44"/>
    <d v="1945-10-14T08:41:44"/>
    <x v="2828"/>
    <x v="2828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6971.800648148146"/>
    <n v="1461179576"/>
    <n v="16911.800648148146"/>
    <d v="1946-06-18T19:12:56"/>
    <d v="1946-06-18T19:12:56"/>
    <x v="2829"/>
    <x v="2829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6702.590833333332"/>
    <n v="1441894248"/>
    <n v="16688.590833333332"/>
    <d v="1945-09-22T14:10:48"/>
    <d v="1945-09-22T14:10:48"/>
    <x v="2830"/>
    <x v="2830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6245.789687499999"/>
    <n v="1401044229"/>
    <n v="16215.789687499999"/>
    <d v="1944-06-22T18:57:09"/>
    <d v="1944-06-22T18:57:09"/>
    <x v="2831"/>
    <x v="2831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6322.675034722224"/>
    <n v="1405095123"/>
    <n v="16262.675034722224"/>
    <d v="1944-09-07T16:12:03"/>
    <d v="1944-09-07T16:12:03"/>
    <x v="2832"/>
    <x v="2832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6633.554166666665"/>
    <n v="1434552207"/>
    <n v="16603.613506944446"/>
    <d v="1945-07-15T13:18:00"/>
    <d v="1945-07-15T13:18:00"/>
    <x v="2833"/>
    <x v="2833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6441.114108796297"/>
    <n v="1415328259"/>
    <n v="16381.114108796297"/>
    <d v="1945-01-04T02:44:19"/>
    <d v="1945-01-04T02:44:19"/>
    <x v="2834"/>
    <x v="2834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7088.916666666668"/>
    <n v="1473893721"/>
    <n v="17058.955104166667"/>
    <d v="1946-10-13T22:00:00"/>
    <d v="1946-10-13T22:00:00"/>
    <x v="2835"/>
    <x v="2835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6986.166666666668"/>
    <n v="1465533672"/>
    <n v="16962.195277777777"/>
    <d v="1946-07-03T04:00:00"/>
    <d v="1946-07-03T04:00:00"/>
    <x v="2836"/>
    <x v="2836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7079.827013888887"/>
    <n v="1473105054"/>
    <n v="17049.827013888887"/>
    <d v="1946-10-04T19:50:54"/>
    <d v="1946-10-04T19:50:54"/>
    <x v="2837"/>
    <x v="2837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7001.593530092592"/>
    <n v="1466345681"/>
    <n v="16971.593530092592"/>
    <d v="1946-07-18T14:14:41"/>
    <d v="1946-07-18T14:14:41"/>
    <x v="2838"/>
    <x v="2838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6207.189409722223"/>
    <n v="1397709165"/>
    <n v="16177.189409722223"/>
    <d v="1944-05-15T04:32:45"/>
    <d v="1944-05-15T04:32:45"/>
    <x v="2839"/>
    <x v="2839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6425.738576388889"/>
    <n v="1417455813"/>
    <n v="16405.738576388889"/>
    <d v="1944-12-19T17:43:33"/>
    <d v="1944-12-19T17:43:33"/>
    <x v="2840"/>
    <x v="2840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6606.116180555557"/>
    <n v="1429584438"/>
    <n v="16546.116180555557"/>
    <d v="1945-06-18T02:47:18"/>
    <d v="1945-06-18T02:47:18"/>
    <x v="2841"/>
    <x v="2841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6463.817488425924"/>
    <n v="1419881831"/>
    <n v="16433.817488425924"/>
    <d v="1945-01-26T19:37:11"/>
    <d v="1945-01-26T19:37:11"/>
    <x v="2842"/>
    <x v="2842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7183.84474537037"/>
    <n v="1482092186"/>
    <n v="17153.84474537037"/>
    <d v="1947-01-16T20:16:26"/>
    <d v="1947-01-16T20:16:26"/>
    <x v="2843"/>
    <x v="2843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6926.128391203703"/>
    <n v="1459825493"/>
    <n v="16896.128391203703"/>
    <d v="1946-05-04T03:04:53"/>
    <d v="1946-05-04T03:04:53"/>
    <x v="2844"/>
    <x v="2844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6632.743969907406"/>
    <n v="1434477079"/>
    <n v="16602.743969907406"/>
    <d v="1945-07-14T17:51:19"/>
    <d v="1945-07-14T17:51:19"/>
    <x v="2845"/>
    <x v="2845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7135.708333333332"/>
    <n v="1477781724"/>
    <n v="17103.955138888887"/>
    <d v="1946-11-29T17:00:00"/>
    <d v="1946-11-29T17:00:00"/>
    <x v="2846"/>
    <x v="2846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6619.615682870372"/>
    <n v="1430750795"/>
    <n v="16559.615682870372"/>
    <d v="1945-07-01T14:46:35"/>
    <d v="1945-07-01T14:46:35"/>
    <x v="2847"/>
    <x v="2847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6820.725243055556"/>
    <n v="1450718661"/>
    <n v="16790.725243055556"/>
    <d v="1946-01-18T17:24:21"/>
    <d v="1946-01-18T17:24:21"/>
    <x v="2848"/>
    <x v="2848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6667.711805555555"/>
    <n v="1436305452"/>
    <n v="16623.905694444442"/>
    <d v="1945-08-18T17:05:00"/>
    <d v="1945-08-18T17:05:00"/>
    <x v="2849"/>
    <x v="2849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6407.639305555556"/>
    <n v="1412432436"/>
    <n v="16347.59763888889"/>
    <d v="1944-12-01T15:20:36"/>
    <d v="1944-12-01T15:20:36"/>
    <x v="2850"/>
    <x v="2850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6922.596273148149"/>
    <n v="1459520318"/>
    <n v="16892.596273148149"/>
    <d v="1946-04-30T14:18:38"/>
    <d v="1946-04-30T14:18:38"/>
    <x v="2851"/>
    <x v="2851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6837.207638888889"/>
    <n v="1451684437"/>
    <n v="16801.90320601852"/>
    <d v="1946-02-04T04:59:00"/>
    <d v="1946-02-04T04:59:00"/>
    <x v="2852"/>
    <x v="2852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6409.727256944443"/>
    <n v="1415208435"/>
    <n v="16379.727256944445"/>
    <d v="1944-12-03T17:27:15"/>
    <d v="1944-12-03T17:27:15"/>
    <x v="2853"/>
    <x v="2853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6508.034733796296"/>
    <n v="1423705801"/>
    <n v="16478.076400462964"/>
    <d v="1945-03-12T00:50:01"/>
    <d v="1945-03-12T00:50:01"/>
    <x v="2854"/>
    <x v="2854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6697.165972222221"/>
    <n v="1442243484"/>
    <n v="16692.632916666666"/>
    <d v="1945-09-17T03:59:00"/>
    <d v="1945-09-17T03:59:00"/>
    <x v="2855"/>
    <x v="2855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6446.427361111109"/>
    <n v="1418379324"/>
    <n v="16416.427361111109"/>
    <d v="1945-01-09T10:15:24"/>
    <d v="1945-01-09T10:15:24"/>
    <x v="2856"/>
    <x v="2856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6361.207638888889"/>
    <n v="1412945440"/>
    <n v="16353.535185185186"/>
    <d v="1944-10-16T04:59:00"/>
    <d v="1944-10-16T04:59:00"/>
    <x v="2857"/>
    <x v="2857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6311.863252314814"/>
    <n v="1406752985"/>
    <n v="16281.863252314814"/>
    <d v="1944-08-27T20:43:05"/>
    <d v="1944-08-27T20:43:05"/>
    <x v="2858"/>
    <x v="2858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6291.125"/>
    <n v="1405100992"/>
    <n v="16262.742962962962"/>
    <d v="1944-08-07T03:00:00"/>
    <d v="1944-08-07T03:00:00"/>
    <x v="2859"/>
    <x v="2859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6906.84175925926"/>
    <n v="1455570728"/>
    <n v="16846.883425925927"/>
    <d v="1946-04-14T20:12:08"/>
    <d v="1946-04-14T20:12:08"/>
    <x v="2860"/>
    <x v="2860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6307.875"/>
    <n v="1408381704"/>
    <n v="16300.714166666665"/>
    <d v="1944-08-23T21:00:00"/>
    <d v="1944-08-23T21:00:00"/>
    <x v="2861"/>
    <x v="2861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6444.083333333332"/>
    <n v="1415644395"/>
    <n v="16384.773090277777"/>
    <d v="1945-01-07T02:00:00"/>
    <d v="1945-01-07T02:00:00"/>
    <x v="2862"/>
    <x v="2862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6528.944618055557"/>
    <n v="1422920415"/>
    <n v="16468.986284722221"/>
    <d v="1945-04-01T22:40:15"/>
    <d v="1945-04-01T22:40:15"/>
    <x v="2863"/>
    <x v="2863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6243.875"/>
    <n v="1403356792"/>
    <n v="16242.555462962962"/>
    <d v="1944-06-20T21:00:00"/>
    <d v="1944-06-20T21:00:00"/>
    <x v="2864"/>
    <x v="2864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7147.25"/>
    <n v="1480283321"/>
    <n v="17132.908807870372"/>
    <d v="1946-12-11T06:00:00"/>
    <d v="1946-12-11T06:00:00"/>
    <x v="2865"/>
    <x v="2865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6719.645196759258"/>
    <n v="1441985458"/>
    <n v="16689.646504629629"/>
    <d v="1945-10-09T15:29:05"/>
    <d v="1945-10-09T15:29:05"/>
    <x v="2866"/>
    <x v="2866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6739.664965277778"/>
    <n v="1443715053"/>
    <n v="16709.664965277778"/>
    <d v="1945-10-29T15:57:33"/>
    <d v="1945-10-29T15:57:33"/>
    <x v="2867"/>
    <x v="2867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7006.078217592592"/>
    <n v="1464141158"/>
    <n v="16946.078217592592"/>
    <d v="1946-07-23T01:52:38"/>
    <d v="1946-07-23T01:52:38"/>
    <x v="2868"/>
    <x v="286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6291.234166666667"/>
    <n v="1404970632"/>
    <n v="16261.234166666667"/>
    <d v="1944-08-07T05:37:12"/>
    <d v="1944-08-07T05:37:12"/>
    <x v="2869"/>
    <x v="2869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6473.904386574075"/>
    <n v="1418161339"/>
    <n v="16413.904386574075"/>
    <d v="1945-02-05T21:42:19"/>
    <d v="1945-02-05T21:42:19"/>
    <x v="2870"/>
    <x v="2870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6671.439768518518"/>
    <n v="1437820396"/>
    <n v="16641.439768518518"/>
    <d v="1945-08-22T10:33:16"/>
    <d v="1945-08-22T10:33:16"/>
    <x v="2871"/>
    <x v="2871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6687.166874999999"/>
    <n v="1436587218"/>
    <n v="16627.166874999999"/>
    <d v="1945-09-07T04:00:18"/>
    <d v="1945-09-07T04:00:18"/>
    <x v="2872"/>
    <x v="2872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6383.5"/>
    <n v="1414538031"/>
    <n v="16371.96795138889"/>
    <d v="1944-11-07T12:00:00"/>
    <d v="1944-11-07T12:00:00"/>
    <x v="2873"/>
    <x v="2873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7051.056863425925"/>
    <n v="1472001713"/>
    <n v="17037.056863425925"/>
    <d v="1946-09-06T01:21:53"/>
    <d v="1946-09-06T01:21:53"/>
    <x v="2874"/>
    <x v="2874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6648.041666666668"/>
    <n v="1436888066"/>
    <n v="16630.648912037035"/>
    <d v="1945-07-30T01:00:00"/>
    <d v="1945-07-30T01:00:00"/>
    <x v="2875"/>
    <x v="2875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6935.877743055553"/>
    <n v="1458075837"/>
    <n v="16875.877743055553"/>
    <d v="1946-05-13T21:03:57"/>
    <d v="1946-05-13T21:03:57"/>
    <x v="2876"/>
    <x v="2876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6960.731701388886"/>
    <n v="1462815219"/>
    <n v="16930.731701388886"/>
    <d v="1946-06-07T17:33:39"/>
    <d v="1946-06-07T17:33:39"/>
    <x v="2877"/>
    <x v="2877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6399.823611111111"/>
    <n v="1413527001"/>
    <n v="16360.266215277779"/>
    <d v="1944-11-23T19:46:00"/>
    <d v="1944-11-23T19:46:00"/>
    <x v="2878"/>
    <x v="2878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6598.841284722221"/>
    <n v="1428955887"/>
    <n v="16538.841284722221"/>
    <d v="1945-06-10T20:11:27"/>
    <d v="1945-06-10T20:11:27"/>
    <x v="2879"/>
    <x v="2879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6613.768819444445"/>
    <n v="1431973626"/>
    <n v="16573.768819444445"/>
    <d v="1945-06-25T18:27:06"/>
    <d v="1945-06-25T18:27:06"/>
    <x v="2880"/>
    <x v="2880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6815.131643518518"/>
    <n v="1450235374"/>
    <n v="16785.131643518518"/>
    <d v="1946-01-13T03:09:34"/>
    <d v="1946-01-13T03:09:34"/>
    <x v="2881"/>
    <x v="2881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6319.922905092593"/>
    <n v="1404857339"/>
    <n v="16259.922905092593"/>
    <d v="1944-09-04T22:08:59"/>
    <d v="1944-09-04T22:08:59"/>
    <x v="2882"/>
    <x v="2882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6508.865671296295"/>
    <n v="1421185594"/>
    <n v="16448.907337962963"/>
    <d v="1945-03-12T20:46:34"/>
    <d v="1945-03-12T20:46:34"/>
    <x v="2883"/>
    <x v="2883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6876.356365740739"/>
    <n v="1455528790"/>
    <n v="16846.398032407407"/>
    <d v="1946-03-15T08:33:10"/>
    <d v="1946-03-15T08:33:10"/>
    <x v="2884"/>
    <x v="2884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6209.476724537039"/>
    <n v="1398511589"/>
    <n v="16186.476724537039"/>
    <d v="1944-05-17T11:26:29"/>
    <d v="1944-05-17T11:26:29"/>
    <x v="2885"/>
    <x v="2885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6694.234340277777"/>
    <n v="1440826647"/>
    <n v="16676.234340277777"/>
    <d v="1945-09-14T05:37:27"/>
    <d v="1945-09-14T05:37:27"/>
    <x v="2886"/>
    <x v="2886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6737.629710648147"/>
    <n v="1443712007"/>
    <n v="16709.629710648147"/>
    <d v="1945-10-27T15:06:47"/>
    <d v="1945-10-27T15:06:47"/>
    <x v="2887"/>
    <x v="288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6287.61954861111"/>
    <n v="1404658329"/>
    <n v="16257.61954861111"/>
    <d v="1944-08-03T14:52:09"/>
    <d v="1944-08-03T14:52:09"/>
    <x v="2888"/>
    <x v="2888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6519.750810185185"/>
    <n v="1424718070"/>
    <n v="16489.792476851853"/>
    <d v="1945-03-23T18:01:10"/>
    <d v="1945-03-23T18:01:10"/>
    <x v="2889"/>
    <x v="2889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6338.886620370371"/>
    <n v="1409087804"/>
    <n v="16308.886620370371"/>
    <d v="1944-09-23T21:16:44"/>
    <d v="1944-09-23T21:16:44"/>
    <x v="2890"/>
    <x v="2890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6573.874155092595"/>
    <n v="1428094727"/>
    <n v="16528.874155092595"/>
    <d v="1945-05-16T20:58:47"/>
    <d v="1945-05-16T20:58:47"/>
    <x v="2891"/>
    <x v="2891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6459.125"/>
    <n v="1420774779"/>
    <n v="16444.152534722223"/>
    <d v="1945-01-22T03:00:00"/>
    <d v="1945-01-22T03:00:00"/>
    <x v="2892"/>
    <x v="2892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6564.165972222221"/>
    <n v="1428585710"/>
    <n v="16534.556828703702"/>
    <d v="1945-05-07T03:59:00"/>
    <d v="1945-05-07T03:59:00"/>
    <x v="2893"/>
    <x v="2893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6324.584120370369"/>
    <n v="1407852068"/>
    <n v="16294.584120370369"/>
    <d v="1944-09-09T14:01:08"/>
    <d v="1944-09-09T14:01:08"/>
    <x v="2894"/>
    <x v="2894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6489.76596064815"/>
    <n v="1423506179"/>
    <n v="16475.76596064815"/>
    <d v="1945-02-21T18:22:59"/>
    <d v="1945-02-21T18:22:59"/>
    <x v="2895"/>
    <x v="2895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6266.208333333334"/>
    <n v="1402934629"/>
    <n v="16237.669317129628"/>
    <d v="1944-07-13T05:00:00"/>
    <d v="1944-07-13T05:00:00"/>
    <x v="2896"/>
    <x v="2896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6864.998217592594"/>
    <n v="1454543846"/>
    <n v="16834.998217592594"/>
    <d v="1946-03-03T23:57:26"/>
    <d v="1946-03-03T23:57:26"/>
    <x v="2897"/>
    <x v="2897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6215.564328703704"/>
    <n v="1398432758"/>
    <n v="16185.564328703704"/>
    <d v="1944-05-23T13:32:38"/>
    <d v="1944-05-23T13:32:38"/>
    <x v="2898"/>
    <x v="289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6562.584074074075"/>
    <n v="1428415264"/>
    <n v="16532.584074074075"/>
    <d v="1945-05-05T14:01:04"/>
    <d v="1945-05-05T14:01:04"/>
    <x v="2899"/>
    <x v="2899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6328.255555555557"/>
    <n v="1408604363"/>
    <n v="16303.291238425925"/>
    <d v="1944-09-13T06:08:00"/>
    <d v="1944-09-13T06:08:00"/>
    <x v="2900"/>
    <x v="2900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6487.458333333332"/>
    <n v="1421812637"/>
    <n v="16456.164780092593"/>
    <d v="1945-02-19T11:00:00"/>
    <d v="1945-02-19T11:00:00"/>
    <x v="2901"/>
    <x v="2901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6956.956631944446"/>
    <n v="1462489053"/>
    <n v="16926.956631944446"/>
    <d v="1946-06-03T22:57:33"/>
    <d v="1946-06-03T22:57:33"/>
    <x v="2902"/>
    <x v="2902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6236.636157407409"/>
    <n v="1400253364"/>
    <n v="16206.636157407409"/>
    <d v="1944-06-13T15:16:04"/>
    <d v="1944-06-13T15:16:04"/>
    <x v="2903"/>
    <x v="2903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7042.708333333332"/>
    <n v="1467468008"/>
    <n v="16984.583425925925"/>
    <d v="1946-08-28T17:00:00"/>
    <d v="1946-08-28T17:00:00"/>
    <x v="2904"/>
    <x v="2904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6356.207638888889"/>
    <n v="1412091423"/>
    <n v="16343.650729166666"/>
    <d v="1944-10-11T04:59:00"/>
    <d v="1944-10-11T04:59:00"/>
    <x v="2905"/>
    <x v="2905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6264.457326388889"/>
    <n v="1402657113"/>
    <n v="16234.457326388889"/>
    <d v="1944-07-11T10:58:33"/>
    <d v="1944-07-11T10:58:33"/>
    <x v="2906"/>
    <x v="2906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6465.703865740743"/>
    <n v="1420044814"/>
    <n v="16435.703865740743"/>
    <d v="1945-01-28T16:53:34"/>
    <d v="1945-01-28T16:53:34"/>
    <x v="2907"/>
    <x v="2907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6310.041666666666"/>
    <n v="1406316312"/>
    <n v="16276.809166666666"/>
    <d v="1944-08-26T01:00:00"/>
    <d v="1944-08-26T01:00:00"/>
    <x v="2908"/>
    <x v="2908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6453.773356481481"/>
    <n v="1418150018"/>
    <n v="16413.773356481481"/>
    <d v="1945-01-16T18:33:38"/>
    <d v="1945-01-16T18:33:38"/>
    <x v="2909"/>
    <x v="2909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6495.960127314815"/>
    <n v="1422658955"/>
    <n v="16465.960127314815"/>
    <d v="1945-02-27T23:02:35"/>
    <d v="1945-02-27T23:02:35"/>
    <x v="2910"/>
    <x v="2910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6785.845833333333"/>
    <n v="1448565459"/>
    <n v="16765.803923611111"/>
    <d v="1945-12-14T20:18:00"/>
    <d v="1945-12-14T20:18:00"/>
    <x v="2911"/>
    <x v="2911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6538.129398148147"/>
    <n v="1426302380"/>
    <n v="16508.129398148147"/>
    <d v="1945-04-11T03:06:20"/>
    <d v="1945-04-11T03:06:20"/>
    <x v="2912"/>
    <x v="2912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6593.914328703704"/>
    <n v="1431122198"/>
    <n v="16563.914328703704"/>
    <d v="1945-06-05T21:56:38"/>
    <d v="1945-06-05T21:56:38"/>
    <x v="2913"/>
    <x v="2913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6579.139583333334"/>
    <n v="1429845660"/>
    <n v="16549.139583333334"/>
    <d v="1945-05-22T03:21:00"/>
    <d v="1945-05-22T03:21:00"/>
    <x v="2914"/>
    <x v="2914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7028.531157407408"/>
    <n v="1468673092"/>
    <n v="16998.531157407408"/>
    <d v="1946-08-14T12:44:52"/>
    <d v="1946-08-14T12:44:52"/>
    <x v="2915"/>
    <x v="2915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7129.715972222224"/>
    <n v="1475760567"/>
    <n v="17080.562118055557"/>
    <d v="1946-11-23T17:11:00"/>
    <d v="1946-11-23T17:11:00"/>
    <x v="2916"/>
    <x v="2916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6588.649224537035"/>
    <n v="1428075293"/>
    <n v="16528.649224537035"/>
    <d v="1945-05-31T15:34:53"/>
    <d v="1945-05-31T15:34:53"/>
    <x v="2917"/>
    <x v="2917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6758.864780092594"/>
    <n v="1445370317"/>
    <n v="16728.823113425929"/>
    <d v="1945-11-17T20:45:17"/>
    <d v="1945-11-17T20:45:17"/>
    <x v="2918"/>
    <x v="2918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6823.365185185186"/>
    <n v="1450946752"/>
    <n v="16793.365185185186"/>
    <d v="1946-01-21T08:45:52"/>
    <d v="1946-01-21T08:45:52"/>
    <x v="2919"/>
    <x v="2919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6348.802928240739"/>
    <n v="1408648573"/>
    <n v="16303.802928240739"/>
    <d v="1944-10-03T19:16:13"/>
    <d v="1944-10-03T19:16:13"/>
    <x v="2920"/>
    <x v="2920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7091.166666666668"/>
    <n v="1473957239"/>
    <n v="17059.690266203706"/>
    <d v="1946-10-16T04:00:00"/>
    <d v="1946-10-16T04:00:00"/>
    <x v="2921"/>
    <x v="2921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6716.791909722222"/>
    <n v="1441738821"/>
    <n v="16686.791909722222"/>
    <d v="1945-10-06T19:00:21"/>
    <d v="1945-10-06T19:00:21"/>
    <x v="2922"/>
    <x v="2922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7241.541701388891"/>
    <n v="1487944803"/>
    <n v="17221.583368055555"/>
    <d v="1947-03-15T13:00:03"/>
    <d v="1947-03-15T13:00:03"/>
    <x v="2923"/>
    <x v="292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6602.741307870372"/>
    <n v="1431884849"/>
    <n v="16572.741307870372"/>
    <d v="1945-06-14T17:47:29"/>
    <d v="1945-06-14T17:47:29"/>
    <x v="2924"/>
    <x v="2924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6925.958912037036"/>
    <n v="1459810850"/>
    <n v="16895.958912037036"/>
    <d v="1946-05-03T23:00:50"/>
    <d v="1946-05-03T23:00:50"/>
    <x v="2925"/>
    <x v="2925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6521.969583333332"/>
    <n v="1422317772"/>
    <n v="16462.01125"/>
    <d v="1945-03-25T23:16:12"/>
    <d v="1945-03-25T23:16:12"/>
    <x v="2926"/>
    <x v="2926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6929.737465277776"/>
    <n v="1457548917"/>
    <n v="16869.779131944444"/>
    <d v="1946-05-07T17:41:57"/>
    <d v="1946-05-07T17:41:57"/>
    <x v="2927"/>
    <x v="292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6959.008391203704"/>
    <n v="1462666325"/>
    <n v="16929.008391203704"/>
    <d v="1946-06-06T00:12:05"/>
    <d v="1946-06-06T00:12:05"/>
    <x v="2928"/>
    <x v="2928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6324.757210648148"/>
    <n v="1407867023"/>
    <n v="16294.757210648148"/>
    <d v="1944-09-09T18:10:23"/>
    <d v="1944-09-09T18:10:23"/>
    <x v="2929"/>
    <x v="2929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6520.166666666668"/>
    <n v="1424927159"/>
    <n v="16492.212488425928"/>
    <d v="1945-03-24T04:00:00"/>
    <d v="1945-03-24T04:00:00"/>
    <x v="2930"/>
    <x v="2930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6495.290972222221"/>
    <n v="1422769906"/>
    <n v="16467.244282407406"/>
    <d v="1945-02-27T06:59:00"/>
    <d v="1945-02-27T06:59:00"/>
    <x v="2931"/>
    <x v="2931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6618.470185185186"/>
    <n v="1433243824"/>
    <n v="16588.470185185186"/>
    <d v="1945-06-30T11:17:04"/>
    <d v="1945-06-30T11:17:04"/>
    <x v="2932"/>
    <x v="2932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6288.897222222222"/>
    <n v="1404769819"/>
    <n v="16258.909942129629"/>
    <d v="1944-08-04T21:32:00"/>
    <d v="1944-08-04T21:32:00"/>
    <x v="2933"/>
    <x v="2933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6623.729548611111"/>
    <n v="1433698233"/>
    <n v="16593.729548611111"/>
    <d v="1945-07-05T17:30:33"/>
    <d v="1945-07-05T17:30:33"/>
    <x v="2934"/>
    <x v="2934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6694.738564814816"/>
    <n v="1439833412"/>
    <n v="16664.738564814816"/>
    <d v="1945-09-14T17:43:32"/>
    <d v="1945-09-14T17:43:32"/>
    <x v="2935"/>
    <x v="2935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6503.156157407408"/>
    <n v="1423284292"/>
    <n v="16473.197824074075"/>
    <d v="1945-03-07T03:44:52"/>
    <d v="1945-03-07T03:44:52"/>
    <x v="2936"/>
    <x v="2936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7030.165972222221"/>
    <n v="1470227660"/>
    <n v="17016.523842592593"/>
    <d v="1946-08-16T03:59:00"/>
    <d v="1946-08-16T03:59:00"/>
    <x v="2937"/>
    <x v="2937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6558.952083333334"/>
    <n v="1428087153"/>
    <n v="16528.786493055555"/>
    <d v="1945-05-01T22:51:00"/>
    <d v="1945-05-01T22:51:00"/>
    <x v="2938"/>
    <x v="2938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6269.669571759259"/>
    <n v="1403107451"/>
    <n v="16239.669571759259"/>
    <d v="1944-07-16T16:04:11"/>
    <d v="1944-07-16T16:04:11"/>
    <x v="2939"/>
    <x v="2939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6313.658310185185"/>
    <n v="1406908078"/>
    <n v="16283.658310185185"/>
    <d v="1944-08-29T15:47:58"/>
    <d v="1944-08-29T15:47:58"/>
    <x v="2940"/>
    <x v="2940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7140.041666666668"/>
    <n v="1479609520"/>
    <n v="17125.110185185185"/>
    <d v="1946-12-04T01:00:00"/>
    <d v="1946-12-04T01:00:00"/>
    <x v="2941"/>
    <x v="2941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6801.166666666668"/>
    <n v="1449171508"/>
    <n v="16772.818379629629"/>
    <d v="1945-12-30T04:00:00"/>
    <d v="1945-12-30T04:00:00"/>
    <x v="2942"/>
    <x v="2942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6339.065972222221"/>
    <n v="1409275671"/>
    <n v="16311.061006944445"/>
    <d v="1944-09-24T01:35:00"/>
    <d v="1944-09-24T01:35:00"/>
    <x v="2943"/>
    <x v="2943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6401.125"/>
    <n v="1414599886"/>
    <n v="16372.683865740741"/>
    <d v="1944-11-25T03:00:00"/>
    <d v="1944-11-25T03:00:00"/>
    <x v="2944"/>
    <x v="2944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6873.5"/>
    <n v="1456421530"/>
    <n v="16856.730671296296"/>
    <d v="1946-03-12T12:00:00"/>
    <d v="1946-03-12T12:00:00"/>
    <x v="2945"/>
    <x v="2945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6517.093055555557"/>
    <n v="1421960934"/>
    <n v="16457.881180555556"/>
    <d v="1945-03-21T02:14:00"/>
    <d v="1945-03-21T02:14:00"/>
    <x v="2946"/>
    <x v="2946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6363.249305555555"/>
    <n v="1412954547"/>
    <n v="16353.640590277777"/>
    <d v="1944-10-18T05:59:00"/>
    <d v="1944-10-18T05:59:00"/>
    <x v="2947"/>
    <x v="29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6441.25"/>
    <n v="1419104823"/>
    <n v="16424.824340277777"/>
    <d v="1945-01-04T06:00:00"/>
    <d v="1945-01-04T06:00:00"/>
    <x v="2948"/>
    <x v="2948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6671.083333333332"/>
    <n v="1438639130"/>
    <n v="16650.915856481482"/>
    <d v="1945-08-22T02:00:00"/>
    <d v="1945-08-22T02:00:00"/>
    <x v="2949"/>
    <x v="2949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6701.559675925924"/>
    <n v="1439126756"/>
    <n v="16656.559675925924"/>
    <d v="1945-09-21T13:25:56"/>
    <d v="1945-09-21T13:25:56"/>
    <x v="2950"/>
    <x v="2950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6842.68684027778"/>
    <n v="1452616143"/>
    <n v="16812.68684027778"/>
    <d v="1946-02-09T16:29:03"/>
    <d v="1946-02-09T16:29:03"/>
    <x v="2951"/>
    <x v="2951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6385.674027777779"/>
    <n v="1410534636"/>
    <n v="16325.632361111113"/>
    <d v="1944-11-09T16:10:36"/>
    <d v="1944-11-09T16:10:36"/>
    <x v="2952"/>
    <x v="2952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7037.278715277778"/>
    <n v="1469428881"/>
    <n v="17007.278715277778"/>
    <d v="1946-08-23T06:41:21"/>
    <d v="1946-08-23T06:41:21"/>
    <x v="2953"/>
    <x v="2953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7105.166666666668"/>
    <n v="1476228128"/>
    <n v="17085.973703703701"/>
    <d v="1946-10-30T04:00:00"/>
    <d v="1946-10-30T04:00:00"/>
    <x v="2954"/>
    <x v="2954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6922.458402777778"/>
    <n v="1456920006"/>
    <n v="16862.500069444446"/>
    <d v="1946-04-30T11:00:06"/>
    <d v="1946-04-30T11:00:06"/>
    <x v="2955"/>
    <x v="2955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7087"/>
    <n v="1473837751"/>
    <n v="17058.307303240741"/>
    <d v="1946-10-12T00:00:00"/>
    <d v="1946-10-12T00:00:00"/>
    <x v="2956"/>
    <x v="2956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6972.362048611114"/>
    <n v="1463820081"/>
    <n v="16942.362048611114"/>
    <d v="1946-06-19T08:41:21"/>
    <d v="1946-06-19T08:41:21"/>
    <x v="2957"/>
    <x v="2957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6790.207638888889"/>
    <n v="1448756962"/>
    <n v="16768.02039351852"/>
    <d v="1945-12-19T04:59:00"/>
    <d v="1945-12-19T04:59:00"/>
    <x v="2958"/>
    <x v="2958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6807.574305555554"/>
    <n v="1449150420"/>
    <n v="16772.574305555554"/>
    <d v="1946-01-05T13:47:00"/>
    <d v="1946-01-05T13:47:00"/>
    <x v="2959"/>
    <x v="2959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7193.837152777778"/>
    <n v="1483646730"/>
    <n v="17171.837152777778"/>
    <d v="1947-01-26T20:05:30"/>
    <d v="1947-01-26T20:05:30"/>
    <x v="2960"/>
    <x v="296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7083.767476851852"/>
    <n v="1473445510"/>
    <n v="17053.767476851852"/>
    <d v="1946-10-08T18:25:10"/>
    <d v="1946-10-08T18:25:10"/>
    <x v="2961"/>
    <x v="2961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6851.838738425929"/>
    <n v="1453406867"/>
    <n v="16821.838738425929"/>
    <d v="1946-02-18T20:07:47"/>
    <d v="1946-02-18T20:07:47"/>
    <x v="2962"/>
    <x v="2962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6346.478842592594"/>
    <n v="1409743772"/>
    <n v="16316.478842592594"/>
    <d v="1944-10-01T11:29:32"/>
    <d v="1944-10-01T11:29:32"/>
    <x v="2963"/>
    <x v="2963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7185.665173611113"/>
    <n v="1482249471"/>
    <n v="17155.665173611113"/>
    <d v="1947-01-18T15:57:51"/>
    <d v="1947-01-18T15:57:51"/>
    <x v="2964"/>
    <x v="2964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6581.912500000002"/>
    <n v="1427493240"/>
    <n v="16521.912500000002"/>
    <d v="1945-05-24T21:54:00"/>
    <d v="1945-05-24T21:54:00"/>
    <x v="2965"/>
    <x v="2965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7224.207638888889"/>
    <n v="1486661793"/>
    <n v="17206.73371527778"/>
    <d v="1947-02-26T04:59:00"/>
    <d v="1947-02-26T04:59:00"/>
    <x v="2966"/>
    <x v="2966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6237.184027777779"/>
    <n v="1400474329"/>
    <n v="16209.193622685185"/>
    <d v="1944-06-14T04:25:00"/>
    <d v="1944-06-14T04:25:00"/>
    <x v="2967"/>
    <x v="2967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7226.083333333332"/>
    <n v="1487094360"/>
    <n v="17211.740277777779"/>
    <d v="1947-02-28T02:00:00"/>
    <d v="1947-02-28T02:00:00"/>
    <x v="2968"/>
    <x v="2968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7197.75"/>
    <n v="1484682670"/>
    <n v="17183.827199074076"/>
    <d v="1947-01-30T18:00:00"/>
    <d v="1947-01-30T18:00:00"/>
    <x v="2969"/>
    <x v="2969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6995.895625000001"/>
    <n v="1465853382"/>
    <n v="16965.895625000001"/>
    <d v="1946-07-12T21:29:42"/>
    <d v="1946-07-12T21:29:42"/>
    <x v="2970"/>
    <x v="2970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5700.83625"/>
    <n v="1353960252"/>
    <n v="15670.83625"/>
    <d v="1942-12-25T20:04:12"/>
    <d v="1942-12-25T20:04:12"/>
    <x v="2971"/>
    <x v="2971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6861.249305555557"/>
    <n v="1454098976"/>
    <n v="16829.849259259259"/>
    <d v="1946-02-28T05:59:00"/>
    <d v="1946-02-28T05:59:00"/>
    <x v="2972"/>
    <x v="2972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6389.922731481482"/>
    <n v="1413493724"/>
    <n v="16359.881064814816"/>
    <d v="1944-11-13T22:08:44"/>
    <d v="1944-11-13T22:08:44"/>
    <x v="2973"/>
    <x v="2973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6349.674826388889"/>
    <n v="1410019905"/>
    <n v="16319.674826388889"/>
    <d v="1944-10-04T16:11:45"/>
    <d v="1944-10-04T16:11:45"/>
    <x v="2974"/>
    <x v="2974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6418.75684027778"/>
    <n v="1415988591"/>
    <n v="16388.75684027778"/>
    <d v="1944-12-12T18:09:51"/>
    <d v="1944-12-12T18:09:51"/>
    <x v="2975"/>
    <x v="2975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6550.216238425925"/>
    <n v="1428124283"/>
    <n v="16529.216238425925"/>
    <d v="1945-04-23T05:11:23"/>
    <d v="1945-04-23T05:11:23"/>
    <x v="2976"/>
    <x v="2976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6821.212025462963"/>
    <n v="1450760719"/>
    <n v="16791.212025462963"/>
    <d v="1946-01-19T05:05:19"/>
    <d v="1946-01-19T05:05:19"/>
    <x v="2977"/>
    <x v="2977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6400.611574074075"/>
    <n v="1414417240"/>
    <n v="16370.569907407407"/>
    <d v="1944-11-24T14:40:40"/>
    <d v="1944-11-24T14:40:40"/>
    <x v="2978"/>
    <x v="2978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6487.832395833331"/>
    <n v="1419364719"/>
    <n v="16427.832395833331"/>
    <d v="1945-02-19T19:58:39"/>
    <d v="1945-02-19T19:58:39"/>
    <x v="2979"/>
    <x v="297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6792.957638888889"/>
    <n v="1448536516"/>
    <n v="16765.468935185185"/>
    <d v="1945-12-21T22:59:00"/>
    <d v="1945-12-21T22:59:00"/>
    <x v="2980"/>
    <x v="2980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6476.702893518519"/>
    <n v="1421772730"/>
    <n v="16455.702893518519"/>
    <d v="1945-02-08T16:52:10"/>
    <d v="1945-02-08T16:52:10"/>
    <x v="2981"/>
    <x v="2981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6607.836215277777"/>
    <n v="1432325049"/>
    <n v="16577.836215277777"/>
    <d v="1945-06-19T20:04:09"/>
    <d v="1945-06-19T20:04:09"/>
    <x v="2982"/>
    <x v="2982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6379.208333333334"/>
    <n v="1412737080"/>
    <n v="16351.123611111112"/>
    <d v="1944-11-03T05:00:00"/>
    <d v="1944-11-03T05:00:00"/>
    <x v="2983"/>
    <x v="2983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6232.166666666666"/>
    <n v="1401125238"/>
    <n v="16216.727291666668"/>
    <d v="1944-06-09T04:00:00"/>
    <d v="1944-06-09T04:00:00"/>
    <x v="2984"/>
    <x v="2984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6269.548055555555"/>
    <n v="1400504952"/>
    <n v="16209.548055555555"/>
    <d v="1944-07-16T13:09:12"/>
    <d v="1944-07-16T13:09:12"/>
    <x v="2985"/>
    <x v="2985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6302.850034722222"/>
    <n v="1405974243"/>
    <n v="16272.850034722222"/>
    <d v="1944-08-18T20:24:03"/>
    <d v="1944-08-18T20:24:03"/>
    <x v="2986"/>
    <x v="2986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6636.916666666668"/>
    <n v="1433747376"/>
    <n v="16594.298333333336"/>
    <d v="1945-07-18T22:00:00"/>
    <d v="1945-07-18T22:00:00"/>
    <x v="2987"/>
    <x v="2987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6217.125"/>
    <n v="1398801620"/>
    <n v="16189.833564814813"/>
    <d v="1944-05-25T03:00:00"/>
    <d v="1944-05-25T03:00:00"/>
    <x v="2988"/>
    <x v="2988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6661.84644675926"/>
    <n v="1434399533"/>
    <n v="16601.84644675926"/>
    <d v="1945-08-12T20:18:53"/>
    <d v="1945-08-12T20:18:53"/>
    <x v="2989"/>
    <x v="2989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7127.249305555557"/>
    <n v="1476715869"/>
    <n v="17091.618854166667"/>
    <d v="1946-11-21T05:59:00"/>
    <d v="1946-11-21T05:59:00"/>
    <x v="2990"/>
    <x v="2990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7040.95380787037"/>
    <n v="1468450409"/>
    <n v="16995.95380787037"/>
    <d v="1946-08-26T22:53:29"/>
    <d v="1946-08-26T22:53:29"/>
    <x v="2991"/>
    <x v="2991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6597.675763888892"/>
    <n v="1430151186"/>
    <n v="16552.675763888892"/>
    <d v="1945-06-09T16:13:06"/>
    <d v="1945-06-09T16:13:06"/>
    <x v="2992"/>
    <x v="2992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5619.993923611111"/>
    <n v="1346975475"/>
    <n v="15589.993923611111"/>
    <d v="1942-10-05T23:51:15"/>
    <d v="1942-10-05T23:51:15"/>
    <x v="2993"/>
    <x v="2993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6220.666666666666"/>
    <n v="1399032813"/>
    <n v="16192.509409722223"/>
    <d v="1944-05-28T16:00:00"/>
    <d v="1944-05-28T16:00:00"/>
    <x v="2994"/>
    <x v="2994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7228.459398148148"/>
    <n v="1487329292"/>
    <n v="17214.459398148148"/>
    <d v="1947-03-02T11:01:32"/>
    <d v="1947-03-02T11:01:32"/>
    <x v="2995"/>
    <x v="2995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6514.662627314814"/>
    <n v="1424278451"/>
    <n v="16484.704293981482"/>
    <d v="1945-03-18T15:54:11"/>
    <d v="1945-03-18T15:54:11"/>
    <x v="2996"/>
    <x v="2996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7028.264178240741"/>
    <n v="1468650025"/>
    <n v="16998.264178240741"/>
    <d v="1946-08-14T06:20:25"/>
    <d v="1946-08-14T06:20:25"/>
    <x v="2997"/>
    <x v="2997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6392.190972222223"/>
    <n v="1413824447"/>
    <n v="16363.708877314815"/>
    <d v="1944-11-16T04:35:00"/>
    <d v="1944-11-16T04:35:00"/>
    <x v="2998"/>
    <x v="2998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6694.74734953704"/>
    <n v="1439834171"/>
    <n v="16664.74734953704"/>
    <d v="1945-09-14T17:56:11"/>
    <d v="1945-09-14T17:56:11"/>
    <x v="2999"/>
    <x v="2999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7088.882488425927"/>
    <n v="1471295447"/>
    <n v="17028.882488425927"/>
    <d v="1946-10-13T21:10:47"/>
    <d v="1946-10-13T21:10:47"/>
    <x v="3000"/>
    <x v="3000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6689.044664351852"/>
    <n v="1439341459"/>
    <n v="16659.044664351852"/>
    <d v="1945-09-09T01:04:19"/>
    <d v="1945-09-09T01:04:19"/>
    <x v="3001"/>
    <x v="3001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7031.110243055555"/>
    <n v="1468895925"/>
    <n v="17001.110243055555"/>
    <d v="1946-08-17T02:38:45"/>
    <d v="1946-08-17T02:38:45"/>
    <x v="3002"/>
    <x v="3002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7106.165972222221"/>
    <n v="1475326255"/>
    <n v="17075.535358796296"/>
    <d v="1946-10-31T03:59:00"/>
    <d v="1946-10-31T03:59:00"/>
    <x v="3003"/>
    <x v="3003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5829.560289351852"/>
    <n v="1365082009"/>
    <n v="15799.560289351852"/>
    <d v="1943-05-03T13:26:49"/>
    <d v="1943-05-03T13:26:49"/>
    <x v="3004"/>
    <x v="3004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5933.499305555555"/>
    <n v="1373568644"/>
    <n v="15897.785231481483"/>
    <d v="1943-08-15T11:59:00"/>
    <d v="1943-08-15T11:59:00"/>
    <x v="3005"/>
    <x v="3005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4884.207638888889"/>
    <n v="1279574773"/>
    <n v="14809.893206018518"/>
    <d v="1940-09-30T04:59:00"/>
    <d v="1940-09-30T04:59:00"/>
    <x v="3006"/>
    <x v="3006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6864.252280092594"/>
    <n v="1451887397"/>
    <n v="16804.252280092594"/>
    <d v="1946-03-03T06:03:17"/>
    <d v="1946-03-03T06:03:17"/>
    <x v="3007"/>
    <x v="300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6068.332638888889"/>
    <n v="1386011038"/>
    <n v="16041.794421296296"/>
    <d v="1943-12-28T07:59:00"/>
    <d v="1943-12-28T07:59:00"/>
    <x v="3008"/>
    <x v="300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6612.958333333332"/>
    <n v="1434999621"/>
    <n v="16608.791909722222"/>
    <d v="1945-06-24T23:00:00"/>
    <d v="1945-06-24T23:00:00"/>
    <x v="3009"/>
    <x v="3009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6820.868611111113"/>
    <n v="1450731048"/>
    <n v="16790.868611111113"/>
    <d v="1946-01-18T20:50:48"/>
    <d v="1946-01-18T20:50:48"/>
    <x v="3010"/>
    <x v="3010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6714.688043981481"/>
    <n v="1441557047"/>
    <n v="16684.688043981481"/>
    <d v="1945-10-04T16:30:47"/>
    <d v="1945-10-04T16:30:47"/>
    <x v="3011"/>
    <x v="3011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6541.118055555555"/>
    <n v="1426815699"/>
    <n v="16514.070590277777"/>
    <d v="1945-04-14T02:50:00"/>
    <d v="1945-04-14T02:50:00"/>
    <x v="3012"/>
    <x v="3012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6833.726828703704"/>
    <n v="1453137998"/>
    <n v="16818.726828703704"/>
    <d v="1946-01-31T17:26:38"/>
    <d v="1946-01-31T17:26:38"/>
    <x v="3013"/>
    <x v="3013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6304.155729166667"/>
    <n v="1406087055"/>
    <n v="16274.155729166667"/>
    <d v="1944-08-20T03:44:15"/>
    <d v="1944-08-20T03:44:15"/>
    <x v="3014"/>
    <x v="3014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6323.202777777777"/>
    <n v="1407784586"/>
    <n v="16293.803078703704"/>
    <d v="1944-09-08T04:52:00"/>
    <d v="1944-09-08T04:52:00"/>
    <x v="3015"/>
    <x v="3015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6918.552777777779"/>
    <n v="1457999054"/>
    <n v="16874.989050925928"/>
    <d v="1946-04-26T13:16:00"/>
    <d v="1946-04-26T13:16:00"/>
    <x v="3016"/>
    <x v="3016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6435.890277777777"/>
    <n v="1417556262"/>
    <n v="16406.901180555553"/>
    <d v="1944-12-29T21:22:00"/>
    <d v="1944-12-29T21:22:00"/>
    <x v="3017"/>
    <x v="3017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6600.014525462964"/>
    <n v="1431649255"/>
    <n v="16570.014525462964"/>
    <d v="1945-06-12T00:20:55"/>
    <d v="1945-06-12T00:20:55"/>
    <x v="3018"/>
    <x v="3018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6926.16851851852"/>
    <n v="1459828960"/>
    <n v="16896.16851851852"/>
    <d v="1946-05-04T04:02:40"/>
    <d v="1946-05-04T04:02:40"/>
    <x v="3019"/>
    <x v="3019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7205.416030092591"/>
    <n v="1483955945"/>
    <n v="17175.416030092591"/>
    <d v="1947-02-07T09:59:05"/>
    <d v="1947-02-07T09:59:05"/>
    <x v="3020"/>
    <x v="3020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6583.665972222221"/>
    <n v="1430237094"/>
    <n v="16553.670069444444"/>
    <d v="1945-05-26T15:59:00"/>
    <d v="1945-05-26T15:59:00"/>
    <x v="3021"/>
    <x v="3021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6345.165972222223"/>
    <n v="1407781013"/>
    <n v="16293.761724537037"/>
    <d v="1944-09-30T03:59:00"/>
    <d v="1944-09-30T03:59:00"/>
    <x v="3022"/>
    <x v="3022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6496.044444444444"/>
    <n v="1422043154"/>
    <n v="16458.832800925928"/>
    <d v="1945-02-28T01:04:00"/>
    <d v="1945-02-28T01:04:00"/>
    <x v="3023"/>
    <x v="3023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6444.958217592593"/>
    <n v="1415660390"/>
    <n v="16384.958217592593"/>
    <d v="1945-01-07T22:59:50"/>
    <d v="1945-01-07T22:59:50"/>
    <x v="3024"/>
    <x v="3024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6342.636388888888"/>
    <n v="1406819784"/>
    <n v="16282.636388888888"/>
    <d v="1944-09-27T15:16:24"/>
    <d v="1944-09-27T15:16:24"/>
    <x v="3025"/>
    <x v="3025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6894.608923611111"/>
    <n v="1457105811"/>
    <n v="16864.650590277779"/>
    <d v="1946-04-02T14:36:51"/>
    <d v="1946-04-02T14:36:51"/>
    <x v="3026"/>
    <x v="3026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6941.374305555557"/>
    <n v="1459414740"/>
    <n v="16891.374305555557"/>
    <d v="1946-05-19T08:59:00"/>
    <d v="1946-05-19T08:59:00"/>
    <x v="3027"/>
    <x v="3027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6290.935717592592"/>
    <n v="1404944846"/>
    <n v="16260.935717592592"/>
    <d v="1944-08-06T22:27:26"/>
    <d v="1944-08-06T22:27:26"/>
    <x v="3028"/>
    <x v="3028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6706.274699074074"/>
    <n v="1440830134"/>
    <n v="16676.274699074074"/>
    <d v="1945-09-26T06:35:34"/>
    <d v="1945-09-26T06:35:34"/>
    <x v="3029"/>
    <x v="3029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6295.78412037037"/>
    <n v="1405363748"/>
    <n v="16265.78412037037"/>
    <d v="1944-08-11T18:49:08"/>
    <d v="1944-08-11T18:49:08"/>
    <x v="3030"/>
    <x v="3030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6708.75"/>
    <n v="1441111892"/>
    <n v="16679.535787037039"/>
    <d v="1945-09-28T18:00:00"/>
    <d v="1945-09-28T18:00:00"/>
    <x v="3031"/>
    <x v="3031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7096.922893518517"/>
    <n v="1474150138"/>
    <n v="17061.922893518517"/>
    <d v="1946-10-21T22:08:58"/>
    <d v="1946-10-21T22:08:58"/>
    <x v="3032"/>
    <x v="3032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6761.290972222221"/>
    <n v="1445483246"/>
    <n v="16730.13016203704"/>
    <d v="1945-11-20T06:59:00"/>
    <d v="1945-11-20T06:59:00"/>
    <x v="3033"/>
    <x v="3033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6281.055231481483"/>
    <n v="1404523172"/>
    <n v="16256.055231481483"/>
    <d v="1944-07-28T01:19:32"/>
    <d v="1944-07-28T01:19:32"/>
    <x v="3034"/>
    <x v="3034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6992.228437499998"/>
    <n v="1465536537"/>
    <n v="16962.228437499998"/>
    <d v="1946-07-09T05:28:57"/>
    <d v="1946-07-09T05:28:57"/>
    <x v="3035"/>
    <x v="3035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6687.938414351851"/>
    <n v="1439245879"/>
    <n v="16657.938414351851"/>
    <d v="1945-09-07T22:31:19"/>
    <d v="1945-09-07T22:31:19"/>
    <x v="3036"/>
    <x v="3036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6724.691574074073"/>
    <n v="1442421352"/>
    <n v="16694.691574074073"/>
    <d v="1945-10-14T16:35:52"/>
    <d v="1945-10-14T16:35:52"/>
    <x v="3037"/>
    <x v="3037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6418.833726851852"/>
    <n v="1415995234"/>
    <n v="16388.833726851852"/>
    <d v="1944-12-12T20:00:34"/>
    <d v="1944-12-12T20:00:34"/>
    <x v="3038"/>
    <x v="3038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7142.733437499999"/>
    <n v="1479317769"/>
    <n v="17121.733437499999"/>
    <d v="1946-12-06T17:36:09"/>
    <d v="1946-12-06T17:36:09"/>
    <x v="3039"/>
    <x v="303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6546.249305555557"/>
    <n v="1428082481"/>
    <n v="16528.732418981483"/>
    <d v="1945-04-19T05:59:00"/>
    <d v="1945-04-19T05:59:00"/>
    <x v="3040"/>
    <x v="3040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7104.073611111111"/>
    <n v="1476549262"/>
    <n v="17089.690532407407"/>
    <d v="1946-10-29T01:46:00"/>
    <d v="1946-10-29T01:46:00"/>
    <x v="3041"/>
    <x v="3041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6600.804861111112"/>
    <n v="1429287900"/>
    <n v="16542.684027777777"/>
    <d v="1945-06-12T19:19:00"/>
    <d v="1945-06-12T19:19:00"/>
    <x v="3042"/>
    <x v="3042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6870.57128472222"/>
    <n v="1455025359"/>
    <n v="16840.57128472222"/>
    <d v="1946-03-09T13:42:39"/>
    <d v="1946-03-09T13:42:39"/>
    <x v="3043"/>
    <x v="3043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7032.102314814812"/>
    <n v="1467253640"/>
    <n v="16982.102314814812"/>
    <d v="1946-08-18T02:27:20"/>
    <d v="1946-08-18T02:27:20"/>
    <x v="3044"/>
    <x v="3044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6717.651886574073"/>
    <n v="1439221123"/>
    <n v="16657.651886574073"/>
    <d v="1945-10-07T15:38:43"/>
    <d v="1945-10-07T15:38:43"/>
    <x v="3045"/>
    <x v="3045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7227.956921296296"/>
    <n v="1485903478"/>
    <n v="17197.956921296296"/>
    <d v="1947-03-01T22:57:58"/>
    <d v="1947-03-01T22:57:58"/>
    <x v="3046"/>
    <x v="3046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6492.138831018518"/>
    <n v="1422328795"/>
    <n v="16462.138831018518"/>
    <d v="1945-02-24T03:19:55"/>
    <d v="1945-02-24T03:19:55"/>
    <x v="3047"/>
    <x v="3047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6516.671701388888"/>
    <n v="1424452035"/>
    <n v="16486.713368055556"/>
    <d v="1945-03-20T16:07:15"/>
    <d v="1945-03-20T16:07:15"/>
    <x v="3048"/>
    <x v="3048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6431.069953703704"/>
    <n v="1414456844"/>
    <n v="16371.028287037037"/>
    <d v="1944-12-25T01:40:44"/>
    <d v="1944-12-25T01:40:44"/>
    <x v="3049"/>
    <x v="3049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6698.181608796298"/>
    <n v="1440130891"/>
    <n v="16668.181608796298"/>
    <d v="1945-09-18T04:21:31"/>
    <d v="1945-09-18T04:21:31"/>
    <x v="3050"/>
    <x v="3050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6754.964652777777"/>
    <n v="1445033346"/>
    <n v="16724.922986111113"/>
    <d v="1945-11-13T23:09:06"/>
    <d v="1945-11-13T23:09:06"/>
    <x v="3051"/>
    <x v="3051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6314.208333333334"/>
    <n v="1406986278"/>
    <n v="16284.563402777778"/>
    <d v="1944-08-30T05:00:00"/>
    <d v="1944-08-30T05:00:00"/>
    <x v="3052"/>
    <x v="3052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6560.783333333333"/>
    <n v="1428340931"/>
    <n v="16531.723738425924"/>
    <d v="1945-05-03T18:48:00"/>
    <d v="1945-05-03T18:48:00"/>
    <x v="3053"/>
    <x v="3053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6707.88378472222"/>
    <n v="1440969159"/>
    <n v="16677.88378472222"/>
    <d v="1945-09-27T21:12:39"/>
    <d v="1945-09-27T21:12:39"/>
    <x v="3054"/>
    <x v="3054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6664.67082175926"/>
    <n v="1434643559"/>
    <n v="16604.67082175926"/>
    <d v="1945-08-15T16:05:59"/>
    <d v="1945-08-15T16:05:59"/>
    <x v="3055"/>
    <x v="3055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7156.192013888889"/>
    <n v="1477107390"/>
    <n v="17096.150347222221"/>
    <d v="1946-12-20T04:36:30"/>
    <d v="1946-12-20T04:36:30"/>
    <x v="3056"/>
    <x v="3056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6443.570138888888"/>
    <n v="1418046247"/>
    <n v="16412.57230324074"/>
    <d v="1945-01-06T13:41:00"/>
    <d v="1945-01-06T13:41:00"/>
    <x v="3057"/>
    <x v="305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6991.082638888889"/>
    <n v="1465304483"/>
    <n v="16959.542627314815"/>
    <d v="1946-07-08T01:59:00"/>
    <d v="1946-07-08T01:59:00"/>
    <x v="3058"/>
    <x v="3058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6556.777141203704"/>
    <n v="1425325145"/>
    <n v="16496.818807870372"/>
    <d v="1945-04-29T18:39:05"/>
    <d v="1945-04-29T18:39:05"/>
    <x v="3059"/>
    <x v="3059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7027.948414351853"/>
    <n v="1468622743"/>
    <n v="16997.948414351853"/>
    <d v="1946-08-13T22:45:43"/>
    <d v="1946-08-13T22:45:43"/>
    <x v="3060"/>
    <x v="3060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6723.916666666668"/>
    <n v="1441723912"/>
    <n v="16686.619351851852"/>
    <d v="1945-10-13T22:00:00"/>
    <d v="1945-10-13T22:00:00"/>
    <x v="3061"/>
    <x v="3061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6222.165972222223"/>
    <n v="1398980941"/>
    <n v="16191.909039351851"/>
    <d v="1944-05-30T03:59:00"/>
    <d v="1944-05-30T03:59:00"/>
    <x v="3062"/>
    <x v="3062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6698.795787037037"/>
    <n v="1437591956"/>
    <n v="16638.795787037037"/>
    <d v="1945-09-18T19:05:56"/>
    <d v="1945-09-18T19:05:56"/>
    <x v="3063"/>
    <x v="3063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7014.025231481482"/>
    <n v="1464827780"/>
    <n v="16954.025231481482"/>
    <d v="1946-07-31T00:36:20"/>
    <d v="1946-07-31T00:36:20"/>
    <x v="3064"/>
    <x v="3064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6575.825532407409"/>
    <n v="1429559326"/>
    <n v="16545.825532407409"/>
    <d v="1945-05-18T19:48:46"/>
    <d v="1945-05-18T19:48:46"/>
    <x v="3065"/>
    <x v="3065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7081.583333333332"/>
    <n v="1474027501"/>
    <n v="17060.503483796296"/>
    <d v="1946-10-06T14:00:00"/>
    <d v="1946-10-06T14:00:00"/>
    <x v="3066"/>
    <x v="3066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6839.011805555554"/>
    <n v="1450724449"/>
    <n v="16790.792233796295"/>
    <d v="1946-02-06T00:17:00"/>
    <d v="1946-02-06T00:17:00"/>
    <x v="3067"/>
    <x v="3067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6843.189710648148"/>
    <n v="1452659591"/>
    <n v="16813.189710648148"/>
    <d v="1946-02-10T04:33:11"/>
    <d v="1946-02-10T04:33:11"/>
    <x v="3068"/>
    <x v="3068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6363.622395833334"/>
    <n v="1411224975"/>
    <n v="16333.622395833334"/>
    <d v="1944-10-18T14:56:15"/>
    <d v="1944-10-18T14:56:15"/>
    <x v="3069"/>
    <x v="3069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6632.330555555556"/>
    <n v="1434445937"/>
    <n v="16602.383530092593"/>
    <d v="1945-07-14T07:56:00"/>
    <d v="1945-07-14T07:56:00"/>
    <x v="3070"/>
    <x v="3070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7036.340486111112"/>
    <n v="1467619818"/>
    <n v="16986.340486111112"/>
    <d v="1946-08-22T08:10:18"/>
    <d v="1946-08-22T08:10:18"/>
    <x v="3071"/>
    <x v="3071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6598.156319444446"/>
    <n v="1428896706"/>
    <n v="16538.156319444446"/>
    <d v="1945-06-10T03:45:06"/>
    <d v="1945-06-10T03:45:06"/>
    <x v="3072"/>
    <x v="3072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6469.083333333332"/>
    <n v="1420235311"/>
    <n v="16437.908692129629"/>
    <d v="1945-02-01T02:00:00"/>
    <d v="1945-02-01T02:00:00"/>
    <x v="3073"/>
    <x v="3073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6362.208333333334"/>
    <n v="1408986916"/>
    <n v="16307.718935185185"/>
    <d v="1944-10-17T05:00:00"/>
    <d v="1944-10-17T05:00:00"/>
    <x v="3074"/>
    <x v="3074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6694.916666666668"/>
    <n v="1440497876"/>
    <n v="16672.429120370372"/>
    <d v="1945-09-14T22:00:00"/>
    <d v="1945-09-14T22:00:00"/>
    <x v="3075"/>
    <x v="3075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6566.814247685183"/>
    <n v="1430767951"/>
    <n v="16559.814247685183"/>
    <d v="1945-05-09T19:32:31"/>
    <d v="1945-05-09T19:32:31"/>
    <x v="3076"/>
    <x v="3076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6553.638819444444"/>
    <n v="1425053994"/>
    <n v="16493.680486111112"/>
    <d v="1945-04-26T15:19:54"/>
    <d v="1945-04-26T15:19:54"/>
    <x v="3077"/>
    <x v="3077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6310.125115740741"/>
    <n v="1406170810"/>
    <n v="16275.125115740741"/>
    <d v="1944-08-26T03:00:10"/>
    <d v="1944-08-26T03:00:10"/>
    <x v="3078"/>
    <x v="3078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7216.031469907408"/>
    <n v="1484009119"/>
    <n v="17176.031469907408"/>
    <d v="1947-02-18T00:45:19"/>
    <d v="1947-02-18T00:45:19"/>
    <x v="3079"/>
    <x v="307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6347.595138888888"/>
    <n v="1409753820"/>
    <n v="16316.595138888888"/>
    <d v="1944-10-02T14:17:00"/>
    <d v="1944-10-02T14:17:00"/>
    <x v="3080"/>
    <x v="308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7106.121921296297"/>
    <n v="1472784934"/>
    <n v="17046.121921296297"/>
    <d v="1946-10-31T02:55:34"/>
    <d v="1946-10-31T02:55:34"/>
    <x v="3081"/>
    <x v="3081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6542.731273148147"/>
    <n v="1426699982"/>
    <n v="16512.731273148147"/>
    <d v="1945-04-15T17:33:02"/>
    <d v="1945-04-15T17:33:02"/>
    <x v="3082"/>
    <x v="30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6334.632523148148"/>
    <n v="1406128250"/>
    <n v="16274.632523148148"/>
    <d v="1944-09-19T15:10:50"/>
    <d v="1944-09-19T15:10:50"/>
    <x v="3083"/>
    <x v="3083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6957.447071759259"/>
    <n v="1462531427"/>
    <n v="16927.447071759259"/>
    <d v="1946-06-04T10:43:47"/>
    <d v="1946-06-04T10:43:47"/>
    <x v="3084"/>
    <x v="3084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6526.51533564815"/>
    <n v="1426681325"/>
    <n v="16512.51533564815"/>
    <d v="1945-03-30T12:22:05"/>
    <d v="1945-03-30T12:22:05"/>
    <x v="3085"/>
    <x v="308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6948.55"/>
    <n v="1463648360"/>
    <n v="16940.374537037034"/>
    <d v="1946-05-26T13:12:00"/>
    <d v="1946-05-26T13:12:00"/>
    <x v="3086"/>
    <x v="3086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6984.649571759259"/>
    <n v="1465832123"/>
    <n v="16965.649571759259"/>
    <d v="1946-07-01T15:35:23"/>
    <d v="1946-07-01T15:35:23"/>
    <x v="3087"/>
    <x v="3087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6521.003842592592"/>
    <n v="1424826332"/>
    <n v="16491.04550925926"/>
    <d v="1945-03-25T00:05:32"/>
    <d v="1945-03-25T00:05:32"/>
    <x v="3088"/>
    <x v="3088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6926.900416666667"/>
    <n v="1457303796"/>
    <n v="16866.942083333335"/>
    <d v="1946-05-04T21:36:36"/>
    <d v="1946-05-04T21:36:36"/>
    <x v="3089"/>
    <x v="3089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6339.679803240741"/>
    <n v="1406564335"/>
    <n v="16279.679803240741"/>
    <d v="1944-09-24T16:18:55"/>
    <d v="1944-09-24T16:18:55"/>
    <x v="3090"/>
    <x v="3090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7114.973750000001"/>
    <n v="1478298132"/>
    <n v="17109.932083333333"/>
    <d v="1946-11-08T23:22:12"/>
    <d v="1946-11-08T23:22:12"/>
    <x v="3091"/>
    <x v="3091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6991.993032407405"/>
    <n v="1465516198"/>
    <n v="16961.993032407405"/>
    <d v="1946-07-08T23:49:58"/>
    <d v="1946-07-08T23:49:58"/>
    <x v="3092"/>
    <x v="3092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6468.780104166668"/>
    <n v="1417718601"/>
    <n v="16408.780104166668"/>
    <d v="1945-01-31T18:43:21"/>
    <d v="1945-01-31T18:43:21"/>
    <x v="3093"/>
    <x v="3093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n v="16807.206851851854"/>
    <n v="1449550672"/>
    <n v="16777.206851851854"/>
    <d v="1946-01-05T04:57:52"/>
    <d v="1946-01-05T04:57:52"/>
    <x v="3094"/>
    <x v="3094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6887.976412037038"/>
    <n v="1456532762"/>
    <n v="16858.018078703706"/>
    <d v="1946-03-26T23:26:02"/>
    <d v="1946-03-26T23:26:02"/>
    <x v="3095"/>
    <x v="3095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6495.856817129628"/>
    <n v="1422650029"/>
    <n v="16465.856817129628"/>
    <d v="1945-02-27T20:33:49"/>
    <d v="1945-02-27T20:33:49"/>
    <x v="3096"/>
    <x v="3096"/>
    <b v="0"/>
    <n v="0"/>
    <b v="0"/>
    <s v="theater/spaces"/>
    <n v="0"/>
    <e v="#DIV/0!"/>
    <x v="1"/>
    <s v="space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6381.011053240742"/>
    <n v="1411859755"/>
    <n v="16340.969386574076"/>
    <d v="1944-11-05T00:15:55"/>
    <d v="1944-11-05T00:15:55"/>
    <x v="3097"/>
    <x v="309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6344.166666666666"/>
    <n v="1410278284"/>
    <n v="16322.665324074072"/>
    <d v="1944-09-29T04:00:00"/>
    <d v="1944-09-29T04:00:00"/>
    <x v="3098"/>
    <x v="309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5681.083333333334"/>
    <n v="1352766300"/>
    <n v="15657.017361111111"/>
    <d v="1942-12-06T02:00:00"/>
    <d v="1942-12-06T02:00:00"/>
    <x v="3099"/>
    <x v="309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4999.166666666666"/>
    <n v="1288160403"/>
    <n v="14909.263923611112"/>
    <d v="1941-01-23T04:00:00"/>
    <d v="1941-01-23T04:00:00"/>
    <x v="3100"/>
    <x v="310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6323.839976851852"/>
    <n v="1407787774"/>
    <n v="16293.839976851852"/>
    <d v="1944-09-08T20:09:34"/>
    <d v="1944-09-08T20:09:34"/>
    <x v="3101"/>
    <x v="310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6011.86767361111"/>
    <n v="1380833367"/>
    <n v="15981.86767361111"/>
    <d v="1943-11-01T20:49:27"/>
    <d v="1943-11-01T20:49:27"/>
    <x v="3102"/>
    <x v="310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5095.207638888889"/>
    <n v="1301542937"/>
    <n v="15064.154363425927"/>
    <d v="1941-04-29T04:59:00"/>
    <d v="1941-04-29T04:59:00"/>
    <x v="3103"/>
    <x v="310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5431.834004629629"/>
    <n v="1330722058"/>
    <n v="15401.875671296295"/>
    <d v="1942-03-31T20:00:58"/>
    <d v="1942-03-31T20:00:58"/>
    <x v="3104"/>
    <x v="310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5694.499131944445"/>
    <n v="1353412725"/>
    <n v="15664.499131944445"/>
    <d v="1942-12-19T11:58:45"/>
    <d v="1942-12-19T11:58:45"/>
    <x v="3105"/>
    <x v="310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5492.953055555554"/>
    <n v="1335567144"/>
    <n v="15457.953055555554"/>
    <d v="1942-05-31T22:52:24"/>
    <d v="1942-05-31T22:52:24"/>
    <x v="3106"/>
    <x v="310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6270.208333333334"/>
    <n v="1404932105"/>
    <n v="16260.788252314815"/>
    <d v="1944-07-17T05:00:00"/>
    <d v="1944-07-17T05:00:00"/>
    <x v="3107"/>
    <x v="310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5908.839722222221"/>
    <n v="1371931752"/>
    <n v="15878.839722222221"/>
    <d v="1943-07-21T20:09:12"/>
    <d v="1943-07-21T20:09:12"/>
    <x v="3108"/>
    <x v="310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5357.958333333334"/>
    <n v="1323221761"/>
    <n v="15315.066678240741"/>
    <d v="1942-01-16T23:00:00"/>
    <d v="1942-01-16T23:00:00"/>
    <x v="3109"/>
    <x v="310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6295.207638888889"/>
    <n v="1405923687"/>
    <n v="16272.264895833332"/>
    <d v="1944-08-11T04:59:00"/>
    <d v="1944-08-11T04:59:00"/>
    <x v="3110"/>
    <x v="311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6358.536134259261"/>
    <n v="1410785522"/>
    <n v="16328.536134259261"/>
    <d v="1944-10-13T12:52:02"/>
    <d v="1944-10-13T12:52:02"/>
    <x v="3111"/>
    <x v="311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6258.083333333334"/>
    <n v="1402331262"/>
    <n v="16230.685902777777"/>
    <d v="1944-07-05T02:00:00"/>
    <d v="1944-07-05T02:00:00"/>
    <x v="3112"/>
    <x v="311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6236.753761574075"/>
    <n v="1400263525"/>
    <n v="16206.753761574075"/>
    <d v="1944-06-13T18:05:25"/>
    <d v="1944-06-13T18:05:25"/>
    <x v="3113"/>
    <x v="311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6230.805729166668"/>
    <n v="1399490415"/>
    <n v="16197.805729166668"/>
    <d v="1944-06-07T19:20:15"/>
    <d v="1944-06-07T19:20:15"/>
    <x v="3114"/>
    <x v="311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5097.165972222223"/>
    <n v="1302493760"/>
    <n v="15075.159259259259"/>
    <d v="1941-05-01T03:59:00"/>
    <d v="1941-05-01T03:59:00"/>
    <x v="3115"/>
    <x v="311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6400.332638888889"/>
    <n v="1414514153"/>
    <n v="16371.691585648148"/>
    <d v="1944-11-24T07:59:00"/>
    <d v="1944-11-24T07:59:00"/>
    <x v="3116"/>
    <x v="311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6284.175706018517"/>
    <n v="1405743181"/>
    <n v="16270.175706018517"/>
    <d v="1944-07-31T04:13:01"/>
    <d v="1944-07-31T04:13:01"/>
    <x v="3117"/>
    <x v="311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6234.916666666666"/>
    <n v="1399948353"/>
    <n v="16203.105937500002"/>
    <d v="1944-06-11T22:00:00"/>
    <d v="1944-06-11T22:00:00"/>
    <x v="3118"/>
    <x v="311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6052.207638888889"/>
    <n v="1384364561"/>
    <n v="16022.737974537036"/>
    <d v="1943-12-12T04:59:00"/>
    <d v="1943-12-12T04:59:00"/>
    <x v="3119"/>
    <x v="311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6253.166666666666"/>
    <n v="1401414944"/>
    <n v="16220.080370370371"/>
    <d v="1944-06-30T04:00:00"/>
    <d v="1944-06-30T04:00:00"/>
    <x v="3120"/>
    <x v="312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6927.608310185184"/>
    <n v="1459953358"/>
    <n v="16897.608310185184"/>
    <d v="1946-05-05T14:35:58"/>
    <d v="1946-05-05T14:35:58"/>
    <x v="3121"/>
    <x v="312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5384.729953703703"/>
    <n v="1326648668"/>
    <n v="15354.729953703703"/>
    <d v="1942-02-12T17:31:08"/>
    <d v="1942-02-12T17:31:08"/>
    <x v="3122"/>
    <x v="312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6339.878379629628"/>
    <n v="1409173492"/>
    <n v="16309.878379629628"/>
    <d v="1944-09-24T21:04:52"/>
    <d v="1944-09-24T21:04:52"/>
    <x v="3123"/>
    <x v="312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6307.864675925926"/>
    <n v="1407789908"/>
    <n v="16293.864675925926"/>
    <d v="1944-08-23T20:45:08"/>
    <d v="1944-08-23T20:45:08"/>
    <x v="3124"/>
    <x v="312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5022.886886574073"/>
    <n v="1292793427"/>
    <n v="14962.886886574073"/>
    <d v="1941-02-15T21:17:07"/>
    <d v="1941-02-15T21:17:07"/>
    <x v="3125"/>
    <x v="312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5935.625"/>
    <n v="1374531631"/>
    <n v="15908.930914351849"/>
    <d v="1943-08-17T15:00:00"/>
    <d v="1943-08-17T15:00:00"/>
    <x v="3126"/>
    <x v="312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6242.666770833333"/>
    <n v="1400774409"/>
    <n v="16212.666770833333"/>
    <d v="1944-06-19T16:00:09"/>
    <d v="1944-06-19T16:00:09"/>
    <x v="3127"/>
    <x v="312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6267.605034722221"/>
    <n v="1402929075"/>
    <n v="16237.605034722221"/>
    <d v="1944-07-14T14:31:15"/>
    <d v="1944-07-14T14:31:15"/>
    <x v="3128"/>
    <x v="312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5831.702210648147"/>
    <n v="1365699071"/>
    <n v="15806.702210648147"/>
    <d v="1943-05-05T16:51:11"/>
    <d v="1943-05-05T16:51:11"/>
    <x v="3129"/>
    <x v="312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6241.412604166666"/>
    <n v="1400666049"/>
    <n v="16211.412604166666"/>
    <d v="1944-06-18T09:54:09"/>
    <d v="1944-06-18T09:54:09"/>
    <x v="3130"/>
    <x v="313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6236.666666666666"/>
    <n v="1400570787"/>
    <n v="16210.310034722221"/>
    <d v="1944-06-13T16:00:00"/>
    <d v="1944-06-13T16:00:00"/>
    <x v="3131"/>
    <x v="313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5370.708333333334"/>
    <n v="1323211621"/>
    <n v="15314.949317129629"/>
    <d v="1942-01-29T17:00:00"/>
    <d v="1942-01-29T17:00:00"/>
    <x v="3132"/>
    <x v="313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5940.794780092592"/>
    <n v="1375729469"/>
    <n v="15922.794780092592"/>
    <d v="1943-08-22T19:04:29"/>
    <d v="1943-08-22T19:04:29"/>
    <x v="3133"/>
    <x v="313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6252.993414351849"/>
    <n v="1401666631"/>
    <n v="16222.993414351849"/>
    <d v="1944-06-29T23:50:31"/>
    <d v="1944-06-29T23:50:31"/>
    <x v="3134"/>
    <x v="313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6267.977326388891"/>
    <n v="1404948441"/>
    <n v="16260.977326388891"/>
    <d v="1944-07-14T23:27:21"/>
    <d v="1944-07-14T23:27:21"/>
    <x v="3135"/>
    <x v="313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6329.875"/>
    <n v="1408313438"/>
    <n v="16299.924050925925"/>
    <d v="1944-09-14T21:00:00"/>
    <d v="1944-09-14T21:00:00"/>
    <x v="3136"/>
    <x v="313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6286.666354166666"/>
    <n v="1405439973"/>
    <n v="16266.666354166666"/>
    <d v="1944-08-02T15:59:33"/>
    <d v="1944-08-02T15:59:33"/>
    <x v="3137"/>
    <x v="313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6596.415532407405"/>
    <n v="1432115902"/>
    <n v="16575.415532407405"/>
    <d v="1945-06-08T09:58:22"/>
    <d v="1945-06-08T09:58:22"/>
    <x v="3138"/>
    <x v="313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6579.346435185184"/>
    <n v="1429863532"/>
    <n v="16549.346435185184"/>
    <d v="1945-05-22T08:18:52"/>
    <d v="1945-05-22T08:18:52"/>
    <x v="3139"/>
    <x v="313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7144.192997685186"/>
    <n v="1478662675"/>
    <n v="17114.151331018518"/>
    <d v="1946-12-08T04:37:55"/>
    <d v="1946-12-08T04:37:55"/>
    <x v="3140"/>
    <x v="314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7029.75542824074"/>
    <n v="1466186869"/>
    <n v="16969.75542824074"/>
    <d v="1946-08-15T18:07:49"/>
    <d v="1946-08-15T18:07:49"/>
    <x v="3141"/>
    <x v="314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6494.916666666668"/>
    <n v="1421274859"/>
    <n v="16449.940497685184"/>
    <d v="1945-02-26T22:00:00"/>
    <d v="1945-02-26T22:00:00"/>
    <x v="3142"/>
    <x v="314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6486.968240740742"/>
    <n v="1420586056"/>
    <n v="16441.968240740742"/>
    <d v="1945-02-18T23:14:16"/>
    <d v="1945-02-18T23:14:16"/>
    <x v="3143"/>
    <x v="314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6643.06247685185"/>
    <n v="1435368598"/>
    <n v="16613.06247685185"/>
    <d v="1945-07-25T01:29:58"/>
    <d v="1945-07-25T01:29:58"/>
    <x v="3144"/>
    <x v="314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6478.594236111112"/>
    <n v="1421158542"/>
    <n v="16448.594236111112"/>
    <d v="1945-02-10T14:15:42"/>
    <d v="1945-02-10T14:15:42"/>
    <x v="3145"/>
    <x v="314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6648.583333333332"/>
    <n v="1433254875"/>
    <n v="16588.598090277777"/>
    <d v="1945-07-30T14:00:00"/>
    <d v="1945-07-30T14:00:00"/>
    <x v="3146"/>
    <x v="314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6470.493263888889"/>
    <n v="1420458618"/>
    <n v="16440.493263888889"/>
    <d v="1945-02-02T11:50:18"/>
    <d v="1945-02-02T11:50:18"/>
    <x v="3147"/>
    <x v="314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6482.424502314814"/>
    <n v="1420798277"/>
    <n v="16444.424502314814"/>
    <d v="1945-02-14T10:11:17"/>
    <d v="1945-02-14T10:11:17"/>
    <x v="3148"/>
    <x v="314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6319.875"/>
    <n v="1407435418"/>
    <n v="16289.761782407406"/>
    <d v="1944-09-04T21:00:00"/>
    <d v="1944-09-04T21:00:00"/>
    <x v="3149"/>
    <x v="314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6921.231944444444"/>
    <n v="1459410101"/>
    <n v="16891.320613425927"/>
    <d v="1946-04-29T05:34:00"/>
    <d v="1946-04-29T05:34:00"/>
    <x v="3150"/>
    <x v="315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6313.767094907407"/>
    <n v="1407695077"/>
    <n v="16292.767094907407"/>
    <d v="1944-08-29T18:24:37"/>
    <d v="1944-08-29T18:24:37"/>
    <x v="3151"/>
    <x v="315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6783.249305555557"/>
    <n v="1445027346"/>
    <n v="16724.853541666667"/>
    <d v="1945-12-12T05:59:00"/>
    <d v="1945-12-12T05:59:00"/>
    <x v="3152"/>
    <x v="315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6703.988680555554"/>
    <n v="1440632622"/>
    <n v="16673.988680555554"/>
    <d v="1945-09-23T23:43:42"/>
    <d v="1945-09-23T23:43:42"/>
    <x v="3153"/>
    <x v="315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6633.676388888889"/>
    <n v="1434558479"/>
    <n v="16603.686099537037"/>
    <d v="1945-07-15T16:14:00"/>
    <d v="1945-07-15T16:14:00"/>
    <x v="3154"/>
    <x v="315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6556.374675925927"/>
    <n v="1427878772"/>
    <n v="16526.374675925927"/>
    <d v="1945-04-29T08:59:32"/>
    <d v="1945-04-29T08:59:32"/>
    <x v="3155"/>
    <x v="315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6697.276053240741"/>
    <n v="1440052651"/>
    <n v="16667.276053240741"/>
    <d v="1945-09-17T06:37:31"/>
    <d v="1945-09-17T06:37:31"/>
    <x v="3156"/>
    <x v="315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6548.236192129629"/>
    <n v="1424587207"/>
    <n v="16488.277858796297"/>
    <d v="1945-04-21T05:40:07"/>
    <d v="1945-04-21T05:40:07"/>
    <x v="3157"/>
    <x v="315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6279.605057870373"/>
    <n v="1404743477"/>
    <n v="16258.605057870373"/>
    <d v="1944-07-26T14:31:17"/>
    <d v="1944-07-26T14:31:17"/>
    <x v="3158"/>
    <x v="315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6241.958333333334"/>
    <n v="1400512658"/>
    <n v="16209.637245370372"/>
    <d v="1944-06-18T23:00:00"/>
    <d v="1944-06-18T23:00:00"/>
    <x v="3159"/>
    <x v="315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5492.165972222223"/>
    <n v="1334442519"/>
    <n v="15444.936562499999"/>
    <d v="1942-05-31T03:59:00"/>
    <d v="1942-05-31T03:59:00"/>
    <x v="3160"/>
    <x v="316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6297.083333333334"/>
    <n v="1405346680"/>
    <n v="16265.586574074076"/>
    <d v="1944-08-13T02:00:00"/>
    <d v="1944-08-13T02:00:00"/>
    <x v="3161"/>
    <x v="316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6290.795729166668"/>
    <n v="1404932751"/>
    <n v="16260.795729166668"/>
    <d v="1944-08-06T19:05:51"/>
    <d v="1944-08-06T19:05:51"/>
    <x v="3162"/>
    <x v="316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6642.763414351852"/>
    <n v="1434478759"/>
    <n v="16602.763414351852"/>
    <d v="1945-07-24T18:19:19"/>
    <d v="1945-07-24T18:19:19"/>
    <x v="3163"/>
    <x v="316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6805.996527777777"/>
    <n v="1448823673"/>
    <n v="16768.792511574073"/>
    <d v="1946-01-03T23:55:00"/>
    <d v="1946-01-03T23:55:00"/>
    <x v="3164"/>
    <x v="316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6688.165972222221"/>
    <n v="1438617471"/>
    <n v="16650.665173611113"/>
    <d v="1945-09-08T03:59:00"/>
    <d v="1945-09-08T03:59:00"/>
    <x v="3165"/>
    <x v="316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6627.604166666668"/>
    <n v="1433934371"/>
    <n v="16596.462627314813"/>
    <d v="1945-07-09T14:30:00"/>
    <d v="1945-07-09T14:30:00"/>
    <x v="3166"/>
    <x v="316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7109.546111111111"/>
    <n v="1475672784"/>
    <n v="17079.546111111111"/>
    <d v="1946-11-03T13:06:24"/>
    <d v="1946-11-03T13:06:24"/>
    <x v="3167"/>
    <x v="316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6435"/>
    <n v="1417132986"/>
    <n v="16402.002152777779"/>
    <d v="1944-12-29T00:00:00"/>
    <d v="1944-12-29T00:00:00"/>
    <x v="3168"/>
    <x v="316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6516.941516203704"/>
    <n v="1424043347"/>
    <n v="16481.983182870372"/>
    <d v="1945-03-20T22:35:47"/>
    <d v="1945-03-20T22:35:47"/>
    <x v="3169"/>
    <x v="316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7237.875"/>
    <n v="1486411204"/>
    <n v="17203.833379629628"/>
    <d v="1947-03-11T21:00:00"/>
    <d v="1947-03-11T21:00:00"/>
    <x v="3170"/>
    <x v="317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6621.696793981482"/>
    <n v="1433090603"/>
    <n v="16586.696793981482"/>
    <d v="1945-07-03T16:43:23"/>
    <d v="1945-07-03T16:43:23"/>
    <x v="3171"/>
    <x v="317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6732.895138888889"/>
    <n v="1443016697"/>
    <n v="16701.582141203704"/>
    <d v="1945-10-22T21:29:00"/>
    <d v="1945-10-22T21:29:00"/>
    <x v="3172"/>
    <x v="317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6667.835370370372"/>
    <n v="1437508976"/>
    <n v="16637.835370370372"/>
    <d v="1945-08-18T20:02:56"/>
    <d v="1945-08-18T20:02:56"/>
    <x v="3173"/>
    <x v="317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7176.208333333332"/>
    <n v="1479932713"/>
    <n v="17128.850844907407"/>
    <d v="1947-01-09T05:00:00"/>
    <d v="1947-01-09T05:00:00"/>
    <x v="3174"/>
    <x v="317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6955.875"/>
    <n v="1463145938"/>
    <n v="16934.559467592593"/>
    <d v="1946-06-02T21:00:00"/>
    <d v="1946-06-02T21:00:00"/>
    <x v="3175"/>
    <x v="317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6738.583472222221"/>
    <n v="1443621612"/>
    <n v="16708.583472222221"/>
    <d v="1945-10-28T14:00:12"/>
    <d v="1945-10-28T14:00:12"/>
    <x v="3176"/>
    <x v="317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7183.882361111111"/>
    <n v="1482095436"/>
    <n v="17153.882361111111"/>
    <d v="1947-01-16T21:10:36"/>
    <d v="1947-01-16T21:10:36"/>
    <x v="3177"/>
    <x v="317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6786.207638888889"/>
    <n v="1447606884"/>
    <n v="16754.709305555556"/>
    <d v="1945-12-15T04:59:00"/>
    <d v="1945-12-15T04:59:00"/>
    <x v="3178"/>
    <x v="317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6394.333310185186"/>
    <n v="1413874798"/>
    <n v="16364.291643518518"/>
    <d v="1944-11-18T07:59:58"/>
    <d v="1944-11-18T07:59:58"/>
    <x v="3179"/>
    <x v="317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6344.165972222223"/>
    <n v="1410840126"/>
    <n v="16329.168125000002"/>
    <d v="1944-09-29T03:59:00"/>
    <d v="1944-09-29T03:59:00"/>
    <x v="3180"/>
    <x v="318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6907.943831018518"/>
    <n v="1458254347"/>
    <n v="16877.943831018518"/>
    <d v="1946-04-15T22:39:07"/>
    <d v="1946-04-15T22:39:07"/>
    <x v="3181"/>
    <x v="318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6925.165972222221"/>
    <n v="1459711917"/>
    <n v="16894.813854166667"/>
    <d v="1946-05-03T03:59:00"/>
    <d v="1946-05-03T03:59:00"/>
    <x v="3182"/>
    <x v="318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7227.805034722223"/>
    <n v="1485890355"/>
    <n v="17197.805034722223"/>
    <d v="1947-03-01T19:19:15"/>
    <d v="1947-03-01T19:19:15"/>
    <x v="3183"/>
    <x v="318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7198.979861111111"/>
    <n v="1483124208"/>
    <n v="17165.789444444443"/>
    <d v="1947-01-31T23:31:00"/>
    <d v="1947-01-31T23:31:00"/>
    <x v="3184"/>
    <x v="318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6983.3478125"/>
    <n v="1464769251"/>
    <n v="16953.3478125"/>
    <d v="1946-06-30T08:20:51"/>
    <d v="1946-06-30T08:20:51"/>
    <x v="3185"/>
    <x v="318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7163.917048611111"/>
    <n v="1480370433"/>
    <n v="17133.917048611111"/>
    <d v="1946-12-27T22:00:33"/>
    <d v="1946-12-27T22:00:33"/>
    <x v="3186"/>
    <x v="318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6707.165972222221"/>
    <n v="1441452184"/>
    <n v="16683.474351851852"/>
    <d v="1945-09-27T03:59:00"/>
    <d v="1945-09-27T03:59:00"/>
    <x v="3187"/>
    <x v="318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6617.510393518518"/>
    <n v="1433160898"/>
    <n v="16587.510393518518"/>
    <d v="1945-06-29T12:14:58"/>
    <d v="1945-06-29T12:14:58"/>
    <x v="3188"/>
    <x v="318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6733.999305555557"/>
    <n v="1443665293"/>
    <n v="16709.089039351853"/>
    <d v="1945-10-23T23:59:00"/>
    <d v="1945-10-23T23:59:00"/>
    <x v="3189"/>
    <x v="318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7213.958333333332"/>
    <n v="1484843948"/>
    <n v="17185.693842592595"/>
    <d v="1947-02-15T23:00:00"/>
    <d v="1947-02-15T23:00:00"/>
    <x v="3190"/>
    <x v="319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6357.290972222223"/>
    <n v="1410421670"/>
    <n v="16324.324884259258"/>
    <d v="1944-10-12T06:59:00"/>
    <d v="1944-10-12T06:59:00"/>
    <x v="3191"/>
    <x v="319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6332.755694444444"/>
    <n v="1408558092"/>
    <n v="16302.755694444444"/>
    <d v="1944-09-17T18:08:12"/>
    <d v="1944-09-17T18:08:12"/>
    <x v="3192"/>
    <x v="31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6717"/>
    <n v="1442283562"/>
    <n v="16693.096782407407"/>
    <d v="1945-10-07T00:00:00"/>
    <d v="1945-10-07T00:00:00"/>
    <x v="3193"/>
    <x v="319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7136.735902777778"/>
    <n v="1478018382"/>
    <n v="17106.694236111111"/>
    <d v="1946-11-30T17:39:42"/>
    <d v="1946-11-30T17:39:42"/>
    <x v="3194"/>
    <x v="319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6598.083333333332"/>
    <n v="1431354258"/>
    <n v="16566.600208333333"/>
    <d v="1945-06-10T02:00:00"/>
    <d v="1945-06-10T02:00:00"/>
    <x v="3195"/>
    <x v="319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6690.165972222221"/>
    <n v="1439551200"/>
    <n v="16661.472222222223"/>
    <d v="1945-09-10T03:59:00"/>
    <d v="1945-09-10T03:59:00"/>
    <x v="3196"/>
    <x v="319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6628.434166666666"/>
    <n v="1434104712"/>
    <n v="16598.434166666666"/>
    <d v="1945-07-10T10:25:12"/>
    <d v="1945-07-10T10:25:12"/>
    <x v="3197"/>
    <x v="319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6529.846724537038"/>
    <n v="1425590357"/>
    <n v="16499.888391203705"/>
    <d v="1945-04-02T20:19:17"/>
    <d v="1945-04-02T20:19:17"/>
    <x v="3198"/>
    <x v="319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6606.746689814816"/>
    <n v="1432230914"/>
    <n v="16576.746689814816"/>
    <d v="1945-06-18T17:55:14"/>
    <d v="1945-06-18T17:55:14"/>
    <x v="3199"/>
    <x v="319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6379.783842592593"/>
    <n v="1412617724"/>
    <n v="16349.742175925925"/>
    <d v="1944-11-03T18:48:44"/>
    <d v="1944-11-03T18:48:44"/>
    <x v="3200"/>
    <x v="320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6607.731087962962"/>
    <n v="1432315966"/>
    <n v="16577.731087962962"/>
    <d v="1945-06-19T17:32:46"/>
    <d v="1945-06-19T17:32:46"/>
    <x v="3201"/>
    <x v="320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7051.472685185185"/>
    <n v="1470655240"/>
    <n v="17021.472685185185"/>
    <d v="1946-09-06T11:20:40"/>
    <d v="1946-09-06T11:20:40"/>
    <x v="3202"/>
    <x v="320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7052.15625"/>
    <n v="1471701028"/>
    <n v="17033.576712962964"/>
    <d v="1946-09-07T03:45:00"/>
    <d v="1946-09-07T03:45:00"/>
    <x v="3203"/>
    <x v="320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6520.044085648147"/>
    <n v="1424743409"/>
    <n v="16490.085752314815"/>
    <d v="1945-03-24T01:03:29"/>
    <d v="1945-03-24T01:03:29"/>
    <x v="3204"/>
    <x v="320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6350.768229166666"/>
    <n v="1410114375"/>
    <n v="16320.768229166666"/>
    <d v="1944-10-05T18:26:15"/>
    <d v="1944-10-05T18:26:15"/>
    <x v="3205"/>
    <x v="320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6597.165972222221"/>
    <n v="1432129577"/>
    <n v="16575.573807870373"/>
    <d v="1945-06-09T03:59:00"/>
    <d v="1945-06-09T03:59:00"/>
    <x v="3206"/>
    <x v="320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7219.559629629632"/>
    <n v="1485177952"/>
    <n v="17189.559629629632"/>
    <d v="1947-02-21T13:25:52"/>
    <d v="1947-02-21T13:25:52"/>
    <x v="3207"/>
    <x v="320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6443.887280092593"/>
    <n v="1418159861"/>
    <n v="16413.887280092593"/>
    <d v="1945-01-06T21:17:41"/>
    <d v="1945-01-06T21:17:41"/>
    <x v="3208"/>
    <x v="320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7075.165972222221"/>
    <n v="1472753745"/>
    <n v="17045.760937499999"/>
    <d v="1946-09-30T03:59:00"/>
    <d v="1946-09-30T03:59:00"/>
    <x v="3209"/>
    <x v="320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6769.714328703703"/>
    <n v="1445875718"/>
    <n v="16734.672662037035"/>
    <d v="1945-11-28T17:08:38"/>
    <d v="1945-11-28T17:08:38"/>
    <x v="3210"/>
    <x v="321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6632.725416666668"/>
    <n v="1434475476"/>
    <n v="16602.725416666668"/>
    <d v="1945-07-14T17:24:36"/>
    <d v="1945-07-14T17:24:36"/>
    <x v="3211"/>
    <x v="321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6426.166666666668"/>
    <n v="1416555262"/>
    <n v="16395.315532407407"/>
    <d v="1944-12-20T04:00:00"/>
    <d v="1944-12-20T04:00:00"/>
    <x v="3212"/>
    <x v="321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6738.875"/>
    <n v="1444220588"/>
    <n v="16715.516064814812"/>
    <d v="1945-10-28T21:00:00"/>
    <d v="1945-10-28T21:00:00"/>
    <x v="3213"/>
    <x v="321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6463.916666666668"/>
    <n v="1421089938"/>
    <n v="16447.800208333334"/>
    <d v="1945-01-26T22:00:00"/>
    <d v="1945-01-26T22:00:00"/>
    <x v="3214"/>
    <x v="321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6772.708333333332"/>
    <n v="1446570315"/>
    <n v="16742.711979166666"/>
    <d v="1945-12-01T17:00:00"/>
    <d v="1945-12-01T17:00:00"/>
    <x v="3215"/>
    <x v="32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6598.875"/>
    <n v="1431435122"/>
    <n v="16567.536134259262"/>
    <d v="1945-06-10T21:00:00"/>
    <d v="1945-06-10T21:00:00"/>
    <x v="3216"/>
    <x v="321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6633.757638888888"/>
    <n v="1434564660"/>
    <n v="16603.757638888888"/>
    <d v="1945-07-15T18:11:00"/>
    <d v="1945-07-15T18:11:00"/>
    <x v="3217"/>
    <x v="321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7037.90425925926"/>
    <n v="1470692528"/>
    <n v="17021.90425925926"/>
    <d v="1946-08-23T21:42:08"/>
    <d v="1946-08-23T21:42:08"/>
    <x v="3218"/>
    <x v="321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6602.458333333332"/>
    <n v="1431509397"/>
    <n v="16568.395798611109"/>
    <d v="1945-06-14T11:00:00"/>
    <d v="1945-06-14T11:00:00"/>
    <x v="3219"/>
    <x v="321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6628.533159722221"/>
    <n v="1434113265"/>
    <n v="16598.533159722221"/>
    <d v="1945-07-10T12:47:45"/>
    <d v="1945-07-10T12:47:45"/>
    <x v="3220"/>
    <x v="322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6376.478877314816"/>
    <n v="1412332175"/>
    <n v="16346.437210648148"/>
    <d v="1944-10-31T11:29:35"/>
    <d v="1944-10-31T11:29:35"/>
    <x v="3221"/>
    <x v="322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6745.541770833333"/>
    <n v="1444219209"/>
    <n v="16715.500104166666"/>
    <d v="1945-11-04T13:00:09"/>
    <d v="1945-11-04T13:00:09"/>
    <x v="3222"/>
    <x v="322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7058.791666666668"/>
    <n v="1472498042"/>
    <n v="17042.801412037039"/>
    <d v="1946-09-13T19:00:00"/>
    <d v="1946-09-13T19:00:00"/>
    <x v="3223"/>
    <x v="322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6875.875"/>
    <n v="1454259272"/>
    <n v="16831.704537037036"/>
    <d v="1946-03-14T21:00:00"/>
    <d v="1946-03-14T21:00:00"/>
    <x v="3224"/>
    <x v="322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6475.1875"/>
    <n v="1421183271"/>
    <n v="16448.88045138889"/>
    <d v="1945-02-07T04:30:00"/>
    <d v="1945-02-07T04:30:00"/>
    <x v="3225"/>
    <x v="322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6892.165972222221"/>
    <n v="1456526879"/>
    <n v="16857.949988425928"/>
    <d v="1946-03-31T03:59:00"/>
    <d v="1946-03-31T03:59:00"/>
    <x v="3226"/>
    <x v="322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6392.724606481483"/>
    <n v="1413735806"/>
    <n v="16362.682939814817"/>
    <d v="1944-11-16T17:23:26"/>
    <d v="1944-11-16T17:23:26"/>
    <x v="3227"/>
    <x v="322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6585.848414351851"/>
    <n v="1430425303"/>
    <n v="16555.848414351851"/>
    <d v="1945-05-28T20:21:43"/>
    <d v="1945-05-28T20:21:43"/>
    <x v="3228"/>
    <x v="322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6892.060868055556"/>
    <n v="1456885659"/>
    <n v="16862.10253472222"/>
    <d v="1946-03-31T01:27:39"/>
    <d v="1946-03-31T01:27:39"/>
    <x v="3229"/>
    <x v="322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6587.208333333332"/>
    <n v="1430158198"/>
    <n v="16552.756921296295"/>
    <d v="1945-05-30T05:00:00"/>
    <d v="1945-05-30T05:00:00"/>
    <x v="3230"/>
    <x v="323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6680.019733796296"/>
    <n v="1438561705"/>
    <n v="16650.019733796296"/>
    <d v="1945-08-31T00:28:25"/>
    <d v="1945-08-31T00:28:25"/>
    <x v="3231"/>
    <x v="323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6920.194305555557"/>
    <n v="1458103188"/>
    <n v="16876.194305555557"/>
    <d v="1946-04-28T04:39:48"/>
    <d v="1946-04-28T04:39:48"/>
    <x v="3232"/>
    <x v="323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6841.875"/>
    <n v="1452448298"/>
    <n v="16810.744189814814"/>
    <d v="1946-02-08T21:00:00"/>
    <d v="1946-02-08T21:00:00"/>
    <x v="3233"/>
    <x v="323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6829.249305555557"/>
    <n v="1452546853"/>
    <n v="16811.884872685183"/>
    <d v="1946-01-27T05:59:00"/>
    <d v="1946-01-27T05:59:00"/>
    <x v="3234"/>
    <x v="323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n v="17225.208333333332"/>
    <n v="1485556626"/>
    <n v="17193.942430555555"/>
    <d v="1947-02-27T05:00:00"/>
    <d v="1947-02-27T05:00:00"/>
    <x v="3235"/>
    <x v="323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7028.840069444446"/>
    <n v="1468699782"/>
    <n v="16998.840069444446"/>
    <d v="1946-08-14T20:09:42"/>
    <d v="1946-08-14T20:09:42"/>
    <x v="3236"/>
    <x v="323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6767.750324074073"/>
    <n v="1446573628"/>
    <n v="16742.750324074073"/>
    <d v="1945-11-26T18:00:28"/>
    <d v="1945-11-26T18:00:28"/>
    <x v="3237"/>
    <x v="323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6972.958333333332"/>
    <n v="1463337315"/>
    <n v="16936.774479166666"/>
    <d v="1946-06-19T23:00:00"/>
    <d v="1946-06-19T23:00:00"/>
    <x v="3238"/>
    <x v="323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7217.368078703705"/>
    <n v="1485161402"/>
    <n v="17189.368078703705"/>
    <d v="1947-02-19T08:50:02"/>
    <d v="1947-02-19T08:50:02"/>
    <x v="3239"/>
    <x v="323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7236.51494212963"/>
    <n v="1486642891"/>
    <n v="17206.51494212963"/>
    <d v="1947-03-10T12:21:31"/>
    <d v="1947-03-10T12:21:31"/>
    <x v="3240"/>
    <x v="324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6695.165972222221"/>
    <n v="1439743900"/>
    <n v="16663.702546296296"/>
    <d v="1945-09-15T03:59:00"/>
    <d v="1945-09-15T03:59:00"/>
    <x v="3241"/>
    <x v="324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6773.811898148149"/>
    <n v="1444069748"/>
    <n v="16713.770231481481"/>
    <d v="1945-12-02T19:29:08"/>
    <d v="1945-12-02T19:29:08"/>
    <x v="3242"/>
    <x v="324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7229.425370370373"/>
    <n v="1486030352"/>
    <n v="17199.425370370373"/>
    <d v="1947-03-03T10:12:32"/>
    <d v="1947-03-03T10:12:32"/>
    <x v="3243"/>
    <x v="324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6602.54113425926"/>
    <n v="1431867554"/>
    <n v="16572.54113425926"/>
    <d v="1945-06-14T12:59:14"/>
    <d v="1945-06-14T12:59:14"/>
    <x v="3244"/>
    <x v="324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7070.442465277778"/>
    <n v="1472294229"/>
    <n v="17040.442465277778"/>
    <d v="1946-09-25T10:37:09"/>
    <d v="1946-09-25T10:37:09"/>
    <x v="3245"/>
    <x v="324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6761.916666666668"/>
    <n v="1446401372"/>
    <n v="16740.756620370372"/>
    <d v="1945-11-20T22:00:00"/>
    <d v="1945-11-20T22:00:00"/>
    <x v="3246"/>
    <x v="324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6643.957638888889"/>
    <n v="1436380256"/>
    <n v="16624.771481481483"/>
    <d v="1945-07-25T22:59:00"/>
    <d v="1945-07-25T22:59:00"/>
    <x v="3247"/>
    <x v="324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6691"/>
    <n v="1440370768"/>
    <n v="16670.957962962962"/>
    <d v="1945-09-11T00:00:00"/>
    <d v="1945-09-11T00:00:00"/>
    <x v="3248"/>
    <x v="324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6722.917395833334"/>
    <n v="1442268063"/>
    <n v="16692.917395833334"/>
    <d v="1945-10-12T22:01:03"/>
    <d v="1945-10-12T22:01:03"/>
    <x v="3249"/>
    <x v="324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6554.743773148151"/>
    <n v="1428515462"/>
    <n v="16533.743773148151"/>
    <d v="1945-04-27T17:51:02"/>
    <d v="1945-04-27T17:51:02"/>
    <x v="3250"/>
    <x v="325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7014.290972222221"/>
    <n v="1466185176"/>
    <n v="16969.735833333336"/>
    <d v="1946-07-31T06:59:00"/>
    <d v="1946-07-31T06:59:00"/>
    <x v="3251"/>
    <x v="325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7142.351574074073"/>
    <n v="1478507176"/>
    <n v="17112.351574074073"/>
    <d v="1946-12-06T08:26:16"/>
    <d v="1946-12-06T08:26:16"/>
    <x v="3252"/>
    <x v="325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6522.60976851852"/>
    <n v="1424533084"/>
    <n v="16487.651435185184"/>
    <d v="1945-03-26T14:38:04"/>
    <d v="1945-03-26T14:38:04"/>
    <x v="3253"/>
    <x v="325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7157.624444444442"/>
    <n v="1479826752"/>
    <n v="17127.624444444442"/>
    <d v="1946-12-21T14:59:12"/>
    <d v="1946-12-21T14:59:12"/>
    <x v="3254"/>
    <x v="325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6647.855879629627"/>
    <n v="1435782748"/>
    <n v="16617.855879629627"/>
    <d v="1945-07-29T20:32:28"/>
    <d v="1945-07-29T20:32:28"/>
    <x v="3255"/>
    <x v="325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6962.125"/>
    <n v="1462252542"/>
    <n v="16924.219236111112"/>
    <d v="1946-06-09T03:00:00"/>
    <d v="1946-06-09T03:00:00"/>
    <x v="3256"/>
    <x v="325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6936.057164351852"/>
    <n v="1460683339"/>
    <n v="16906.057164351852"/>
    <d v="1946-05-14T01:22:19"/>
    <d v="1946-05-14T01:22:19"/>
    <x v="3257"/>
    <x v="325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6904.876909722221"/>
    <n v="1458766965"/>
    <n v="16883.876909722221"/>
    <d v="1946-04-12T21:02:45"/>
    <d v="1946-04-12T21:02:45"/>
    <x v="3258"/>
    <x v="325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7090.650208333336"/>
    <n v="1473953778"/>
    <n v="17059.650208333336"/>
    <d v="1946-10-15T15:36:18"/>
    <d v="1946-10-15T15:36:18"/>
    <x v="3259"/>
    <x v="325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6714.928530092591"/>
    <n v="1441577825"/>
    <n v="16684.928530092591"/>
    <d v="1945-10-04T22:17:05"/>
    <d v="1945-10-04T22:17:05"/>
    <x v="3260"/>
    <x v="326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6725.291782407407"/>
    <n v="1442473210"/>
    <n v="16695.291782407407"/>
    <d v="1945-10-15T07:00:10"/>
    <d v="1945-10-15T07:00:10"/>
    <x v="3261"/>
    <x v="326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7116.916666666668"/>
    <n v="1477077946"/>
    <n v="17095.809560185186"/>
    <d v="1946-11-10T22:00:00"/>
    <d v="1946-11-10T22:00:00"/>
    <x v="3262"/>
    <x v="326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6827.041666666668"/>
    <n v="1452664317"/>
    <n v="16813.244409722221"/>
    <d v="1946-01-25T01:00:00"/>
    <d v="1946-01-25T01:00:00"/>
    <x v="3263"/>
    <x v="326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6563.836805555555"/>
    <n v="1428733511"/>
    <n v="16536.267488425925"/>
    <d v="1945-05-06T20:05:00"/>
    <d v="1945-05-06T20:05:00"/>
    <x v="3264"/>
    <x v="326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6927.30371527778"/>
    <n v="1459927041"/>
    <n v="16897.30371527778"/>
    <d v="1946-05-05T07:17:21"/>
    <d v="1946-05-05T07:17:21"/>
    <x v="3265"/>
    <x v="326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6290.579166666668"/>
    <n v="1404680075"/>
    <n v="16257.871238425925"/>
    <d v="1944-08-06T13:54:00"/>
    <d v="1944-08-06T13:54:00"/>
    <x v="3266"/>
    <x v="326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6960.039629629628"/>
    <n v="1462755424"/>
    <n v="16930.039629629628"/>
    <d v="1946-06-07T00:57:04"/>
    <d v="1946-06-07T00:57:04"/>
    <x v="3267"/>
    <x v="326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6902.104166666668"/>
    <n v="1456902893"/>
    <n v="16862.302002314816"/>
    <d v="1946-04-10T02:30:00"/>
    <d v="1946-04-10T02:30:00"/>
    <x v="3268"/>
    <x v="326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6466.585486111111"/>
    <n v="1418824986"/>
    <n v="16421.585486111111"/>
    <d v="1945-01-29T14:03:06"/>
    <d v="1945-01-29T14:03:06"/>
    <x v="3269"/>
    <x v="326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6974.045798611111"/>
    <n v="1463965557"/>
    <n v="16944.045798611111"/>
    <d v="1946-06-21T01:05:57"/>
    <d v="1946-06-21T01:05:57"/>
    <x v="3270"/>
    <x v="327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6359.165972222223"/>
    <n v="1412216665"/>
    <n v="16345.100289351853"/>
    <d v="1944-10-14T03:59:00"/>
    <d v="1944-10-14T03:59:00"/>
    <x v="3271"/>
    <x v="327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6974.163194444445"/>
    <n v="1464653696"/>
    <n v="16952.010370370372"/>
    <d v="1946-06-21T03:55:00"/>
    <d v="1946-06-21T03:55:00"/>
    <x v="3272"/>
    <x v="327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7069.365833333333"/>
    <n v="1472201208"/>
    <n v="17039.365833333333"/>
    <d v="1946-09-24T08:46:48"/>
    <d v="1946-09-24T08:46:48"/>
    <x v="3273"/>
    <x v="327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6957.583217592593"/>
    <n v="1463925590"/>
    <n v="16943.583217592593"/>
    <d v="1946-06-04T13:59:50"/>
    <d v="1946-06-04T13:59:50"/>
    <x v="3274"/>
    <x v="327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6530.743946759259"/>
    <n v="1425235877"/>
    <n v="16495.785613425927"/>
    <d v="1945-04-03T17:51:17"/>
    <d v="1945-04-03T17:51:17"/>
    <x v="3275"/>
    <x v="327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6502.672511574074"/>
    <n v="1423242505"/>
    <n v="16472.714178240742"/>
    <d v="1945-03-06T16:08:25"/>
    <d v="1945-03-06T16:08:25"/>
    <x v="3276"/>
    <x v="327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6929.37460648148"/>
    <n v="1460105966"/>
    <n v="16899.37460648148"/>
    <d v="1946-05-07T08:59:26"/>
    <d v="1946-05-07T08:59:26"/>
    <x v="3277"/>
    <x v="327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6256.041666666666"/>
    <n v="1404308883"/>
    <n v="16253.575034722222"/>
    <d v="1944-07-03T01:00:00"/>
    <d v="1944-07-03T01:00:00"/>
    <x v="3278"/>
    <x v="327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6278.958333333334"/>
    <n v="1405583108"/>
    <n v="16268.323009259258"/>
    <d v="1944-07-25T23:00:00"/>
    <d v="1944-07-25T23:00:00"/>
    <x v="3279"/>
    <x v="327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6526.845694444444"/>
    <n v="1425331068"/>
    <n v="16496.887361111112"/>
    <d v="1945-03-30T20:17:48"/>
    <d v="1945-03-30T20:17:48"/>
    <x v="3280"/>
    <x v="328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6714.697754629629"/>
    <n v="1441125886"/>
    <n v="16679.697754629629"/>
    <d v="1945-10-04T16:44:46"/>
    <d v="1945-10-04T16:44:46"/>
    <x v="3281"/>
    <x v="328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6270.860300925924"/>
    <n v="1403210330"/>
    <n v="16240.860300925924"/>
    <d v="1944-07-17T20:38:50"/>
    <d v="1944-07-17T20:38:50"/>
    <x v="3282"/>
    <x v="328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6601.676851851855"/>
    <n v="1432484080"/>
    <n v="16579.676851851855"/>
    <d v="1945-06-13T16:14:40"/>
    <d v="1945-06-13T16:14:40"/>
    <x v="3283"/>
    <x v="328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6646.521087962963"/>
    <n v="1435667422"/>
    <n v="16616.521087962963"/>
    <d v="1945-07-28T12:30:22"/>
    <d v="1945-07-28T12:30:22"/>
    <x v="3284"/>
    <x v="328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6285.958333333334"/>
    <n v="1404749446"/>
    <n v="16258.674143518518"/>
    <d v="1944-08-01T23:00:00"/>
    <d v="1944-08-01T23:00:00"/>
    <x v="3285"/>
    <x v="328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6896.35701388889"/>
    <n v="1457429646"/>
    <n v="16868.398680555558"/>
    <d v="1946-04-04T08:34:06"/>
    <d v="1946-04-04T08:34:06"/>
    <x v="3286"/>
    <x v="328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6353.875"/>
    <n v="1411109167"/>
    <n v="16332.282025462962"/>
    <d v="1944-10-08T21:00:00"/>
    <d v="1944-10-08T21:00:00"/>
    <x v="3287"/>
    <x v="328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7221.575000000001"/>
    <n v="1486129680"/>
    <n v="17200.575000000001"/>
    <d v="1947-02-23T13:48:00"/>
    <d v="1947-02-23T13:48:00"/>
    <x v="3288"/>
    <x v="328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7010.66571759259"/>
    <n v="1467129518"/>
    <n v="16980.66571759259"/>
    <d v="1946-07-27T15:58:38"/>
    <d v="1946-07-27T15:58:38"/>
    <x v="3289"/>
    <x v="328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7141.974004629628"/>
    <n v="1478906554"/>
    <n v="17116.974004629628"/>
    <d v="1946-12-05T23:22:34"/>
    <d v="1946-12-05T23:22:34"/>
    <x v="3290"/>
    <x v="329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6964.708333333332"/>
    <n v="1463771421"/>
    <n v="16941.798854166667"/>
    <d v="1946-06-11T17:00:00"/>
    <d v="1946-06-11T17:00:00"/>
    <x v="3291"/>
    <x v="329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6526.207638888889"/>
    <n v="1425020810"/>
    <n v="16493.296412037034"/>
    <d v="1945-03-30T04:59:00"/>
    <d v="1945-03-30T04:59:00"/>
    <x v="3292"/>
    <x v="329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6904.554166666665"/>
    <n v="1458770384"/>
    <n v="16883.916481481483"/>
    <d v="1946-04-12T13:18:00"/>
    <d v="1946-04-12T13:18:00"/>
    <x v="3293"/>
    <x v="329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6312.200150462961"/>
    <n v="1406782093"/>
    <n v="16282.200150462961"/>
    <d v="1944-08-28T04:48:13"/>
    <d v="1944-08-28T04:48:13"/>
    <x v="3294"/>
    <x v="329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6543.025694444445"/>
    <n v="1424226768"/>
    <n v="16484.106111111112"/>
    <d v="1945-04-16T00:37:00"/>
    <d v="1945-04-16T00:37:00"/>
    <x v="3295"/>
    <x v="329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6492.024421296297"/>
    <n v="1424306110"/>
    <n v="16485.024421296297"/>
    <d v="1945-02-24T00:35:10"/>
    <d v="1945-02-24T00:35:10"/>
    <x v="3296"/>
    <x v="329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6929.875"/>
    <n v="1461503654"/>
    <n v="16915.551550925928"/>
    <d v="1946-05-07T21:00:00"/>
    <d v="1946-05-07T21:00:00"/>
    <x v="3297"/>
    <x v="329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6921.165972222221"/>
    <n v="1459949080"/>
    <n v="16897.558796296296"/>
    <d v="1946-04-29T03:59:00"/>
    <d v="1946-04-29T03:59:00"/>
    <x v="3298"/>
    <x v="329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6965.708333333332"/>
    <n v="1463971172"/>
    <n v="16944.110787037036"/>
    <d v="1946-06-12T17:00:00"/>
    <d v="1946-06-12T17:00:00"/>
    <x v="3299"/>
    <x v="329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6768.958333333332"/>
    <n v="1445791811"/>
    <n v="16733.701516203702"/>
    <d v="1945-11-27T23:00:00"/>
    <d v="1945-11-27T23:00:00"/>
    <x v="3300"/>
    <x v="330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6274.458333333334"/>
    <n v="1402910965"/>
    <n v="16237.395428240741"/>
    <d v="1944-07-21T11:00:00"/>
    <d v="1944-07-21T11:00:00"/>
    <x v="3301"/>
    <x v="330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6983.958333333332"/>
    <n v="1462492178"/>
    <n v="16926.992800925927"/>
    <d v="1946-06-30T23:00:00"/>
    <d v="1946-06-30T23:00:00"/>
    <x v="3302"/>
    <x v="330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6923.958333333332"/>
    <n v="1461061350"/>
    <n v="16910.432291666668"/>
    <d v="1946-05-01T23:00:00"/>
    <d v="1946-05-01T23:00:00"/>
    <x v="3303"/>
    <x v="330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6737.167361111111"/>
    <n v="1443029206"/>
    <n v="16701.726921296296"/>
    <d v="1945-10-27T04:01:00"/>
    <d v="1945-10-27T04:01:00"/>
    <x v="3304"/>
    <x v="330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6931.47013888889"/>
    <n v="1461941527"/>
    <n v="16920.619525462964"/>
    <d v="1946-05-09T11:17:00"/>
    <d v="1946-05-09T11:17:00"/>
    <x v="3305"/>
    <x v="330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6997.815648148149"/>
    <n v="1466019272"/>
    <n v="16967.815648148149"/>
    <d v="1946-07-14T19:34:32"/>
    <d v="1946-07-14T19:34:32"/>
    <x v="3306"/>
    <x v="330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6283.417939814814"/>
    <n v="1404295310"/>
    <n v="16253.417939814814"/>
    <d v="1944-07-30T10:01:50"/>
    <d v="1944-07-30T10:01:50"/>
    <x v="3307"/>
    <x v="330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6393.352766203705"/>
    <n v="1413790079"/>
    <n v="16363.311099537037"/>
    <d v="1944-11-17T08:27:59"/>
    <d v="1944-11-17T08:27:59"/>
    <x v="3308"/>
    <x v="330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7222.057106481483"/>
    <n v="1484097734"/>
    <n v="17177.057106481483"/>
    <d v="1947-02-24T01:22:14"/>
    <d v="1947-02-24T01:22:14"/>
    <x v="3309"/>
    <x v="330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7149.665972222221"/>
    <n v="1479866343"/>
    <n v="17128.082673611112"/>
    <d v="1946-12-13T15:59:00"/>
    <d v="1946-12-13T15:59:00"/>
    <x v="3310"/>
    <x v="331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6314.665972222223"/>
    <n v="1408062990"/>
    <n v="16297.025347222223"/>
    <d v="1944-08-30T15:59:00"/>
    <d v="1944-08-30T15:59:00"/>
    <x v="3311"/>
    <x v="331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6501.204861111113"/>
    <n v="1424484717"/>
    <n v="16487.091631944444"/>
    <d v="1945-03-05T04:55:00"/>
    <d v="1945-03-05T04:55:00"/>
    <x v="3312"/>
    <x v="331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6301.666666666666"/>
    <n v="1406831445"/>
    <n v="16282.771354166667"/>
    <d v="1944-08-17T16:00:00"/>
    <d v="1944-08-17T16:00:00"/>
    <x v="3313"/>
    <x v="331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6875.875"/>
    <n v="1456183649"/>
    <n v="16853.977418981482"/>
    <d v="1946-03-14T21:00:00"/>
    <d v="1946-03-14T21:00:00"/>
    <x v="3314"/>
    <x v="331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6782.101759259262"/>
    <n v="1447381592"/>
    <n v="16752.101759259262"/>
    <d v="1945-12-11T02:26:32"/>
    <d v="1945-12-11T02:26:32"/>
    <x v="3315"/>
    <x v="331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6568.06755787037"/>
    <n v="1428889037"/>
    <n v="16538.06755787037"/>
    <d v="1945-05-11T01:37:17"/>
    <d v="1945-05-11T01:37:17"/>
    <x v="3316"/>
    <x v="331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6648.933958333331"/>
    <n v="1436307894"/>
    <n v="16623.933958333331"/>
    <d v="1945-07-30T22:24:54"/>
    <d v="1945-07-30T22:24:54"/>
    <x v="3317"/>
    <x v="331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6436.208333333332"/>
    <n v="1416977259"/>
    <n v="16400.199756944443"/>
    <d v="1944-12-30T05:00:00"/>
    <d v="1944-12-30T05:00:00"/>
    <x v="3318"/>
    <x v="331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7181.041435185187"/>
    <n v="1479257980"/>
    <n v="17121.041435185187"/>
    <d v="1947-01-14T00:59:40"/>
    <d v="1947-01-14T00:59:40"/>
    <x v="3319"/>
    <x v="331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7152.333333333332"/>
    <n v="1479283285"/>
    <n v="17121.334317129633"/>
    <d v="1946-12-16T08:00:00"/>
    <d v="1946-12-16T08:00:00"/>
    <x v="3320"/>
    <x v="332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6771.874594907407"/>
    <n v="1446670765"/>
    <n v="16743.874594907407"/>
    <d v="1945-11-30T20:59:25"/>
    <d v="1945-11-30T20:59:25"/>
    <x v="3321"/>
    <x v="332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6307.207638888889"/>
    <n v="1407157756"/>
    <n v="16286.548101851849"/>
    <d v="1944-08-23T04:59:00"/>
    <d v="1944-08-23T04:59:00"/>
    <x v="3322"/>
    <x v="332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6634.666666666668"/>
    <n v="1435177840"/>
    <n v="16610.85462962963"/>
    <d v="1945-07-16T16:00:00"/>
    <d v="1945-07-16T16:00:00"/>
    <x v="3323"/>
    <x v="332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6736.731666666667"/>
    <n v="1443461616"/>
    <n v="16706.731666666667"/>
    <d v="1945-10-26T17:33:36"/>
    <d v="1945-10-26T17:33:36"/>
    <x v="3324"/>
    <x v="332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6208.610798611111"/>
    <n v="1399387173"/>
    <n v="16196.610798611111"/>
    <d v="1944-05-16T14:39:33"/>
    <d v="1944-05-16T14:39:33"/>
    <x v="3325"/>
    <x v="332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6550.659652777777"/>
    <n v="1424796594"/>
    <n v="16490.701319444444"/>
    <d v="1945-04-23T15:49:54"/>
    <d v="1945-04-23T15:49:54"/>
    <x v="3326"/>
    <x v="332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6514.705555555556"/>
    <n v="1424280899"/>
    <n v="16484.732627314817"/>
    <d v="1945-03-18T16:56:00"/>
    <d v="1945-03-18T16:56:00"/>
    <x v="3327"/>
    <x v="332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6313.547222222223"/>
    <n v="1407400306"/>
    <n v="16289.355393518517"/>
    <d v="1944-08-29T13:08:00"/>
    <d v="1944-08-29T13:08:00"/>
    <x v="3328"/>
    <x v="332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6673.958333333332"/>
    <n v="1439122800"/>
    <n v="16656.513888888887"/>
    <d v="1945-08-24T23:00:00"/>
    <d v="1945-08-24T23:00:00"/>
    <x v="3329"/>
    <x v="332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6403.995115740738"/>
    <n v="1414277578"/>
    <n v="16368.953449074072"/>
    <d v="1944-11-27T23:52:58"/>
    <d v="1944-11-27T23:52:58"/>
    <x v="3330"/>
    <x v="333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6505.14332175926"/>
    <n v="1423455983"/>
    <n v="16475.184988425925"/>
    <d v="1945-03-09T03:26:23"/>
    <d v="1945-03-09T03:26:23"/>
    <x v="3331"/>
    <x v="333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7014.957638888889"/>
    <n v="1467973256"/>
    <n v="16990.431203703705"/>
    <d v="1946-07-31T22:59:00"/>
    <d v="1946-07-31T22:59:00"/>
    <x v="3332"/>
    <x v="333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6975.78263888889"/>
    <n v="1464979620"/>
    <n v="16955.78263888889"/>
    <d v="1946-06-22T18:47:00"/>
    <d v="1946-06-22T18:47:00"/>
    <x v="3333"/>
    <x v="333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6760.125"/>
    <n v="1444874768"/>
    <n v="16723.08759259259"/>
    <d v="1945-11-19T03:00:00"/>
    <d v="1945-11-19T03:00:00"/>
    <x v="3334"/>
    <x v="333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6414.8675"/>
    <n v="1415652552"/>
    <n v="16384.8675"/>
    <d v="1944-12-08T20:49:12"/>
    <d v="1944-12-08T20:49:12"/>
    <x v="3335"/>
    <x v="333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6407.644745370369"/>
    <n v="1415028506"/>
    <n v="16377.644745370371"/>
    <d v="1944-12-01T15:28:26"/>
    <d v="1944-12-01T15:28:26"/>
    <x v="3336"/>
    <x v="333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6418.762592592593"/>
    <n v="1415125088"/>
    <n v="16378.762592592591"/>
    <d v="1944-12-12T18:18:08"/>
    <d v="1944-12-12T18:18:08"/>
    <x v="3337"/>
    <x v="333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6604.461122685185"/>
    <n v="1432033441"/>
    <n v="16574.461122685185"/>
    <d v="1945-06-16T11:04:01"/>
    <d v="1945-06-16T11:04:01"/>
    <x v="3338"/>
    <x v="333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6955.563449074074"/>
    <n v="1462368682"/>
    <n v="16925.563449074074"/>
    <d v="1946-06-02T13:31:22"/>
    <d v="1946-06-02T13:31:22"/>
    <x v="3339"/>
    <x v="333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6261.774826388888"/>
    <n v="1403721345"/>
    <n v="16246.774826388888"/>
    <d v="1944-07-08T18:35:45"/>
    <d v="1944-07-08T18:35:45"/>
    <x v="3340"/>
    <x v="334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6290.936111111112"/>
    <n v="1404997548"/>
    <n v="16261.545694444445"/>
    <d v="1944-08-06T22:28:00"/>
    <d v="1944-08-06T22:28:00"/>
    <x v="3341"/>
    <x v="334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6927.845543981482"/>
    <n v="1458245855"/>
    <n v="16877.845543981482"/>
    <d v="1946-05-05T20:17:35"/>
    <d v="1946-05-05T20:17:35"/>
    <x v="3342"/>
    <x v="334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6380.031944444445"/>
    <n v="1413065230"/>
    <n v="16354.921643518521"/>
    <d v="1944-11-04T00:46:00"/>
    <d v="1944-11-04T00:46:00"/>
    <x v="3343"/>
    <x v="334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6278.595428240742"/>
    <n v="1403878645"/>
    <n v="16248.595428240742"/>
    <d v="1944-07-25T14:17:25"/>
    <d v="1944-07-25T14:17:25"/>
    <x v="3344"/>
    <x v="334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6585.756944444445"/>
    <n v="1431795944"/>
    <n v="16571.712314814817"/>
    <d v="1945-05-28T18:10:00"/>
    <d v="1945-05-28T18:10:00"/>
    <x v="3345"/>
    <x v="334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6222.165972222223"/>
    <n v="1399286589"/>
    <n v="16195.446631944442"/>
    <d v="1944-05-30T03:59:00"/>
    <d v="1944-05-30T03:59:00"/>
    <x v="3346"/>
    <x v="334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6849.916666666668"/>
    <n v="1452338929"/>
    <n v="16809.478344907406"/>
    <d v="1946-02-16T22:00:00"/>
    <d v="1946-02-16T22:00:00"/>
    <x v="3347"/>
    <x v="334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6395.708333333332"/>
    <n v="1414605776"/>
    <n v="16372.752037037038"/>
    <d v="1944-11-19T17:00:00"/>
    <d v="1944-11-19T17:00:00"/>
    <x v="3348"/>
    <x v="334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6487.920428240741"/>
    <n v="1421964325"/>
    <n v="16457.920428240741"/>
    <d v="1945-02-19T22:05:25"/>
    <d v="1945-02-19T22:05:25"/>
    <x v="3349"/>
    <x v="334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6310.953865740741"/>
    <n v="1405378414"/>
    <n v="16265.953865740741"/>
    <d v="1944-08-26T22:53:34"/>
    <d v="1944-08-26T22:53:34"/>
    <x v="3350"/>
    <x v="335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6654.72391203704"/>
    <n v="1436376146"/>
    <n v="16624.72391203704"/>
    <d v="1945-08-05T17:22:26"/>
    <d v="1945-08-05T17:22:26"/>
    <x v="3351"/>
    <x v="335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6751.104861111111"/>
    <n v="1444747843"/>
    <n v="16721.61855324074"/>
    <d v="1945-11-10T02:31:00"/>
    <d v="1945-11-10T02:31:00"/>
    <x v="3352"/>
    <x v="335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6611.462083333332"/>
    <n v="1432638324"/>
    <n v="16581.462083333332"/>
    <d v="1945-06-23T11:05:24"/>
    <d v="1945-06-23T11:05:24"/>
    <x v="3353"/>
    <x v="335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6603.503495370373"/>
    <n v="1432814702"/>
    <n v="16583.503495370373"/>
    <d v="1945-06-15T12:05:02"/>
    <d v="1945-06-15T12:05:02"/>
    <x v="3354"/>
    <x v="335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6861.999305555557"/>
    <n v="1455063886"/>
    <n v="16841.017199074075"/>
    <d v="1946-02-28T23:59:00"/>
    <d v="1946-02-28T23:59:00"/>
    <x v="3355"/>
    <x v="335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6267.492777777779"/>
    <n v="1401623376"/>
    <n v="16222.492777777779"/>
    <d v="1944-07-14T11:49:36"/>
    <d v="1944-07-14T11:49:36"/>
    <x v="3356"/>
    <x v="335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6257.422326388887"/>
    <n v="1402049289"/>
    <n v="16227.422326388887"/>
    <d v="1944-07-04T10:08:09"/>
    <d v="1944-07-04T10:08:09"/>
    <x v="3357"/>
    <x v="335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6269.991944444444"/>
    <n v="1403135304"/>
    <n v="16239.991944444444"/>
    <d v="1944-07-16T23:48:24"/>
    <d v="1944-07-16T23:48:24"/>
    <x v="3358"/>
    <x v="335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7013.87361111111"/>
    <n v="1466710358"/>
    <n v="16975.814328703706"/>
    <d v="1946-07-30T20:58:00"/>
    <d v="1946-07-30T20:58:00"/>
    <x v="3359"/>
    <x v="335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6958.291666666668"/>
    <n v="1462841990"/>
    <n v="16931.041550925926"/>
    <d v="1946-06-05T07:00:00"/>
    <d v="1946-06-05T07:00:00"/>
    <x v="3360"/>
    <x v="336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6716.022824074073"/>
    <n v="1442536372"/>
    <n v="16696.022824074073"/>
    <d v="1945-10-06T00:32:52"/>
    <d v="1945-10-06T00:32:52"/>
    <x v="3361"/>
    <x v="336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6340.959050925927"/>
    <n v="1409266862"/>
    <n v="16310.959050925927"/>
    <d v="1944-09-25T23:01:02"/>
    <d v="1944-09-25T23:01:02"/>
    <x v="3362"/>
    <x v="33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6494.207638888889"/>
    <n v="1424280938"/>
    <n v="16484.733078703703"/>
    <d v="1945-02-26T04:59:00"/>
    <d v="1945-02-26T04:59:00"/>
    <x v="3363"/>
    <x v="336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7136.332638888889"/>
    <n v="1478030325"/>
    <n v="17106.832465277777"/>
    <d v="1946-11-30T07:59:00"/>
    <d v="1946-11-30T07:59:00"/>
    <x v="3364"/>
    <x v="336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6908.979166666668"/>
    <n v="1459999656"/>
    <n v="16898.144166666669"/>
    <d v="1946-04-16T23:30:00"/>
    <d v="1946-04-16T23:30:00"/>
    <x v="3365"/>
    <x v="336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6548.770833333332"/>
    <n v="1427363645"/>
    <n v="16520.412557870372"/>
    <d v="1945-04-21T18:30:00"/>
    <d v="1945-04-21T18:30:00"/>
    <x v="3366"/>
    <x v="336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6369.029861111112"/>
    <n v="1410558948"/>
    <n v="16325.91375"/>
    <d v="1944-10-24T00:43:00"/>
    <d v="1944-10-24T00:43:00"/>
    <x v="3367"/>
    <x v="336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6213.83457175926"/>
    <n v="1398283307"/>
    <n v="16183.83457175926"/>
    <d v="1944-05-21T20:01:47"/>
    <d v="1944-05-21T20:01:47"/>
    <x v="3368"/>
    <x v="336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6897.895833333332"/>
    <n v="1458416585"/>
    <n v="16879.821585648147"/>
    <d v="1946-04-05T21:30:00"/>
    <d v="1946-04-05T21:30:00"/>
    <x v="3369"/>
    <x v="336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6845"/>
    <n v="1454638202"/>
    <n v="16836.090300925927"/>
    <d v="1946-02-12T00:00:00"/>
    <d v="1946-02-12T00:00:00"/>
    <x v="3370"/>
    <x v="337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6498.791238425925"/>
    <n v="1422903563"/>
    <n v="16468.791238425925"/>
    <d v="1945-03-02T18:59:23"/>
    <d v="1945-03-02T18:59:23"/>
    <x v="3371"/>
    <x v="337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6783"/>
    <n v="1447594176"/>
    <n v="16754.562222222223"/>
    <d v="1945-12-12T00:00:00"/>
    <d v="1945-12-12T00:00:00"/>
    <x v="3372"/>
    <x v="337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6549.911354166667"/>
    <n v="1427320341"/>
    <n v="16519.911354166667"/>
    <d v="1945-04-22T21:52:21"/>
    <d v="1945-04-22T21:52:21"/>
    <x v="3373"/>
    <x v="337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6471.290972222221"/>
    <n v="1421252084"/>
    <n v="16449.676898148147"/>
    <d v="1945-02-03T06:59:00"/>
    <d v="1945-02-03T06:59:00"/>
    <x v="3374"/>
    <x v="337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6347.617314814815"/>
    <n v="1409669336"/>
    <n v="16315.617314814815"/>
    <d v="1944-10-02T14:48:56"/>
    <d v="1944-10-02T14:48:56"/>
    <x v="3375"/>
    <x v="337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6334.083333333334"/>
    <n v="1409620903"/>
    <n v="16315.056747685185"/>
    <d v="1944-09-19T02:00:00"/>
    <d v="1944-09-19T02:00:00"/>
    <x v="3376"/>
    <x v="337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6253.645277777776"/>
    <n v="1401722952"/>
    <n v="16223.645277777776"/>
    <d v="1944-06-30T15:29:12"/>
    <d v="1944-06-30T15:29:12"/>
    <x v="3377"/>
    <x v="337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6494.708333333332"/>
    <n v="1422983847"/>
    <n v="16469.72045138889"/>
    <d v="1945-02-26T17:00:00"/>
    <d v="1945-02-26T17:00:00"/>
    <x v="3378"/>
    <x v="337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7107.021539351852"/>
    <n v="1476837061"/>
    <n v="17093.021539351852"/>
    <d v="1946-11-01T00:31:01"/>
    <d v="1946-11-01T00:31:01"/>
    <x v="3379"/>
    <x v="337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6281.945613425925"/>
    <n v="1404168101"/>
    <n v="16251.945613425925"/>
    <d v="1944-07-28T22:41:41"/>
    <d v="1944-07-28T22:41:41"/>
    <x v="3380"/>
    <x v="338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6300.730937500002"/>
    <n v="1405791153"/>
    <n v="16270.730937500002"/>
    <d v="1944-08-16T17:32:33"/>
    <d v="1944-08-16T17:32:33"/>
    <x v="3381"/>
    <x v="338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6836.916666666668"/>
    <n v="1452520614"/>
    <n v="16811.581180555553"/>
    <d v="1946-02-03T22:00:00"/>
    <d v="1946-02-03T22:00:00"/>
    <x v="3382"/>
    <x v="338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6238.125"/>
    <n v="1400290255"/>
    <n v="16207.063136574076"/>
    <d v="1944-06-15T03:00:00"/>
    <d v="1944-06-15T03:00:00"/>
    <x v="3383"/>
    <x v="338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6261.380428240742"/>
    <n v="1402391269"/>
    <n v="16231.380428240742"/>
    <d v="1944-07-08T09:07:49"/>
    <d v="1944-07-08T09:07:49"/>
    <x v="3384"/>
    <x v="338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7020.125"/>
    <n v="1469112493"/>
    <n v="17003.616817129627"/>
    <d v="1946-08-06T03:00:00"/>
    <d v="1946-08-06T03:00:00"/>
    <x v="3385"/>
    <x v="338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6303.686111111112"/>
    <n v="1406811593"/>
    <n v="16282.541585648149"/>
    <d v="1944-08-19T16:28:00"/>
    <d v="1944-08-19T16:28:00"/>
    <x v="3386"/>
    <x v="338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6666.710879629631"/>
    <n v="1437411820"/>
    <n v="16636.710879629631"/>
    <d v="1945-08-17T17:03:40"/>
    <d v="1945-08-17T17:03:40"/>
    <x v="3387"/>
    <x v="338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6557.875"/>
    <n v="1428358567"/>
    <n v="16531.927858796294"/>
    <d v="1945-04-30T21:00:00"/>
    <d v="1945-04-30T21:00:00"/>
    <x v="3388"/>
    <x v="338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6819.207638888889"/>
    <n v="1452030730"/>
    <n v="16805.911226851855"/>
    <d v="1946-01-17T04:59:00"/>
    <d v="1946-01-17T04:59:00"/>
    <x v="3389"/>
    <x v="338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6262.677083333334"/>
    <n v="1403146628"/>
    <n v="16240.12300925926"/>
    <d v="1944-07-09T16:15:00"/>
    <d v="1944-07-09T16:15:00"/>
    <x v="3390"/>
    <x v="339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6752.84513888889"/>
    <n v="1445077121"/>
    <n v="16725.429641203704"/>
    <d v="1945-11-11T20:17:00"/>
    <d v="1945-11-11T20:17:00"/>
    <x v="3391"/>
    <x v="339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6585.841111111109"/>
    <n v="1430424672"/>
    <n v="16555.841111111109"/>
    <d v="1945-05-28T20:11:12"/>
    <d v="1945-05-28T20:11:12"/>
    <x v="3392"/>
    <x v="339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6322.524837962963"/>
    <n v="1407674146"/>
    <n v="16292.524837962963"/>
    <d v="1944-09-07T12:35:46"/>
    <d v="1944-09-07T12:35:46"/>
    <x v="3393"/>
    <x v="339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6960.582638888889"/>
    <n v="1464677986"/>
    <n v="16952.291504629629"/>
    <d v="1946-06-07T13:59:00"/>
    <d v="1946-06-07T13:59:00"/>
    <x v="3394"/>
    <x v="339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6731.530509259257"/>
    <n v="1443185036"/>
    <n v="16703.530509259257"/>
    <d v="1945-10-21T12:43:56"/>
    <d v="1945-10-21T12:43:56"/>
    <x v="3395"/>
    <x v="339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6471.513888888887"/>
    <n v="1421092725"/>
    <n v="16447.832465277777"/>
    <d v="1945-02-03T12:20:00"/>
    <d v="1945-02-03T12:20:00"/>
    <x v="3396"/>
    <x v="339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6878.847361111111"/>
    <n v="1454448012"/>
    <n v="16833.889027777779"/>
    <d v="1946-03-17T20:20:12"/>
    <d v="1946-03-17T20:20:12"/>
    <x v="3397"/>
    <x v="339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6421.119085648148"/>
    <n v="1416192689"/>
    <n v="16391.119085648148"/>
    <d v="1944-12-15T02:51:29"/>
    <d v="1944-12-15T02:51:29"/>
    <x v="3398"/>
    <x v="339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6991.166666666668"/>
    <n v="1465607738"/>
    <n v="16963.052523148148"/>
    <d v="1946-07-08T04:00:00"/>
    <d v="1946-07-08T04:00:00"/>
    <x v="3399"/>
    <x v="339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6527.662858796295"/>
    <n v="1422809671"/>
    <n v="16467.704525462963"/>
    <d v="1945-03-31T15:54:31"/>
    <d v="1945-03-31T15:54:31"/>
    <x v="3400"/>
    <x v="340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6546.723692129632"/>
    <n v="1427304127"/>
    <n v="16519.723692129632"/>
    <d v="1945-04-19T17:22:07"/>
    <d v="1945-04-19T17:22:07"/>
    <x v="3401"/>
    <x v="340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6274.165972222223"/>
    <n v="1404141626"/>
    <n v="16251.639189814814"/>
    <d v="1944-07-21T03:59:00"/>
    <d v="1944-07-21T03:59:00"/>
    <x v="3402"/>
    <x v="340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7026.978657407406"/>
    <n v="1465946956"/>
    <n v="16966.978657407406"/>
    <d v="1946-08-12T23:29:16"/>
    <d v="1946-08-12T23:29:16"/>
    <x v="3403"/>
    <x v="340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6282.698599537036"/>
    <n v="1404233159"/>
    <n v="16252.698599537036"/>
    <d v="1944-07-29T16:45:59"/>
    <d v="1944-07-29T16:45:59"/>
    <x v="3404"/>
    <x v="340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7087.7503125"/>
    <n v="1473789627"/>
    <n v="17057.7503125"/>
    <d v="1946-10-12T18:00:27"/>
    <d v="1946-10-12T18:00:27"/>
    <x v="3405"/>
    <x v="340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6283.290972222223"/>
    <n v="1404190567"/>
    <n v="16252.205636574074"/>
    <d v="1944-07-30T06:59:00"/>
    <d v="1944-07-30T06:59:00"/>
    <x v="3406"/>
    <x v="340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6478.249305555557"/>
    <n v="1421081857"/>
    <n v="16447.706678240742"/>
    <d v="1945-02-10T05:59:00"/>
    <d v="1945-02-10T05:59:00"/>
    <x v="3407"/>
    <x v="340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6469.185416666667"/>
    <n v="1420606303"/>
    <n v="16442.202581018519"/>
    <d v="1945-02-01T04:27:00"/>
    <d v="1945-02-01T04:27:00"/>
    <x v="3408"/>
    <x v="340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6941.479861111111"/>
    <n v="1461151860"/>
    <n v="16911.479861111111"/>
    <d v="1946-05-19T11:31:00"/>
    <d v="1946-05-19T11:31:00"/>
    <x v="3409"/>
    <x v="340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6297.527222222221"/>
    <n v="1406896752"/>
    <n v="16283.527222222221"/>
    <d v="1944-08-13T12:39:12"/>
    <d v="1944-08-13T12:39:12"/>
    <x v="3410"/>
    <x v="341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7103.125"/>
    <n v="1475248279"/>
    <n v="17074.632858796296"/>
    <d v="1946-10-28T03:00:00"/>
    <d v="1946-10-28T03:00:00"/>
    <x v="3411"/>
    <x v="341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6626.75"/>
    <n v="1435181628"/>
    <n v="16610.898472222223"/>
    <d v="1945-07-08T18:00:00"/>
    <d v="1945-07-08T18:00:00"/>
    <x v="3412"/>
    <x v="341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7085.165972222221"/>
    <n v="1472594585"/>
    <n v="17043.91880787037"/>
    <d v="1946-10-10T03:59:00"/>
    <d v="1946-10-10T03:59:00"/>
    <x v="3413"/>
    <x v="341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7036.13005787037"/>
    <n v="1469329637"/>
    <n v="17006.13005787037"/>
    <d v="1946-08-22T03:07:17"/>
    <d v="1946-08-22T03:07:17"/>
    <x v="3414"/>
    <x v="341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6656.666666666668"/>
    <n v="1436972472"/>
    <n v="16631.625833333332"/>
    <d v="1945-08-07T16:00:00"/>
    <d v="1945-08-07T16:00:00"/>
    <x v="3415"/>
    <x v="341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6910.977430555555"/>
    <n v="1455928050"/>
    <n v="16851.019097222223"/>
    <d v="1946-04-18T23:27:30"/>
    <d v="1946-04-18T23:27:30"/>
    <x v="3416"/>
    <x v="341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6514.63"/>
    <n v="1424275632"/>
    <n v="16484.671666666665"/>
    <d v="1945-03-18T15:07:12"/>
    <d v="1945-03-18T15:07:12"/>
    <x v="3417"/>
    <x v="341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7065.125"/>
    <n v="1471976529"/>
    <n v="17036.765381944442"/>
    <d v="1946-09-20T03:00:00"/>
    <d v="1946-09-20T03:00:00"/>
    <x v="3418"/>
    <x v="341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6919.641724537036"/>
    <n v="1459265045"/>
    <n v="16889.641724537036"/>
    <d v="1946-04-27T15:24:05"/>
    <d v="1946-04-27T15:24:05"/>
    <x v="3419"/>
    <x v="341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6997.901388888891"/>
    <n v="1465345902"/>
    <n v="16960.022013888887"/>
    <d v="1946-07-14T21:38:00"/>
    <d v="1946-07-14T21:38:00"/>
    <x v="3420"/>
    <x v="342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6313.833333333334"/>
    <n v="1405971690"/>
    <n v="16272.82048611111"/>
    <d v="1944-08-29T20:00:00"/>
    <d v="1944-08-29T20:00:00"/>
    <x v="3421"/>
    <x v="342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6380.249305555555"/>
    <n v="1413432331"/>
    <n v="16359.170497685183"/>
    <d v="1944-11-04T05:59:00"/>
    <d v="1944-11-04T05:59:00"/>
    <x v="3422"/>
    <x v="342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6514.852083333335"/>
    <n v="1425067296"/>
    <n v="16493.834444444445"/>
    <d v="1945-03-18T20:27:00"/>
    <d v="1945-03-18T20:27:00"/>
    <x v="3423"/>
    <x v="342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7002.501516203705"/>
    <n v="1466424131"/>
    <n v="16972.501516203705"/>
    <d v="1946-07-19T12:02:11"/>
    <d v="1946-07-19T12:02:11"/>
    <x v="3424"/>
    <x v="342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6377"/>
    <n v="1412629704"/>
    <n v="16349.880833333331"/>
    <d v="1944-11-01T00:00:00"/>
    <d v="1944-11-01T00:00:00"/>
    <x v="3425"/>
    <x v="342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6370.125"/>
    <n v="1412836990"/>
    <n v="16352.279976851853"/>
    <d v="1944-10-25T03:00:00"/>
    <d v="1944-10-25T03:00:00"/>
    <x v="3426"/>
    <x v="342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6572.125"/>
    <n v="1430761243"/>
    <n v="16559.736608796295"/>
    <d v="1945-05-15T03:00:00"/>
    <d v="1945-05-15T03:00:00"/>
    <x v="3427"/>
    <x v="342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6510.875"/>
    <n v="1424296822"/>
    <n v="16484.916921296299"/>
    <d v="1945-03-14T21:00:00"/>
    <d v="1945-03-14T21:00:00"/>
    <x v="3428"/>
    <x v="342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6242.85509259259"/>
    <n v="1400790680"/>
    <n v="16212.85509259259"/>
    <d v="1944-06-19T20:31:20"/>
    <d v="1944-06-19T20:31:20"/>
    <x v="3429"/>
    <x v="342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6626.875"/>
    <n v="1434440227"/>
    <n v="16602.317442129632"/>
    <d v="1945-07-08T21:00:00"/>
    <d v="1945-07-08T21:00:00"/>
    <x v="3430"/>
    <x v="343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6437.247546296294"/>
    <n v="1418709388"/>
    <n v="16420.247546296294"/>
    <d v="1944-12-31T05:56:28"/>
    <d v="1944-12-31T05:56:28"/>
    <x v="3431"/>
    <x v="343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6257.771597222223"/>
    <n v="1402079466"/>
    <n v="16227.771597222223"/>
    <d v="1944-07-04T18:31:06"/>
    <d v="1944-07-04T18:31:06"/>
    <x v="3432"/>
    <x v="343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6254.668761574074"/>
    <n v="1401811381"/>
    <n v="16224.668761574074"/>
    <d v="1944-07-01T16:03:01"/>
    <d v="1944-07-01T16:03:01"/>
    <x v="3433"/>
    <x v="343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6967.760405092591"/>
    <n v="1463422499"/>
    <n v="16937.760405092591"/>
    <d v="1946-06-14T18:14:59"/>
    <d v="1946-06-14T18:14:59"/>
    <x v="3434"/>
    <x v="343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6833.693055555555"/>
    <n v="1451839080"/>
    <n v="16803.693055555555"/>
    <d v="1946-01-31T16:38:00"/>
    <d v="1946-01-31T16:38:00"/>
    <x v="3435"/>
    <x v="343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6589.290972222221"/>
    <n v="1430600401"/>
    <n v="16557.875011574073"/>
    <d v="1945-06-01T06:59:00"/>
    <d v="1945-06-01T06:59:00"/>
    <x v="3436"/>
    <x v="343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6610.940416666668"/>
    <n v="1432593252"/>
    <n v="16580.940416666668"/>
    <d v="1945-06-22T22:34:12"/>
    <d v="1945-06-22T22:34:12"/>
    <x v="3437"/>
    <x v="343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6542.666666666668"/>
    <n v="1427221560"/>
    <n v="16518.768055555556"/>
    <d v="1945-04-15T16:00:00"/>
    <d v="1945-04-15T16:00:00"/>
    <x v="3438"/>
    <x v="343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6214.875"/>
    <n v="1398352531"/>
    <n v="16184.635775462963"/>
    <d v="1944-05-22T21:00:00"/>
    <d v="1944-05-22T21:00:00"/>
    <x v="3439"/>
    <x v="343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6904.802361111109"/>
    <n v="1457982924"/>
    <n v="16874.802361111109"/>
    <d v="1946-04-12T19:15:24"/>
    <d v="1946-04-12T19:15:24"/>
    <x v="3440"/>
    <x v="344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6573.249814814815"/>
    <n v="1430114384"/>
    <n v="16552.249814814815"/>
    <d v="1945-05-16T05:59:44"/>
    <d v="1945-05-16T05:59:44"/>
    <x v="3441"/>
    <x v="344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6734.009224537036"/>
    <n v="1442794397"/>
    <n v="16699.009224537036"/>
    <d v="1945-10-24T00:13:17"/>
    <d v="1945-10-24T00:13:17"/>
    <x v="3442"/>
    <x v="344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6299.215972222222"/>
    <n v="1406580436"/>
    <n v="16279.866157407407"/>
    <d v="1944-08-15T05:11:00"/>
    <d v="1944-08-15T05:11:00"/>
    <x v="3443"/>
    <x v="344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7131.25"/>
    <n v="1479186575"/>
    <n v="17120.214988425923"/>
    <d v="1946-11-25T06:00:00"/>
    <d v="1946-11-25T06:00:00"/>
    <x v="3444"/>
    <x v="344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6375.720833333333"/>
    <n v="1412360309"/>
    <n v="16346.762835648149"/>
    <d v="1944-10-30T17:18:00"/>
    <d v="1944-10-30T17:18:00"/>
    <x v="3445"/>
    <x v="344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7055.846828703703"/>
    <n v="1470169166"/>
    <n v="17015.846828703703"/>
    <d v="1946-09-10T20:19:26"/>
    <d v="1946-09-10T20:19:26"/>
    <x v="3446"/>
    <x v="344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6954.916666666668"/>
    <n v="1463852904"/>
    <n v="16942.741944444442"/>
    <d v="1946-06-01T22:00:00"/>
    <d v="1946-06-01T22:00:00"/>
    <x v="3447"/>
    <x v="344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6949.905555555557"/>
    <n v="1459309704"/>
    <n v="16890.15861111111"/>
    <d v="1946-05-27T21:44:00"/>
    <d v="1946-05-27T21:44:00"/>
    <x v="3448"/>
    <x v="344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6617.290972222221"/>
    <n v="1431046325"/>
    <n v="16563.036168981482"/>
    <d v="1945-06-29T06:59:00"/>
    <d v="1945-06-29T06:59:00"/>
    <x v="3449"/>
    <x v="344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6867.207638888889"/>
    <n v="1455919438"/>
    <n v="16850.919421296294"/>
    <d v="1946-03-06T04:59:00"/>
    <d v="1946-03-06T04:59:00"/>
    <x v="3450"/>
    <x v="345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6689.763831018518"/>
    <n v="1439835595"/>
    <n v="16664.763831018518"/>
    <d v="1945-09-09T18:19:55"/>
    <d v="1945-09-09T18:19:55"/>
    <x v="3451"/>
    <x v="345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6876.165972222221"/>
    <n v="1456862924"/>
    <n v="16861.839398148149"/>
    <d v="1946-03-15T03:59:00"/>
    <d v="1946-03-15T03:59:00"/>
    <x v="3452"/>
    <x v="345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7006.478333333336"/>
    <n v="1466767728"/>
    <n v="16976.478333333336"/>
    <d v="1946-07-23T11:28:48"/>
    <d v="1946-07-23T11:28:48"/>
    <x v="3453"/>
    <x v="345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6758.790405092594"/>
    <n v="1445363891"/>
    <n v="16728.748738425926"/>
    <d v="1945-11-17T18:58:11"/>
    <d v="1945-11-17T18:58:11"/>
    <x v="3454"/>
    <x v="345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6203.166666666666"/>
    <n v="1398983245"/>
    <n v="16191.935706018519"/>
    <d v="1944-05-11T04:00:00"/>
    <d v="1944-05-11T04:00:00"/>
    <x v="3455"/>
    <x v="345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6305.734259259259"/>
    <n v="1404927440"/>
    <n v="16260.734259259259"/>
    <d v="1944-08-21T17:37:20"/>
    <d v="1944-08-21T17:37:20"/>
    <x v="3456"/>
    <x v="345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6952.922881944443"/>
    <n v="1462140537"/>
    <n v="16922.922881944443"/>
    <d v="1946-05-30T22:08:57"/>
    <d v="1946-05-30T22:08:57"/>
    <x v="3457"/>
    <x v="345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6931.875"/>
    <n v="1460914253"/>
    <n v="16908.729780092592"/>
    <d v="1946-05-09T21:00:00"/>
    <d v="1946-05-09T21:00:00"/>
    <x v="3458"/>
    <x v="345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6395.204861111113"/>
    <n v="1415392666"/>
    <n v="16381.859560185185"/>
    <d v="1944-11-19T04:55:00"/>
    <d v="1944-11-19T04:55:00"/>
    <x v="3459"/>
    <x v="345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6253.620902777779"/>
    <n v="1402584846"/>
    <n v="16233.620902777779"/>
    <d v="1944-06-30T14:54:06"/>
    <d v="1944-06-30T14:54:06"/>
    <x v="3460"/>
    <x v="346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6381.770833333334"/>
    <n v="1413406695"/>
    <n v="16358.873784722222"/>
    <d v="1944-11-05T18:30:00"/>
    <d v="1944-11-05T18:30:00"/>
    <x v="3461"/>
    <x v="346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6548.495277777776"/>
    <n v="1424609592"/>
    <n v="16488.536944444444"/>
    <d v="1945-04-21T11:53:12"/>
    <d v="1945-04-21T11:53:12"/>
    <x v="3462"/>
    <x v="346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6225.207638888889"/>
    <n v="1400725112"/>
    <n v="16212.096203703704"/>
    <d v="1944-06-02T04:59:00"/>
    <d v="1944-06-02T04:59:00"/>
    <x v="3463"/>
    <x v="346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6468.207638888889"/>
    <n v="1421439552"/>
    <n v="16451.846666666668"/>
    <d v="1945-01-31T04:59:00"/>
    <d v="1945-01-31T04:59:00"/>
    <x v="3464"/>
    <x v="346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6586.772812500003"/>
    <n v="1430505171"/>
    <n v="16556.772812500003"/>
    <d v="1945-05-29T18:32:51"/>
    <d v="1945-05-29T18:32:51"/>
    <x v="3465"/>
    <x v="346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6321.125"/>
    <n v="1407197670"/>
    <n v="16287.010069444443"/>
    <d v="1944-09-06T03:00:00"/>
    <d v="1944-09-06T03:00:00"/>
    <x v="3466"/>
    <x v="346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6255.458333333334"/>
    <n v="1401910634"/>
    <n v="16225.817523148149"/>
    <d v="1944-07-02T11:00:00"/>
    <d v="1944-07-02T11:00:00"/>
    <x v="3467"/>
    <x v="346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6345.597916666666"/>
    <n v="1410461299"/>
    <n v="16324.783553240741"/>
    <d v="1944-09-30T14:21:00"/>
    <d v="1944-09-30T14:21:00"/>
    <x v="3468"/>
    <x v="346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6498.598958333332"/>
    <n v="1422886950"/>
    <n v="16468.598958333332"/>
    <d v="1945-03-02T14:22:30"/>
    <d v="1945-03-02T14:22:30"/>
    <x v="3469"/>
    <x v="346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6684.574305555554"/>
    <n v="1439322412"/>
    <n v="16658.824212962962"/>
    <d v="1945-09-04T13:47:00"/>
    <d v="1945-09-04T13:47:00"/>
    <x v="3470"/>
    <x v="347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6342.361342592592"/>
    <n v="1409388020"/>
    <n v="16312.361342592592"/>
    <d v="1944-09-27T08:40:20"/>
    <d v="1944-09-27T08:40:20"/>
    <x v="3471"/>
    <x v="347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6693.420833333334"/>
    <n v="1439924246"/>
    <n v="16665.789884259259"/>
    <d v="1945-09-13T10:06:00"/>
    <d v="1945-09-13T10:06:00"/>
    <x v="3472"/>
    <x v="347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7069.958333333332"/>
    <n v="1469871148"/>
    <n v="17012.397546296295"/>
    <d v="1946-09-24T23:00:00"/>
    <d v="1946-09-24T23:00:00"/>
    <x v="3473"/>
    <x v="347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6326.166666666666"/>
    <n v="1409336373"/>
    <n v="16311.76357638889"/>
    <d v="1944-09-11T04:00:00"/>
    <d v="1944-09-11T04:00:00"/>
    <x v="3474"/>
    <x v="347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6656.666666666668"/>
    <n v="1438188106"/>
    <n v="16645.695671296296"/>
    <d v="1945-08-07T16:00:00"/>
    <d v="1945-08-07T16:00:00"/>
    <x v="3475"/>
    <x v="347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6919.249305555557"/>
    <n v="1459411371"/>
    <n v="16891.335312500003"/>
    <d v="1946-04-27T05:59:00"/>
    <d v="1946-04-27T05:59:00"/>
    <x v="3476"/>
    <x v="347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6627.165972222221"/>
    <n v="1434069205"/>
    <n v="16598.023206018519"/>
    <d v="1945-07-09T03:59:00"/>
    <d v="1945-07-09T03:59:00"/>
    <x v="3477"/>
    <x v="347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7184.50136574074"/>
    <n v="1483012918"/>
    <n v="17164.50136574074"/>
    <d v="1947-01-17T12:01:58"/>
    <d v="1947-01-17T12:01:58"/>
    <x v="3478"/>
    <x v="347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6629.041666666668"/>
    <n v="1434997018"/>
    <n v="16608.761782407408"/>
    <d v="1945-07-11T01:00:00"/>
    <d v="1945-07-11T01:00:00"/>
    <x v="3479"/>
    <x v="347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6901.833333333332"/>
    <n v="1457881057"/>
    <n v="16873.62334490741"/>
    <d v="1946-04-09T20:00:00"/>
    <d v="1946-04-09T20:00:00"/>
    <x v="3480"/>
    <x v="348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6982.654328703702"/>
    <n v="1464709334"/>
    <n v="16952.654328703702"/>
    <d v="1946-06-29T15:42:14"/>
    <d v="1946-06-29T15:42:14"/>
    <x v="3481"/>
    <x v="348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6331.165972222223"/>
    <n v="1409667827"/>
    <n v="16315.599849537039"/>
    <d v="1944-09-16T03:59:00"/>
    <d v="1944-09-16T03:59:00"/>
    <x v="3482"/>
    <x v="348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6750.802858796294"/>
    <n v="1444673767"/>
    <n v="16720.76119212963"/>
    <d v="1945-11-09T19:16:07"/>
    <d v="1945-11-09T19:16:07"/>
    <x v="3483"/>
    <x v="348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6709.625266203704"/>
    <n v="1440687623"/>
    <n v="16674.625266203704"/>
    <d v="1945-09-29T15:00:23"/>
    <d v="1945-09-29T15:00:23"/>
    <x v="3484"/>
    <x v="348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6710.75"/>
    <n v="1441120910"/>
    <n v="16679.640162037034"/>
    <d v="1945-09-30T18:00:00"/>
    <d v="1945-09-30T18:00:00"/>
    <x v="3485"/>
    <x v="348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6789.499305555557"/>
    <n v="1448040425"/>
    <n v="16759.727141203704"/>
    <d v="1945-12-18T11:59:00"/>
    <d v="1945-12-18T11:59:00"/>
    <x v="3486"/>
    <x v="348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6391.332638888889"/>
    <n v="1413016216"/>
    <n v="16354.354351851851"/>
    <d v="1944-11-15T07:59:00"/>
    <d v="1944-11-15T07:59:00"/>
    <x v="3487"/>
    <x v="348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7030.420601851853"/>
    <n v="1469009140"/>
    <n v="17002.420601851853"/>
    <d v="1946-08-16T10:05:40"/>
    <d v="1946-08-16T10:05:40"/>
    <x v="3488"/>
    <x v="348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7052.756041666664"/>
    <n v="1471543722"/>
    <n v="17031.756041666664"/>
    <d v="1946-09-07T18:08:42"/>
    <d v="1946-09-07T18:08:42"/>
    <x v="3489"/>
    <x v="348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6978.003368055557"/>
    <n v="1464307491"/>
    <n v="16948.003368055557"/>
    <d v="1946-06-25T00:04:51"/>
    <d v="1946-06-25T00:04:51"/>
    <x v="3490"/>
    <x v="349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6678.730034722223"/>
    <n v="1438882275"/>
    <n v="16653.730034722223"/>
    <d v="1945-08-29T17:31:15"/>
    <d v="1945-08-29T17:31:15"/>
    <x v="3491"/>
    <x v="349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6320.599791666666"/>
    <n v="1404915822"/>
    <n v="16260.599791666666"/>
    <d v="1944-09-05T14:23:42"/>
    <d v="1944-09-05T14:23:42"/>
    <x v="3492"/>
    <x v="349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6611.755312500001"/>
    <n v="1432663659"/>
    <n v="16581.755312500001"/>
    <d v="1945-06-23T18:07:39"/>
    <d v="1945-06-23T18:07:39"/>
    <x v="3493"/>
    <x v="349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6501.831678240742"/>
    <n v="1423166257"/>
    <n v="16471.831678240742"/>
    <d v="1945-03-05T19:57:37"/>
    <d v="1945-03-05T19:57:37"/>
    <x v="3494"/>
    <x v="349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6536.807395833333"/>
    <n v="1426188159"/>
    <n v="16506.807395833333"/>
    <d v="1945-04-09T19:22:39"/>
    <d v="1945-04-09T19:22:39"/>
    <x v="3495"/>
    <x v="349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6526.165972222221"/>
    <n v="1426002684"/>
    <n v="16504.660694444443"/>
    <d v="1945-03-30T03:59:00"/>
    <d v="1945-03-30T03:59:00"/>
    <x v="3496"/>
    <x v="349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6935.165972222221"/>
    <n v="1461117201"/>
    <n v="16911.078715277781"/>
    <d v="1946-05-13T03:59:00"/>
    <d v="1946-05-13T03:59:00"/>
    <x v="3497"/>
    <x v="349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6865.041666666668"/>
    <n v="1455230214"/>
    <n v="16842.942291666666"/>
    <d v="1946-03-04T01:00:00"/>
    <d v="1946-03-04T01:00:00"/>
    <x v="3498"/>
    <x v="349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6682.394363425927"/>
    <n v="1438939673"/>
    <n v="16654.394363425927"/>
    <d v="1945-09-02T09:27:53"/>
    <d v="1945-09-02T09:27:53"/>
    <x v="3499"/>
    <x v="349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6923.893495370368"/>
    <n v="1459632398"/>
    <n v="16893.893495370368"/>
    <d v="1946-05-01T21:26:38"/>
    <d v="1946-05-01T21:26:38"/>
    <x v="3500"/>
    <x v="350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6212.921527777777"/>
    <n v="1398342170"/>
    <n v="16184.515856481479"/>
    <d v="1944-05-20T22:07:00"/>
    <d v="1944-05-20T22:07:00"/>
    <x v="3501"/>
    <x v="350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6249.587083333332"/>
    <n v="1401372324"/>
    <n v="16219.587083333332"/>
    <d v="1944-06-26T14:05:24"/>
    <d v="1944-06-26T14:05:24"/>
    <x v="3502"/>
    <x v="350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6659"/>
    <n v="1436575280"/>
    <n v="16627.028703703701"/>
    <d v="1945-08-10T00:00:00"/>
    <d v="1945-08-10T00:00:00"/>
    <x v="3503"/>
    <x v="350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6477.708333333332"/>
    <n v="1421025159"/>
    <n v="16447.050451388888"/>
    <d v="1945-02-09T17:00:00"/>
    <d v="1945-02-09T17:00:00"/>
    <x v="3504"/>
    <x v="350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7122.483726851849"/>
    <n v="1476786994"/>
    <n v="17092.442060185185"/>
    <d v="1946-11-16T11:36:34"/>
    <d v="1946-11-16T11:36:34"/>
    <x v="3505"/>
    <x v="350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6299.649583333332"/>
    <n v="1403105724"/>
    <n v="16239.649583333332"/>
    <d v="1944-08-15T15:35:24"/>
    <d v="1944-08-15T15:35:24"/>
    <x v="3506"/>
    <x v="350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6195.276747685186"/>
    <n v="1396334311"/>
    <n v="16161.276747685186"/>
    <d v="1944-05-03T06:38:31"/>
    <d v="1944-05-03T06:38:31"/>
    <x v="3507"/>
    <x v="350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6612.875"/>
    <n v="1431718575"/>
    <n v="16570.816840277777"/>
    <d v="1945-06-24T21:00:00"/>
    <d v="1945-06-24T21:00:00"/>
    <x v="3508"/>
    <x v="350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6647.37361111111"/>
    <n v="1436408308"/>
    <n v="16625.096157407406"/>
    <d v="1945-07-29T08:58:00"/>
    <d v="1945-07-29T08:58:00"/>
    <x v="3509"/>
    <x v="350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6582.114583333332"/>
    <n v="1429651266"/>
    <n v="16546.88965277778"/>
    <d v="1945-05-25T02:45:00"/>
    <d v="1945-05-25T02:45:00"/>
    <x v="3510"/>
    <x v="351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6652.774999999998"/>
    <n v="1437236378"/>
    <n v="16634.680300925927"/>
    <d v="1945-08-03T18:36:00"/>
    <d v="1945-08-03T18:36:00"/>
    <x v="3511"/>
    <x v="351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6873.916666666668"/>
    <n v="1457115427"/>
    <n v="16864.761886574073"/>
    <d v="1946-03-12T22:00:00"/>
    <d v="1946-03-12T22:00:00"/>
    <x v="3512"/>
    <x v="351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7014.791666666668"/>
    <n v="1467648456"/>
    <n v="16986.671944444446"/>
    <d v="1946-07-31T19:00:00"/>
    <d v="1946-07-31T19:00:00"/>
    <x v="3513"/>
    <x v="351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6713.666666666668"/>
    <n v="1440082649"/>
    <n v="16667.623252314817"/>
    <d v="1945-10-03T16:00:00"/>
    <d v="1945-10-03T16:00:00"/>
    <x v="3514"/>
    <x v="351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6435.743148148147"/>
    <n v="1417456208"/>
    <n v="16405.743148148147"/>
    <d v="1944-12-29T17:50:08"/>
    <d v="1944-12-29T17:50:08"/>
    <x v="3515"/>
    <x v="351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6458.507905092592"/>
    <n v="1419423083"/>
    <n v="16428.507905092592"/>
    <d v="1945-01-21T12:11:23"/>
    <d v="1945-01-21T12:11:23"/>
    <x v="3516"/>
    <x v="351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6596.810694444444"/>
    <n v="1431372444"/>
    <n v="16566.810694444444"/>
    <d v="1945-06-08T19:27:24"/>
    <d v="1945-06-08T19:27:24"/>
    <x v="3517"/>
    <x v="351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6330.740671296297"/>
    <n v="1408383994"/>
    <n v="16300.740671296297"/>
    <d v="1944-09-15T17:46:34"/>
    <d v="1944-09-15T17:46:34"/>
    <x v="3518"/>
    <x v="351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6443.688611111113"/>
    <n v="1418142696"/>
    <n v="16413.688611111113"/>
    <d v="1945-01-06T16:31:36"/>
    <d v="1945-01-06T16:31:36"/>
    <x v="3519"/>
    <x v="351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6435.291666666668"/>
    <n v="1417593483"/>
    <n v="16407.331979166669"/>
    <d v="1944-12-29T07:00:00"/>
    <d v="1944-12-29T07:00:00"/>
    <x v="3520"/>
    <x v="352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6373.858946759259"/>
    <n v="1412109413"/>
    <n v="16343.858946759259"/>
    <d v="1944-10-28T20:36:53"/>
    <d v="1944-10-28T20:36:53"/>
    <x v="3521"/>
    <x v="352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6607.570393518519"/>
    <n v="1432302082"/>
    <n v="16577.570393518519"/>
    <d v="1945-06-19T13:41:22"/>
    <d v="1945-06-19T13:41:22"/>
    <x v="3522"/>
    <x v="352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6382.417199074072"/>
    <n v="1412845246"/>
    <n v="16352.375532407406"/>
    <d v="1944-11-06T10:00:46"/>
    <d v="1944-11-06T10:00:46"/>
    <x v="3523"/>
    <x v="352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6387.98435185185"/>
    <n v="1413326248"/>
    <n v="16357.942685185184"/>
    <d v="1944-11-11T23:37:28"/>
    <d v="1944-11-11T23:37:28"/>
    <x v="3524"/>
    <x v="352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7024.165972222221"/>
    <n v="1468176527"/>
    <n v="16992.783877314814"/>
    <d v="1946-08-10T03:59:00"/>
    <d v="1946-08-10T03:59:00"/>
    <x v="3525"/>
    <x v="352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7140.590902777778"/>
    <n v="1475759454"/>
    <n v="17080.54923611111"/>
    <d v="1946-12-04T14:10:54"/>
    <d v="1946-12-04T14:10:54"/>
    <x v="3526"/>
    <x v="352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6551.269444444446"/>
    <n v="1427741583"/>
    <n v="16524.786840277779"/>
    <d v="1945-04-24T06:28:00"/>
    <d v="1945-04-24T06:28:00"/>
    <x v="3527"/>
    <x v="352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6921.733530092595"/>
    <n v="1459445777"/>
    <n v="16891.733530092595"/>
    <d v="1946-04-29T17:36:17"/>
    <d v="1946-04-29T17:36:17"/>
    <x v="3528"/>
    <x v="352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6891.720555555556"/>
    <n v="1456856256"/>
    <n v="16861.762222222223"/>
    <d v="1946-03-30T17:17:36"/>
    <d v="1946-03-30T17:17:36"/>
    <x v="3529"/>
    <x v="352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6495.207638888889"/>
    <n v="1421900022"/>
    <n v="16457.176180555554"/>
    <d v="1945-02-27T04:59:00"/>
    <d v="1945-02-27T04:59:00"/>
    <x v="3530"/>
    <x v="353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6281.471180555556"/>
    <n v="1405509510"/>
    <n v="16267.471180555556"/>
    <d v="1944-07-28T11:18:30"/>
    <d v="1944-07-28T11:18:30"/>
    <x v="3531"/>
    <x v="353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6896.095856481483"/>
    <n v="1458613082"/>
    <n v="16882.095856481483"/>
    <d v="1946-04-04T02:18:02"/>
    <d v="1946-04-04T02:18:02"/>
    <x v="3532"/>
    <x v="353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6909.384317129628"/>
    <n v="1455790405"/>
    <n v="16849.425983796296"/>
    <d v="1946-04-17T09:13:25"/>
    <d v="1946-04-17T09:13:25"/>
    <x v="3533"/>
    <x v="353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6629.316481481485"/>
    <n v="1434180944"/>
    <n v="16599.316481481485"/>
    <d v="1945-07-11T07:35:44"/>
    <d v="1945-07-11T07:35:44"/>
    <x v="3534"/>
    <x v="353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6425.716319444444"/>
    <n v="1416589890"/>
    <n v="16395.716319444444"/>
    <d v="1944-12-19T17:11:30"/>
    <d v="1944-12-19T17:11:30"/>
    <x v="3535"/>
    <x v="353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7067.697569444445"/>
    <n v="1469465070"/>
    <n v="17007.697569444445"/>
    <d v="1946-09-22T16:44:30"/>
    <d v="1946-09-22T16:44:30"/>
    <x v="3536"/>
    <x v="353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6979.791666666668"/>
    <n v="1463144254"/>
    <n v="16934.539976851851"/>
    <d v="1946-06-26T19:00:00"/>
    <d v="1946-06-26T19:00:00"/>
    <x v="3537"/>
    <x v="353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6554.958333333332"/>
    <n v="1428436410"/>
    <n v="16532.828819444443"/>
    <d v="1945-04-27T23:00:00"/>
    <d v="1945-04-27T23:00:00"/>
    <x v="3538"/>
    <x v="353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6581.647534722222"/>
    <n v="1430494347"/>
    <n v="16556.647534722222"/>
    <d v="1945-05-24T15:32:27"/>
    <d v="1945-05-24T15:32:27"/>
    <x v="3539"/>
    <x v="353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6363.333726851852"/>
    <n v="1411200034"/>
    <n v="16333.333726851852"/>
    <d v="1944-10-18T08:00:34"/>
    <d v="1944-10-18T08:00:34"/>
    <x v="3540"/>
    <x v="354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6459.207638888889"/>
    <n v="1419979544"/>
    <n v="16434.948425925926"/>
    <d v="1945-01-22T04:59:00"/>
    <d v="1945-01-22T04:59:00"/>
    <x v="3541"/>
    <x v="354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6477.207638888889"/>
    <n v="1418673307"/>
    <n v="16419.829942129629"/>
    <d v="1945-02-09T04:59:00"/>
    <d v="1945-02-09T04:59:00"/>
    <x v="3542"/>
    <x v="354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6440.851388888888"/>
    <n v="1417469639"/>
    <n v="16405.898599537039"/>
    <d v="1945-01-03T20:26:00"/>
    <d v="1945-01-03T20:26:00"/>
    <x v="3543"/>
    <x v="354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7048.066921296297"/>
    <n v="1470792982"/>
    <n v="17023.066921296297"/>
    <d v="1946-09-03T01:36:22"/>
    <d v="1946-09-03T01:36:22"/>
    <x v="3544"/>
    <x v="354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6507.290972222221"/>
    <n v="1423959123"/>
    <n v="16481.008368055558"/>
    <d v="1945-03-11T06:59:00"/>
    <d v="1945-03-11T06:59:00"/>
    <x v="3545"/>
    <x v="354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6308.715069444444"/>
    <n v="1407258582"/>
    <n v="16287.715069444444"/>
    <d v="1944-08-24T17:09:42"/>
    <d v="1944-08-24T17:09:42"/>
    <x v="3546"/>
    <x v="354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6863.249305555557"/>
    <n v="1455717790"/>
    <n v="16848.585532407407"/>
    <d v="1946-03-02T05:59:00"/>
    <d v="1946-03-02T05:59:00"/>
    <x v="3547"/>
    <x v="354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6316.207638888889"/>
    <n v="1408129822"/>
    <n v="16297.79886574074"/>
    <d v="1944-09-01T04:59:00"/>
    <d v="1944-09-01T04:59:00"/>
    <x v="3548"/>
    <x v="354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6677"/>
    <n v="1438715077"/>
    <n v="16651.794872685186"/>
    <d v="1945-08-28T00:00:00"/>
    <d v="1945-08-28T00:00:00"/>
    <x v="3549"/>
    <x v="354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7087.849120370371"/>
    <n v="1473970964"/>
    <n v="17059.849120370371"/>
    <d v="1946-10-12T20:22:44"/>
    <d v="1946-10-12T20:22:44"/>
    <x v="3550"/>
    <x v="355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6451.99863425926"/>
    <n v="1418860682"/>
    <n v="16421.99863425926"/>
    <d v="1945-01-14T23:58:02"/>
    <d v="1945-01-14T23:58:02"/>
    <x v="3551"/>
    <x v="355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6938.894432870369"/>
    <n v="1458336479"/>
    <n v="16878.894432870369"/>
    <d v="1946-05-16T21:27:59"/>
    <d v="1946-05-16T21:27:59"/>
    <x v="3552"/>
    <x v="355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6744.906018518519"/>
    <n v="1444164280"/>
    <n v="16714.864351851855"/>
    <d v="1945-11-03T21:44:40"/>
    <d v="1945-11-03T21:44:40"/>
    <x v="3553"/>
    <x v="355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6920.290972222221"/>
    <n v="1461370956"/>
    <n v="16914.015694444446"/>
    <d v="1946-04-28T06:59:00"/>
    <d v="1946-04-28T06:59:00"/>
    <x v="3554"/>
    <x v="355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6844.793125"/>
    <n v="1452798126"/>
    <n v="16814.793125"/>
    <d v="1946-02-11T19:02:06"/>
    <d v="1946-02-11T19:02:06"/>
    <x v="3555"/>
    <x v="355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7027.604826388888"/>
    <n v="1468593057"/>
    <n v="16997.604826388888"/>
    <d v="1946-08-13T14:30:57"/>
    <d v="1946-08-13T14:30:57"/>
    <x v="3556"/>
    <x v="355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6784"/>
    <n v="1448924882"/>
    <n v="16769.963912037038"/>
    <d v="1945-12-13T00:00:00"/>
    <d v="1945-12-13T00:00:00"/>
    <x v="3557"/>
    <x v="355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6969.583333333332"/>
    <n v="1463418090"/>
    <n v="16937.709375000002"/>
    <d v="1946-06-16T14:00:00"/>
    <d v="1946-06-16T14:00:00"/>
    <x v="3558"/>
    <x v="355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6890.95005787037"/>
    <n v="1456789685"/>
    <n v="16860.991724537034"/>
    <d v="1946-03-29T22:48:05"/>
    <d v="1946-03-29T22:48:05"/>
    <x v="3559"/>
    <x v="355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6664.432129629629"/>
    <n v="1437214936"/>
    <n v="16634.432129629629"/>
    <d v="1945-08-15T10:22:16"/>
    <d v="1945-08-15T10:22:16"/>
    <x v="3560"/>
    <x v="356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6533.370381944445"/>
    <n v="1425891201"/>
    <n v="16503.370381944445"/>
    <d v="1945-04-06T08:53:21"/>
    <d v="1945-04-06T08:53:21"/>
    <x v="3561"/>
    <x v="356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6230.726979166668"/>
    <n v="1401470811"/>
    <n v="16220.726979166668"/>
    <d v="1944-06-07T17:26:51"/>
    <d v="1944-06-07T17:26:51"/>
    <x v="3562"/>
    <x v="356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6249.589976851852"/>
    <n v="1401372574"/>
    <n v="16219.589976851852"/>
    <d v="1944-06-26T14:09:34"/>
    <d v="1944-06-26T14:09:34"/>
    <x v="3563"/>
    <x v="356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6605.041851851853"/>
    <n v="1432083616"/>
    <n v="16575.041851851853"/>
    <d v="1945-06-17T01:00:16"/>
    <d v="1945-06-17T01:00:16"/>
    <x v="3564"/>
    <x v="356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6779.593703703704"/>
    <n v="1447164896"/>
    <n v="16749.593703703704"/>
    <d v="1945-12-08T14:14:56"/>
    <d v="1945-12-08T14:14:56"/>
    <x v="3565"/>
    <x v="356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6513.908148148148"/>
    <n v="1424213264"/>
    <n v="16483.949814814816"/>
    <d v="1945-03-17T21:47:44"/>
    <d v="1945-03-17T21:47:44"/>
    <x v="3566"/>
    <x v="356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7225"/>
    <n v="1486996729"/>
    <n v="17210.610289351851"/>
    <d v="1947-02-27T00:00:00"/>
    <d v="1947-02-27T00:00:00"/>
    <x v="3567"/>
    <x v="356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6589.627893518518"/>
    <n v="1430751850"/>
    <n v="16559.627893518518"/>
    <d v="1945-06-01T15:04:10"/>
    <d v="1945-06-01T15:04:10"/>
    <x v="3568"/>
    <x v="356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7124.916666666668"/>
    <n v="1476760226"/>
    <n v="17092.132245370372"/>
    <d v="1946-11-18T22:00:00"/>
    <d v="1946-11-18T22:00:00"/>
    <x v="3569"/>
    <x v="356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6499.166666666668"/>
    <n v="1422916261"/>
    <n v="16468.93820601852"/>
    <d v="1945-03-03T04:00:00"/>
    <d v="1945-03-03T04:00:00"/>
    <x v="3570"/>
    <x v="357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7074.875"/>
    <n v="1473200844"/>
    <n v="17050.935694444444"/>
    <d v="1946-09-29T21:00:00"/>
    <d v="1946-09-29T21:00:00"/>
    <x v="3571"/>
    <x v="357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6341.140972222223"/>
    <n v="1409030371"/>
    <n v="16308.221886574072"/>
    <d v="1944-09-26T03:23:00"/>
    <d v="1944-09-26T03:23:00"/>
    <x v="3572"/>
    <x v="357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6277.291666666666"/>
    <n v="1404841270"/>
    <n v="16259.736921296297"/>
    <d v="1944-07-24T07:00:00"/>
    <d v="1944-07-24T07:00:00"/>
    <x v="3573"/>
    <x v="357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7036.774189814812"/>
    <n v="1466793290"/>
    <n v="16976.774189814812"/>
    <d v="1946-08-22T18:34:50"/>
    <d v="1946-08-22T18:34:50"/>
    <x v="3574"/>
    <x v="357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6618.652511574073"/>
    <n v="1433259577"/>
    <n v="16588.652511574073"/>
    <d v="1945-06-30T15:39:37"/>
    <d v="1945-06-30T15:39:37"/>
    <x v="3575"/>
    <x v="357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6298.667326388888"/>
    <n v="1406390457"/>
    <n v="16277.667326388888"/>
    <d v="1944-08-14T16:00:57"/>
    <d v="1944-08-14T16:00:57"/>
    <x v="3576"/>
    <x v="357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6942.165972222221"/>
    <n v="1459446487"/>
    <n v="16891.741747685188"/>
    <d v="1946-05-20T03:59:00"/>
    <d v="1946-05-20T03:59:00"/>
    <x v="3577"/>
    <x v="357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6782.874953703704"/>
    <n v="1444852796"/>
    <n v="16722.83328703704"/>
    <d v="1945-12-11T20:59:56"/>
    <d v="1945-12-11T20:59:56"/>
    <x v="3578"/>
    <x v="357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6926.708333333332"/>
    <n v="1457403364"/>
    <n v="16868.094490740743"/>
    <d v="1946-05-04T17:00:00"/>
    <d v="1946-05-04T17:00:00"/>
    <x v="3579"/>
    <x v="357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6403.888773148148"/>
    <n v="1414700390"/>
    <n v="16373.84710648148"/>
    <d v="1944-11-27T21:19:50"/>
    <d v="1944-11-27T21:19:50"/>
    <x v="3580"/>
    <x v="358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6336.165972222223"/>
    <n v="1409335497"/>
    <n v="16311.753437499998"/>
    <d v="1944-09-21T03:59:00"/>
    <d v="1944-09-21T03:59:00"/>
    <x v="3581"/>
    <x v="358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6397.936909722219"/>
    <n v="1415053749"/>
    <n v="16377.936909722221"/>
    <d v="1944-11-21T22:29:09"/>
    <d v="1944-11-21T22:29:09"/>
    <x v="3582"/>
    <x v="358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7124.041666666668"/>
    <n v="1475765867"/>
    <n v="17080.623460648148"/>
    <d v="1946-11-18T01:00:00"/>
    <d v="1946-11-18T01:00:00"/>
    <x v="3583"/>
    <x v="358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7180.165972222221"/>
    <n v="1480219174"/>
    <n v="17132.166365740741"/>
    <d v="1947-01-13T03:59:00"/>
    <d v="1947-01-13T03:59:00"/>
    <x v="3584"/>
    <x v="358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6911.882824074073"/>
    <n v="1458594676"/>
    <n v="16881.882824074073"/>
    <d v="1946-04-19T21:11:16"/>
    <d v="1946-04-19T21:11:16"/>
    <x v="3585"/>
    <x v="358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6692.694780092595"/>
    <n v="1439224829"/>
    <n v="16657.694780092595"/>
    <d v="1945-09-12T16:40:29"/>
    <d v="1945-09-12T16:40:29"/>
    <x v="3586"/>
    <x v="358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6436.700636574074"/>
    <n v="1417538935"/>
    <n v="16406.700636574074"/>
    <d v="1944-12-30T16:48:55"/>
    <d v="1944-12-30T16:48:55"/>
    <x v="3587"/>
    <x v="358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6544.63115740741"/>
    <n v="1424275732"/>
    <n v="16484.672824074074"/>
    <d v="1945-04-17T15:08:52"/>
    <d v="1945-04-17T15:08:52"/>
    <x v="3588"/>
    <x v="358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7081.632638888888"/>
    <n v="1470672906"/>
    <n v="17021.677152777778"/>
    <d v="1946-10-06T15:11:00"/>
    <d v="1946-10-06T15:11:00"/>
    <x v="3589"/>
    <x v="358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6565.781597222223"/>
    <n v="1428691530"/>
    <n v="16535.781597222223"/>
    <d v="1945-05-08T18:45:30"/>
    <d v="1945-05-08T18:45:30"/>
    <x v="3590"/>
    <x v="359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6348.208333333334"/>
    <n v="1410966179"/>
    <n v="16330.627071759262"/>
    <d v="1944-10-03T05:00:00"/>
    <d v="1944-10-03T05:00:00"/>
    <x v="3591"/>
    <x v="359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6769.708333333332"/>
    <n v="1445369727"/>
    <n v="16728.816284722223"/>
    <d v="1945-11-28T17:00:00"/>
    <d v="1945-11-28T17:00:00"/>
    <x v="3592"/>
    <x v="359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6756.185636574075"/>
    <n v="1444274839"/>
    <n v="16716.143969907407"/>
    <d v="1945-11-15T04:27:19"/>
    <d v="1945-11-15T04:27:19"/>
    <x v="3593"/>
    <x v="359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6868.207638888889"/>
    <n v="1454996887"/>
    <n v="16840.241747685188"/>
    <d v="1946-03-07T04:59:00"/>
    <d v="1946-03-07T04:59:00"/>
    <x v="3594"/>
    <x v="359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7127.012013888889"/>
    <n v="1477178238"/>
    <n v="17096.970347222221"/>
    <d v="1946-11-21T00:17:18"/>
    <d v="1946-11-21T00:17:18"/>
    <x v="3595"/>
    <x v="359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6602.979166666668"/>
    <n v="1431770802"/>
    <n v="16571.421319444442"/>
    <d v="1945-06-14T23:30:00"/>
    <d v="1945-06-14T23:30:00"/>
    <x v="3596"/>
    <x v="359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7074.749155092595"/>
    <n v="1471370327"/>
    <n v="17029.749155092595"/>
    <d v="1946-09-29T17:58:47"/>
    <d v="1946-09-29T17:58:47"/>
    <x v="3597"/>
    <x v="359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6348.292187500001"/>
    <n v="1409900445"/>
    <n v="16318.292187500001"/>
    <d v="1944-10-03T07:00:45"/>
    <d v="1944-10-03T07:00:45"/>
    <x v="3598"/>
    <x v="359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6237.712893518517"/>
    <n v="1400691994"/>
    <n v="16211.712893518517"/>
    <d v="1944-06-14T17:06:34"/>
    <d v="1944-06-14T17:06:34"/>
    <x v="3599"/>
    <x v="359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6833.478981481483"/>
    <n v="1452598184"/>
    <n v="16812.478981481483"/>
    <d v="1946-01-31T11:29:44"/>
    <d v="1946-01-31T11:29:44"/>
    <x v="3600"/>
    <x v="360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6292.665972222223"/>
    <n v="1404833442"/>
    <n v="16259.646319444444"/>
    <d v="1944-08-08T15:59:00"/>
    <d v="1944-08-08T15:59:00"/>
    <x v="3601"/>
    <x v="360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7038.165972222221"/>
    <n v="1471188502"/>
    <n v="17027.644699074073"/>
    <d v="1946-08-24T03:59:00"/>
    <d v="1946-08-24T03:59:00"/>
    <x v="3602"/>
    <x v="36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6652.363506944446"/>
    <n v="1436172207"/>
    <n v="16622.363506944446"/>
    <d v="1945-08-03T08:43:27"/>
    <d v="1945-08-03T08:43:27"/>
    <x v="3603"/>
    <x v="360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6894.708333333332"/>
    <n v="1457690386"/>
    <n v="16871.416504629629"/>
    <d v="1946-04-02T17:00:00"/>
    <d v="1946-04-02T17:00:00"/>
    <x v="3604"/>
    <x v="360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6634.290972222221"/>
    <n v="1434654998"/>
    <n v="16604.803217592595"/>
    <d v="1945-07-16T06:59:00"/>
    <d v="1945-07-16T06:59:00"/>
    <x v="3605"/>
    <x v="360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7198.957638888889"/>
    <n v="1483393836"/>
    <n v="17168.910138888892"/>
    <d v="1947-01-31T22:59:00"/>
    <d v="1947-01-31T22:59:00"/>
    <x v="3606"/>
    <x v="360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6953.904166666667"/>
    <n v="1462806419"/>
    <n v="16930.629849537039"/>
    <d v="1946-05-31T21:42:00"/>
    <d v="1946-05-31T21:42:00"/>
    <x v="3607"/>
    <x v="360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6253.165972222223"/>
    <n v="1400272580"/>
    <n v="16206.858564814815"/>
    <d v="1944-06-30T03:59:00"/>
    <d v="1944-06-30T03:59:00"/>
    <x v="3608"/>
    <x v="360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6513.610416666666"/>
    <n v="1424414350"/>
    <n v="16486.277199074077"/>
    <d v="1945-03-17T14:39:00"/>
    <d v="1945-03-17T14:39:00"/>
    <x v="3609"/>
    <x v="360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6427.881076388887"/>
    <n v="1417208925"/>
    <n v="16402.881076388887"/>
    <d v="1944-12-21T21:08:45"/>
    <d v="1944-12-21T21:08:45"/>
    <x v="3610"/>
    <x v="361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6901.166666666668"/>
    <n v="1458336672"/>
    <n v="16878.896666666664"/>
    <d v="1946-04-09T04:00:00"/>
    <d v="1946-04-09T04:00:00"/>
    <x v="3611"/>
    <x v="361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6525.178402777776"/>
    <n v="1425187014"/>
    <n v="16495.220069444444"/>
    <d v="1945-03-29T04:16:54"/>
    <d v="1945-03-29T04:16:54"/>
    <x v="3612"/>
    <x v="361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7156.493402777778"/>
    <n v="1477133430"/>
    <n v="17096.45173611111"/>
    <d v="1946-12-20T11:50:30"/>
    <d v="1946-12-20T11:50:30"/>
    <x v="3613"/>
    <x v="361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6968.248715277776"/>
    <n v="1464847089"/>
    <n v="16954.248715277776"/>
    <d v="1946-06-15T05:58:09"/>
    <d v="1946-06-15T05:58:09"/>
    <x v="3614"/>
    <x v="361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6736.829166666666"/>
    <n v="1445109822"/>
    <n v="16725.808125"/>
    <d v="1945-10-26T19:54:00"/>
    <d v="1945-10-26T19:54:00"/>
    <x v="3615"/>
    <x v="361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6275.291666666666"/>
    <n v="1404337382"/>
    <n v="16253.90488425926"/>
    <d v="1944-07-22T07:00:00"/>
    <d v="1944-07-22T07:00:00"/>
    <x v="3616"/>
    <x v="361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6634.970127314817"/>
    <n v="1434669419"/>
    <n v="16604.970127314817"/>
    <d v="1945-07-16T23:16:59"/>
    <d v="1945-07-16T23:16:59"/>
    <x v="3617"/>
    <x v="361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6639.772916666665"/>
    <n v="1435670452"/>
    <n v="16616.556157407405"/>
    <d v="1945-07-21T18:33:00"/>
    <d v="1945-07-21T18:33:00"/>
    <x v="3618"/>
    <x v="361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6597.675196759261"/>
    <n v="1431447137"/>
    <n v="16567.675196759261"/>
    <d v="1945-06-09T16:12:17"/>
    <d v="1945-06-09T16:12:17"/>
    <x v="3619"/>
    <x v="361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6586.958333333332"/>
    <n v="1431951611"/>
    <n v="16573.514016203702"/>
    <d v="1945-05-29T23:00:00"/>
    <d v="1945-05-29T23:00:00"/>
    <x v="3620"/>
    <x v="362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6272.165972222223"/>
    <n v="1404140667"/>
    <n v="16251.628090277778"/>
    <d v="1944-07-19T03:59:00"/>
    <d v="1944-07-19T03:59:00"/>
    <x v="3621"/>
    <x v="362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6339.946574074072"/>
    <n v="1409179384"/>
    <n v="16309.946574074072"/>
    <d v="1944-09-24T22:43:04"/>
    <d v="1944-09-24T22:43:04"/>
    <x v="3622"/>
    <x v="362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6379.536111111111"/>
    <n v="1412233497"/>
    <n v="16345.295104166666"/>
    <d v="1944-11-03T12:52:00"/>
    <d v="1944-11-03T12:52:00"/>
    <x v="3623"/>
    <x v="362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7047.873020833333"/>
    <n v="1467752229"/>
    <n v="16987.873020833333"/>
    <d v="1946-09-02T20:57:09"/>
    <d v="1946-09-02T20:57:09"/>
    <x v="3624"/>
    <x v="362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6936.958333333332"/>
    <n v="1462285182"/>
    <n v="16924.597013888888"/>
    <d v="1946-05-14T23:00:00"/>
    <d v="1946-05-14T23:00:00"/>
    <x v="3625"/>
    <x v="362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6325.815787037036"/>
    <n v="1408995284"/>
    <n v="16307.815787037036"/>
    <d v="1944-09-10T19:34:44"/>
    <d v="1944-09-10T19:34:44"/>
    <x v="3626"/>
    <x v="362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6254.165972222223"/>
    <n v="1402580818"/>
    <n v="16233.574282407406"/>
    <d v="1944-07-01T03:59:00"/>
    <d v="1944-07-01T03:59:00"/>
    <x v="3627"/>
    <x v="362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6586.53122685185"/>
    <n v="1430052298"/>
    <n v="16551.53122685185"/>
    <d v="1945-05-29T12:44:58"/>
    <d v="1945-05-29T12:44:58"/>
    <x v="3628"/>
    <x v="362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6252.207638888889"/>
    <n v="1401214581"/>
    <n v="16217.761354166667"/>
    <d v="1944-06-29T04:59:00"/>
    <d v="1944-06-29T04:59:00"/>
    <x v="3629"/>
    <x v="362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7079.45409722222"/>
    <n v="1473850434"/>
    <n v="17058.45409722222"/>
    <d v="1946-10-04T10:53:54"/>
    <d v="1946-10-04T10:53:54"/>
    <x v="3630"/>
    <x v="363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6815.65150462963"/>
    <n v="1452008290"/>
    <n v="16805.65150462963"/>
    <d v="1946-01-13T15:38:10"/>
    <d v="1946-01-13T15:38:10"/>
    <x v="3631"/>
    <x v="363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6237.290972222223"/>
    <n v="1399998418"/>
    <n v="16203.685393518519"/>
    <d v="1944-06-14T06:59:00"/>
    <d v="1944-06-14T06:59:00"/>
    <x v="3632"/>
    <x v="363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7094.11685185185"/>
    <n v="1474339696"/>
    <n v="17064.11685185185"/>
    <d v="1946-10-19T02:48:16"/>
    <d v="1946-10-19T02:48:16"/>
    <x v="3633"/>
    <x v="363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6680.18039351852"/>
    <n v="1438575586"/>
    <n v="16650.18039351852"/>
    <d v="1945-08-31T04:19:46"/>
    <d v="1945-08-31T04:19:46"/>
    <x v="3634"/>
    <x v="363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6209.875"/>
    <n v="1398348859"/>
    <n v="16184.593275462963"/>
    <d v="1944-05-17T21:00:00"/>
    <d v="1944-05-17T21:00:00"/>
    <x v="3635"/>
    <x v="363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6676.165972222221"/>
    <n v="1439567660"/>
    <n v="16661.66273148148"/>
    <d v="1945-08-27T03:59:00"/>
    <d v="1945-08-27T03:59:00"/>
    <x v="3636"/>
    <x v="363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6248.218229166667"/>
    <n v="1401254055"/>
    <n v="16218.218229166667"/>
    <d v="1944-06-25T05:14:15"/>
    <d v="1944-06-25T05:14:15"/>
    <x v="3637"/>
    <x v="363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6290.787083333331"/>
    <n v="1404932004"/>
    <n v="16260.787083333331"/>
    <d v="1944-08-06T18:53:24"/>
    <d v="1944-08-06T18:53:24"/>
    <x v="3638"/>
    <x v="363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6607.934027777777"/>
    <n v="1432410639"/>
    <n v="16578.826840277776"/>
    <d v="1945-06-19T22:25:00"/>
    <d v="1945-06-19T22:25:00"/>
    <x v="3639"/>
    <x v="3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6401.639849537038"/>
    <n v="1414506083"/>
    <n v="16371.598182870372"/>
    <d v="1944-11-25T15:21:23"/>
    <d v="1944-11-25T15:21:23"/>
    <x v="3640"/>
    <x v="364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6496.207638888889"/>
    <n v="1421426929"/>
    <n v="16451.700567129628"/>
    <d v="1945-02-28T04:59:00"/>
    <d v="1945-02-28T04:59:00"/>
    <x v="3641"/>
    <x v="364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6332"/>
    <n v="1410304179"/>
    <n v="16322.965034722221"/>
    <d v="1944-09-17T00:00:00"/>
    <d v="1944-09-17T00:00:00"/>
    <x v="3642"/>
    <x v="364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6769.9375"/>
    <n v="1446352529"/>
    <n v="16740.191307870369"/>
    <d v="1945-11-28T22:30:00"/>
    <d v="1945-11-28T22:30:00"/>
    <x v="3643"/>
    <x v="364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6958.083333333332"/>
    <n v="1461985967"/>
    <n v="16921.133877314816"/>
    <d v="1946-06-05T02:00:00"/>
    <d v="1946-06-05T02:00:00"/>
    <x v="3644"/>
    <x v="364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6446.870486111111"/>
    <n v="1419281610"/>
    <n v="16426.870486111111"/>
    <d v="1945-01-09T20:53:30"/>
    <d v="1945-01-09T20:53:30"/>
    <x v="3645"/>
    <x v="364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6479.617083333334"/>
    <n v="1418654916"/>
    <n v="16419.617083333334"/>
    <d v="1945-02-11T14:48:36"/>
    <d v="1945-02-11T14:48:36"/>
    <x v="3646"/>
    <x v="364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6931.465833333332"/>
    <n v="1461064248"/>
    <n v="16910.465833333332"/>
    <d v="1946-05-09T11:10:48"/>
    <d v="1946-05-09T11:10:48"/>
    <x v="3647"/>
    <x v="364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6862.806562499998"/>
    <n v="1454354487"/>
    <n v="16832.806562499998"/>
    <d v="1946-03-01T19:21:27"/>
    <d v="1946-03-01T19:21:27"/>
    <x v="3648"/>
    <x v="364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6358.602037037037"/>
    <n v="1410791216"/>
    <n v="16328.602037037037"/>
    <d v="1944-10-13T14:26:56"/>
    <d v="1944-10-13T14:26:56"/>
    <x v="3649"/>
    <x v="364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6343.666666666666"/>
    <n v="1409493800"/>
    <n v="16313.585648148148"/>
    <d v="1944-09-28T16:00:00"/>
    <d v="1944-09-28T16:00:00"/>
    <x v="3650"/>
    <x v="365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6590.541585648149"/>
    <n v="1430830793"/>
    <n v="16560.541585648149"/>
    <d v="1945-06-02T12:59:53"/>
    <d v="1945-06-02T12:59:53"/>
    <x v="3651"/>
    <x v="365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6992.957638888889"/>
    <n v="1464958484"/>
    <n v="16955.53800925926"/>
    <d v="1946-07-09T22:59:00"/>
    <d v="1946-07-09T22:59:00"/>
    <x v="3652"/>
    <x v="365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7026.290972222221"/>
    <n v="1467720388"/>
    <n v="16987.504490740739"/>
    <d v="1946-08-12T06:59:00"/>
    <d v="1946-08-12T06:59:00"/>
    <x v="3653"/>
    <x v="365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6952.689745370371"/>
    <n v="1459528394"/>
    <n v="16892.689745370371"/>
    <d v="1946-05-30T16:33:14"/>
    <d v="1946-05-30T16:33:14"/>
    <x v="3654"/>
    <x v="365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6244.75"/>
    <n v="1401714114"/>
    <n v="16223.54298611111"/>
    <d v="1944-06-21T18:00:00"/>
    <d v="1944-06-21T18:00:00"/>
    <x v="3655"/>
    <x v="365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6325.913761574075"/>
    <n v="1409262949"/>
    <n v="16310.913761574075"/>
    <d v="1944-09-10T21:55:49"/>
    <d v="1944-09-10T21:55:49"/>
    <x v="3656"/>
    <x v="365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7004.226388888888"/>
    <n v="1467335378"/>
    <n v="16983.048356481482"/>
    <d v="1946-07-21T05:26:00"/>
    <d v="1946-07-21T05:26:00"/>
    <x v="3657"/>
    <x v="365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6255.142199074073"/>
    <n v="1403234686"/>
    <n v="16241.142199074073"/>
    <d v="1944-07-02T03:24:46"/>
    <d v="1944-07-02T03:24:46"/>
    <x v="3658"/>
    <x v="365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6246.707708333335"/>
    <n v="1401123546"/>
    <n v="16216.707708333335"/>
    <d v="1944-06-23T16:59:06"/>
    <d v="1944-06-23T16:59:06"/>
    <x v="3659"/>
    <x v="365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6528.576250000002"/>
    <n v="1425908988"/>
    <n v="16503.576250000002"/>
    <d v="1945-04-01T13:49:48"/>
    <d v="1945-04-01T13:49:48"/>
    <x v="3660"/>
    <x v="366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6236.666666666666"/>
    <n v="1400606573"/>
    <n v="16210.724224537036"/>
    <d v="1944-06-13T16:00:00"/>
    <d v="1944-06-13T16:00:00"/>
    <x v="3661"/>
    <x v="366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6586.290972222221"/>
    <n v="1431230867"/>
    <n v="16565.172071759262"/>
    <d v="1945-05-29T06:59:00"/>
    <d v="1945-05-29T06:59:00"/>
    <x v="3662"/>
    <x v="366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6956.738032407407"/>
    <n v="1463334166"/>
    <n v="16936.738032407407"/>
    <d v="1946-06-03T17:42:46"/>
    <d v="1946-06-03T17:42:46"/>
    <x v="3663"/>
    <x v="366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6581.165972222221"/>
    <n v="1429881667"/>
    <n v="16549.556331018521"/>
    <d v="1945-05-24T03:59:00"/>
    <d v="1945-05-24T03:59:00"/>
    <x v="3664"/>
    <x v="366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6525.536111111109"/>
    <n v="1422834819"/>
    <n v="16467.995590277777"/>
    <d v="1945-03-29T12:52:00"/>
    <d v="1945-03-29T12:52:00"/>
    <x v="3665"/>
    <x v="366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6821.887835648147"/>
    <n v="1450819109"/>
    <n v="16791.887835648147"/>
    <d v="1946-01-19T21:18:29"/>
    <d v="1946-01-19T21:18:29"/>
    <x v="3666"/>
    <x v="366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6564.866307870372"/>
    <n v="1428526049"/>
    <n v="16533.866307870372"/>
    <d v="1945-05-07T20:47:29"/>
    <d v="1945-05-07T20:47:29"/>
    <x v="3667"/>
    <x v="366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6493.716145833332"/>
    <n v="1422465075"/>
    <n v="16463.716145833332"/>
    <d v="1945-02-25T17:11:15"/>
    <d v="1945-02-25T17:11:15"/>
    <x v="3668"/>
    <x v="366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6608.729930555557"/>
    <n v="1432402266"/>
    <n v="16578.729930555557"/>
    <d v="1945-06-20T17:31:06"/>
    <d v="1945-06-20T17:31:06"/>
    <x v="3669"/>
    <x v="366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6618.993125000001"/>
    <n v="1433980206"/>
    <n v="16596.993125000001"/>
    <d v="1945-06-30T23:50:06"/>
    <d v="1945-06-30T23:50:06"/>
    <x v="3670"/>
    <x v="367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6379.977824074072"/>
    <n v="1413412084"/>
    <n v="16358.936157407406"/>
    <d v="1944-11-03T23:28:04"/>
    <d v="1944-11-03T23:28:04"/>
    <x v="3671"/>
    <x v="367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6842.957638888889"/>
    <n v="1452614847"/>
    <n v="16812.671840277777"/>
    <d v="1946-02-09T22:59:00"/>
    <d v="1946-02-09T22:59:00"/>
    <x v="3672"/>
    <x v="367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6404.794699074075"/>
    <n v="1414778662"/>
    <n v="16374.753032407409"/>
    <d v="1944-11-28T19:04:22"/>
    <d v="1944-11-28T19:04:22"/>
    <x v="3673"/>
    <x v="367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6925.958333333332"/>
    <n v="1459856860"/>
    <n v="16896.491435185188"/>
    <d v="1946-05-03T23:00:00"/>
    <d v="1946-05-03T23:00:00"/>
    <x v="3674"/>
    <x v="367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6849.895833333332"/>
    <n v="1454366467"/>
    <n v="16832.945219907408"/>
    <d v="1946-02-16T21:30:00"/>
    <d v="1946-02-16T21:30:00"/>
    <x v="3675"/>
    <x v="367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6920.875"/>
    <n v="1459567371"/>
    <n v="16893.140868055558"/>
    <d v="1946-04-28T21:00:00"/>
    <d v="1946-04-28T21:00:00"/>
    <x v="3676"/>
    <x v="367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7094.204861111113"/>
    <n v="1474273294"/>
    <n v="17063.348310185185"/>
    <d v="1946-10-19T04:55:00"/>
    <d v="1946-10-19T04:55:00"/>
    <x v="3677"/>
    <x v="367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6666.171018518518"/>
    <n v="1437365176"/>
    <n v="16636.171018518518"/>
    <d v="1945-08-17T04:06:16"/>
    <d v="1945-08-17T04:06:16"/>
    <x v="3678"/>
    <x v="367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6517.163333333334"/>
    <n v="1423198512"/>
    <n v="16472.204999999998"/>
    <d v="1945-03-21T03:55:12"/>
    <d v="1945-03-21T03:55:12"/>
    <x v="3679"/>
    <x v="367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6664.677766203702"/>
    <n v="1437236159"/>
    <n v="16634.677766203702"/>
    <d v="1945-08-15T16:15:59"/>
    <d v="1945-08-15T16:15:59"/>
    <x v="3680"/>
    <x v="368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6445.140972222223"/>
    <n v="1418234646"/>
    <n v="16414.752847222222"/>
    <d v="1945-01-08T03:23:00"/>
    <d v="1945-01-08T03:23:00"/>
    <x v="3681"/>
    <x v="368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6459.5"/>
    <n v="1416932133"/>
    <n v="16399.677465277779"/>
    <d v="1945-01-22T12:00:00"/>
    <d v="1945-01-22T12:00:00"/>
    <x v="3682"/>
    <x v="368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6543.9375"/>
    <n v="1428539708"/>
    <n v="16534.024398148147"/>
    <d v="1945-04-16T22:30:00"/>
    <d v="1945-04-16T22:30:00"/>
    <x v="3683"/>
    <x v="368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6580.901574074072"/>
    <n v="1427405896"/>
    <n v="16520.901574074072"/>
    <d v="1945-05-23T21:38:16"/>
    <d v="1945-05-23T21:38:16"/>
    <x v="3684"/>
    <x v="368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6583.693159722221"/>
    <n v="1430239089"/>
    <n v="16553.693159722221"/>
    <d v="1945-05-26T16:38:09"/>
    <d v="1945-05-26T16:38:09"/>
    <x v="3685"/>
    <x v="368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6517.75"/>
    <n v="1423847093"/>
    <n v="16479.711724537035"/>
    <d v="1945-03-21T18:00:00"/>
    <d v="1945-03-21T18:00:00"/>
    <x v="3686"/>
    <x v="368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6751.290972222221"/>
    <n v="1445358903"/>
    <n v="16728.691006944446"/>
    <d v="1945-11-10T06:59:00"/>
    <d v="1945-11-10T06:59:00"/>
    <x v="3687"/>
    <x v="368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6266.916666666666"/>
    <n v="1403562705"/>
    <n v="16244.938715277778"/>
    <d v="1944-07-13T22:00:00"/>
    <d v="1944-07-13T22:00:00"/>
    <x v="3688"/>
    <x v="368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6999.449861111112"/>
    <n v="1467024468"/>
    <n v="16979.449861111112"/>
    <d v="1946-07-16T10:47:48"/>
    <d v="1946-07-16T10:47:48"/>
    <x v="3689"/>
    <x v="368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6294.079143518517"/>
    <n v="1405217355"/>
    <n v="16264.089756944444"/>
    <d v="1944-08-10T01:53:58"/>
    <d v="1944-08-10T01:53:58"/>
    <x v="3690"/>
    <x v="369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6786.920717592591"/>
    <n v="1447797950"/>
    <n v="16756.920717592591"/>
    <d v="1945-12-15T22:05:50"/>
    <d v="1945-12-15T22:05:50"/>
    <x v="3691"/>
    <x v="369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6319.214629629629"/>
    <n v="1407388144"/>
    <n v="16289.214629629629"/>
    <d v="1944-09-04T05:09:04"/>
    <d v="1944-09-04T05:09:04"/>
    <x v="3692"/>
    <x v="369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6254.710231481482"/>
    <n v="1401814964"/>
    <n v="16224.710231481482"/>
    <d v="1944-07-01T17:02:44"/>
    <d v="1944-07-01T17:02:44"/>
    <x v="3693"/>
    <x v="369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6256.165972222223"/>
    <n v="1401823952"/>
    <n v="16224.814259259261"/>
    <d v="1944-07-03T03:59:00"/>
    <d v="1944-07-03T03:59:00"/>
    <x v="3694"/>
    <x v="369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6292.697939814816"/>
    <n v="1405097102"/>
    <n v="16262.697939814816"/>
    <d v="1944-08-08T16:45:02"/>
    <d v="1944-08-08T16:45:02"/>
    <x v="3695"/>
    <x v="369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7082.389340277776"/>
    <n v="1473326439"/>
    <n v="17052.389340277776"/>
    <d v="1946-10-07T09:20:39"/>
    <d v="1946-10-07T09:20:39"/>
    <x v="3696"/>
    <x v="369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6621.957638888889"/>
    <n v="1433833896"/>
    <n v="16595.299722222222"/>
    <d v="1945-07-03T22:59:00"/>
    <d v="1945-07-03T22:59:00"/>
    <x v="3697"/>
    <x v="369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6847.249305555557"/>
    <n v="1453827436"/>
    <n v="16826.706435185184"/>
    <d v="1946-02-14T05:59:00"/>
    <d v="1946-02-14T05:59:00"/>
    <x v="3698"/>
    <x v="369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6920.165972222221"/>
    <n v="1459220588"/>
    <n v="16889.127175925925"/>
    <d v="1946-04-28T03:59:00"/>
    <d v="1946-04-28T03:59:00"/>
    <x v="3699"/>
    <x v="369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6476.332638888889"/>
    <n v="1421105608"/>
    <n v="16447.981574074071"/>
    <d v="1945-02-08T07:59:00"/>
    <d v="1945-02-08T07:59:00"/>
    <x v="3700"/>
    <x v="370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6893.99390046296"/>
    <n v="1454460673"/>
    <n v="16834.035567129627"/>
    <d v="1946-04-01T23:51:13"/>
    <d v="1946-04-01T23:51:13"/>
    <x v="3701"/>
    <x v="370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7090.875"/>
    <n v="1473189335"/>
    <n v="17050.802488425925"/>
    <d v="1946-10-15T21:00:00"/>
    <d v="1946-10-15T21:00:00"/>
    <x v="3702"/>
    <x v="370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6589"/>
    <n v="1430768800"/>
    <n v="16559.824074074077"/>
    <d v="1945-06-01T00:00:00"/>
    <d v="1945-06-01T00:00:00"/>
    <x v="3703"/>
    <x v="370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6277.207638888889"/>
    <n v="1403125737"/>
    <n v="16239.881215277777"/>
    <d v="1944-07-24T04:59:00"/>
    <d v="1944-07-24T04:59:00"/>
    <x v="3704"/>
    <x v="370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6906.866979166665"/>
    <n v="1458161307"/>
    <n v="16876.866979166665"/>
    <d v="1946-04-14T20:48:27"/>
    <d v="1946-04-14T20:48:27"/>
    <x v="3705"/>
    <x v="370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6232.814791666666"/>
    <n v="1399923198"/>
    <n v="16202.814791666666"/>
    <d v="1944-06-09T19:33:18"/>
    <d v="1944-06-09T19:33:18"/>
    <x v="3706"/>
    <x v="370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6405.850868055557"/>
    <n v="1415737515"/>
    <n v="16385.850868055557"/>
    <d v="1944-11-29T20:25:15"/>
    <d v="1944-11-29T20:25:15"/>
    <x v="3707"/>
    <x v="370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6209.208333333334"/>
    <n v="1397819938"/>
    <n v="16178.471504629628"/>
    <d v="1944-05-17T05:00:00"/>
    <d v="1944-05-17T05:00:00"/>
    <x v="3708"/>
    <x v="370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6673.108252314814"/>
    <n v="1435372553"/>
    <n v="16613.108252314814"/>
    <d v="1945-08-24T02:35:53"/>
    <d v="1945-08-24T02:35:53"/>
    <x v="3709"/>
    <x v="370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6195.525300925925"/>
    <n v="1397133386"/>
    <n v="16170.525300925925"/>
    <d v="1944-05-03T12:36:26"/>
    <d v="1944-05-03T12:36:26"/>
    <x v="3710"/>
    <x v="371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6657.958333333332"/>
    <n v="1434625937"/>
    <n v="16604.466863425925"/>
    <d v="1945-08-08T23:00:00"/>
    <d v="1945-08-08T23:00:00"/>
    <x v="3711"/>
    <x v="371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6649.813530092593"/>
    <n v="1436383889"/>
    <n v="16624.813530092593"/>
    <d v="1945-07-31T19:31:29"/>
    <d v="1945-07-31T19:31:29"/>
    <x v="3712"/>
    <x v="371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6526.708634259259"/>
    <n v="1425319226"/>
    <n v="16496.750300925927"/>
    <d v="1945-03-30T17:00:26"/>
    <d v="1945-03-30T17:00:26"/>
    <x v="3713"/>
    <x v="371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6950.024999999998"/>
    <n v="1462824832"/>
    <n v="16930.842962962965"/>
    <d v="1946-05-28T00:36:00"/>
    <d v="1946-05-28T00:36:00"/>
    <x v="3714"/>
    <x v="371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6281.776412037039"/>
    <n v="1404153482"/>
    <n v="16251.776412037039"/>
    <d v="1944-07-28T18:38:02"/>
    <d v="1944-07-28T18:38:02"/>
    <x v="3715"/>
    <x v="371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6254.167187500001"/>
    <n v="1401336045"/>
    <n v="16219.167187500001"/>
    <d v="1944-07-01T04:00:45"/>
    <d v="1944-07-01T04:00:45"/>
    <x v="3716"/>
    <x v="371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6495.207638888889"/>
    <n v="1423960097"/>
    <n v="16481.019641203704"/>
    <d v="1945-02-27T04:59:00"/>
    <d v="1945-02-27T04:59:00"/>
    <x v="3717"/>
    <x v="371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6233.727893518519"/>
    <n v="1400002090"/>
    <n v="16203.727893518519"/>
    <d v="1944-06-10T17:28:10"/>
    <d v="1944-06-10T17:28:10"/>
    <x v="3718"/>
    <x v="371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6906.598136574074"/>
    <n v="1458138079"/>
    <n v="16876.598136574074"/>
    <d v="1946-04-14T14:21:19"/>
    <d v="1946-04-14T14:21:19"/>
    <x v="3719"/>
    <x v="371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6599.930671296297"/>
    <n v="1431642010"/>
    <n v="16569.930671296297"/>
    <d v="1945-06-11T22:20:10"/>
    <d v="1945-06-11T22:20:10"/>
    <x v="3720"/>
    <x v="372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6939"/>
    <n v="1462307652"/>
    <n v="16924.857083333332"/>
    <d v="1946-05-17T00:00:00"/>
    <d v="1946-05-17T00:00:00"/>
    <x v="3721"/>
    <x v="372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7134.25"/>
    <n v="1478616506"/>
    <n v="17113.616967592592"/>
    <d v="1946-11-28T06:00:00"/>
    <d v="1946-11-28T06:00:00"/>
    <x v="3722"/>
    <x v="372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7120.088888888891"/>
    <n v="1476317247"/>
    <n v="17087.005173611109"/>
    <d v="1946-11-14T02:08:00"/>
    <d v="1946-11-14T02:08:00"/>
    <x v="3723"/>
    <x v="372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6534.792303240742"/>
    <n v="1427223655"/>
    <n v="16518.792303240742"/>
    <d v="1945-04-07T19:00:55"/>
    <d v="1945-04-07T19:00:55"/>
    <x v="3724"/>
    <x v="372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6534.166666666668"/>
    <n v="1426199843"/>
    <n v="16506.942627314816"/>
    <d v="1945-04-07T04:00:00"/>
    <d v="1945-04-07T04:00:00"/>
    <x v="3725"/>
    <x v="372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6283.041666666666"/>
    <n v="1403599778"/>
    <n v="16245.367800925926"/>
    <d v="1944-07-30T01:00:00"/>
    <d v="1944-07-30T01:00:00"/>
    <x v="3726"/>
    <x v="372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6340.166666666666"/>
    <n v="1409884821"/>
    <n v="16318.111354166669"/>
    <d v="1944-09-25T04:00:00"/>
    <d v="1944-09-25T04:00:00"/>
    <x v="3727"/>
    <x v="372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6480.819212962964"/>
    <n v="1418758780"/>
    <n v="16420.819212962964"/>
    <d v="1945-02-12T19:39:40"/>
    <d v="1945-02-12T19:39:40"/>
    <x v="3728"/>
    <x v="372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6886.693750000002"/>
    <n v="1456421940"/>
    <n v="16856.735416666666"/>
    <d v="1946-03-25T16:39:00"/>
    <d v="1946-03-25T16:39:00"/>
    <x v="3729"/>
    <x v="372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6629.837499999998"/>
    <n v="1433999785"/>
    <n v="16597.219733796297"/>
    <d v="1945-07-11T20:06:00"/>
    <d v="1945-07-11T20:06:00"/>
    <x v="3730"/>
    <x v="373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6321.882928240741"/>
    <n v="1408050685"/>
    <n v="16296.882928240741"/>
    <d v="1944-09-06T21:11:25"/>
    <d v="1944-09-06T21:11:25"/>
    <x v="3731"/>
    <x v="373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7006.958333333332"/>
    <n v="1466887297"/>
    <n v="16977.862233796299"/>
    <d v="1946-07-23T23:00:00"/>
    <d v="1946-07-23T23:00:00"/>
    <x v="3732"/>
    <x v="373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6875.666666666668"/>
    <n v="1455938520"/>
    <n v="16851.140277777777"/>
    <d v="1946-03-14T16:00:00"/>
    <d v="1946-03-14T16:00:00"/>
    <x v="3733"/>
    <x v="373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6992.980694444446"/>
    <n v="1465601532"/>
    <n v="16962.980694444446"/>
    <d v="1946-07-09T23:32:12"/>
    <d v="1946-07-09T23:32:12"/>
    <x v="3734"/>
    <x v="373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7015.418750000001"/>
    <n v="1467040769"/>
    <n v="16979.638530092594"/>
    <d v="1946-08-01T10:03:00"/>
    <d v="1946-08-01T10:03:00"/>
    <x v="3735"/>
    <x v="373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6948.037905092591"/>
    <n v="1461718475"/>
    <n v="16918.037905092591"/>
    <d v="1946-05-26T00:54:35"/>
    <d v="1946-05-26T00:54:35"/>
    <x v="3736"/>
    <x v="373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6627.165972222221"/>
    <n v="1434113406"/>
    <n v="16598.534791666669"/>
    <d v="1945-07-09T03:59:00"/>
    <d v="1945-07-09T03:59:00"/>
    <x v="3737"/>
    <x v="373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6792.679166666665"/>
    <n v="1448469719"/>
    <n v="16764.695821759258"/>
    <d v="1945-12-21T16:18:00"/>
    <d v="1945-12-21T16:18:00"/>
    <x v="3738"/>
    <x v="373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6601.798819444444"/>
    <n v="1431630618"/>
    <n v="16569.798819444444"/>
    <d v="1945-06-13T19:10:18"/>
    <d v="1945-06-13T19:10:18"/>
    <x v="3739"/>
    <x v="373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7127.708599537036"/>
    <n v="1477238423"/>
    <n v="17097.666932870368"/>
    <d v="1946-11-21T17:00:23"/>
    <d v="1946-11-21T17:00:23"/>
    <x v="3740"/>
    <x v="374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6257.692037037037"/>
    <n v="1399480592"/>
    <n v="16197.692037037037"/>
    <d v="1944-07-04T16:36:32"/>
    <d v="1944-07-04T16:36:32"/>
    <x v="3741"/>
    <x v="374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6631.44701388889"/>
    <n v="1434365022"/>
    <n v="16601.44701388889"/>
    <d v="1945-07-13T10:43:42"/>
    <d v="1945-07-13T10:43:42"/>
    <x v="3742"/>
    <x v="374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6420.938993055555"/>
    <n v="1416954729"/>
    <n v="16399.938993055555"/>
    <d v="1944-12-14T22:32:09"/>
    <d v="1944-12-14T22:32:09"/>
    <x v="3743"/>
    <x v="374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6593.58048611111"/>
    <n v="1431093354"/>
    <n v="16563.58048611111"/>
    <d v="1945-06-05T13:55:54"/>
    <d v="1945-06-05T13:55:54"/>
    <x v="3744"/>
    <x v="374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6675.9375"/>
    <n v="1437042490"/>
    <n v="16632.436226851853"/>
    <d v="1945-08-26T22:30:00"/>
    <d v="1945-08-26T22:30:00"/>
    <x v="3745"/>
    <x v="374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7180.029583333333"/>
    <n v="1479170556"/>
    <n v="17120.029583333333"/>
    <d v="1947-01-13T00:42:36"/>
    <d v="1947-01-13T00:42:36"/>
    <x v="3746"/>
    <x v="374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6545.881539351853"/>
    <n v="1426972165"/>
    <n v="16515.881539351853"/>
    <d v="1945-04-18T21:09:25"/>
    <d v="1945-04-18T21:09:25"/>
    <x v="3747"/>
    <x v="374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6292.722777777779"/>
    <n v="1405099248"/>
    <n v="16262.722777777779"/>
    <d v="1944-08-08T17:20:48"/>
    <d v="1944-08-08T17:20:48"/>
    <x v="3748"/>
    <x v="37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6871.93105324074"/>
    <n v="1455142843"/>
    <n v="16841.93105324074"/>
    <d v="1946-03-10T22:20:43"/>
    <d v="1946-03-10T22:20:43"/>
    <x v="3749"/>
    <x v="374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6446.207638888889"/>
    <n v="1418146883"/>
    <n v="16413.73707175926"/>
    <d v="1945-01-09T04:59:00"/>
    <d v="1945-01-09T04:59:00"/>
    <x v="3750"/>
    <x v="375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6437.676111111112"/>
    <n v="1417536816"/>
    <n v="16406.676111111112"/>
    <d v="1944-12-31T16:13:36"/>
    <d v="1944-12-31T16:13:36"/>
    <x v="3751"/>
    <x v="375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6730.126226851851"/>
    <n v="1442890906"/>
    <n v="16700.126226851851"/>
    <d v="1945-10-20T03:01:46"/>
    <d v="1945-10-20T03:01:46"/>
    <x v="3752"/>
    <x v="375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6864.971851851853"/>
    <n v="1454541568"/>
    <n v="16834.971851851853"/>
    <d v="1946-03-03T23:19:28"/>
    <d v="1946-03-03T23:19:28"/>
    <x v="3753"/>
    <x v="375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7013.291666666668"/>
    <n v="1465172024"/>
    <n v="16958.009537037036"/>
    <d v="1946-07-30T07:00:00"/>
    <d v="1946-07-30T07:00:00"/>
    <x v="3754"/>
    <x v="375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6340.887037037035"/>
    <n v="1406668640"/>
    <n v="16280.887037037035"/>
    <d v="1944-09-25T21:17:20"/>
    <d v="1944-09-25T21:17:20"/>
    <x v="3755"/>
    <x v="375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6250.259039351849"/>
    <n v="1402294381"/>
    <n v="16230.259039351849"/>
    <d v="1944-06-27T06:13:01"/>
    <d v="1944-06-27T06:13:01"/>
    <x v="3756"/>
    <x v="375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6528.909016203706"/>
    <n v="1427492939"/>
    <n v="16521.909016203706"/>
    <d v="1945-04-01T21:48:59"/>
    <d v="1945-04-01T21:48:59"/>
    <x v="3757"/>
    <x v="375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6550.412256944444"/>
    <n v="1424775219"/>
    <n v="16490.453923611112"/>
    <d v="1945-04-23T09:53:39"/>
    <d v="1945-04-23T09:53:39"/>
    <x v="3758"/>
    <x v="375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6281.958333333334"/>
    <n v="1402403907"/>
    <n v="16231.526701388888"/>
    <d v="1944-07-28T23:00:00"/>
    <d v="1944-07-28T23:00:00"/>
    <x v="3759"/>
    <x v="375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6515.80738425926"/>
    <n v="1424377358"/>
    <n v="16485.849050925925"/>
    <d v="1945-03-19T19:22:38"/>
    <d v="1945-03-19T19:22:38"/>
    <x v="3760"/>
    <x v="376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6952.458333333332"/>
    <n v="1461769373"/>
    <n v="16918.627002314814"/>
    <d v="1946-05-30T11:00:00"/>
    <d v="1946-05-30T11:00:00"/>
    <x v="3761"/>
    <x v="376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6587.165972222221"/>
    <n v="1429120908"/>
    <n v="16540.751250000001"/>
    <d v="1945-05-30T03:59:00"/>
    <d v="1945-05-30T03:59:00"/>
    <x v="3762"/>
    <x v="376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6966.90486111111"/>
    <n v="1462603021"/>
    <n v="16928.275706018518"/>
    <d v="1946-06-13T21:43:00"/>
    <d v="1946-06-13T21:43:00"/>
    <x v="3763"/>
    <x v="376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6526.165972222221"/>
    <n v="1424727712"/>
    <n v="16489.904074074075"/>
    <d v="1945-03-30T03:59:00"/>
    <d v="1945-03-30T03:59:00"/>
    <x v="3764"/>
    <x v="376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6667.958333333332"/>
    <n v="1437545657"/>
    <n v="16638.259918981483"/>
    <d v="1945-08-18T23:00:00"/>
    <d v="1945-08-18T23:00:00"/>
    <x v="3765"/>
    <x v="376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6268.690081018518"/>
    <n v="1403022823"/>
    <n v="16238.690081018518"/>
    <d v="1944-07-15T16:33:43"/>
    <d v="1944-07-15T16:33:43"/>
    <x v="3766"/>
    <x v="376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6732.165972222221"/>
    <n v="1444236216"/>
    <n v="16715.696944444444"/>
    <d v="1945-10-22T03:59:00"/>
    <d v="1945-10-22T03:59:00"/>
    <x v="3767"/>
    <x v="376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6506.800717592592"/>
    <n v="1423599182"/>
    <n v="16476.84238425926"/>
    <d v="1945-03-10T19:13:02"/>
    <d v="1945-03-10T19:13:02"/>
    <x v="3768"/>
    <x v="376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6633.87638888889"/>
    <n v="1435554104"/>
    <n v="16615.209537037037"/>
    <d v="1945-07-15T21:02:00"/>
    <d v="1945-07-15T21:02:00"/>
    <x v="3769"/>
    <x v="376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6621.65181712963"/>
    <n v="1433518717"/>
    <n v="16591.65181712963"/>
    <d v="1945-07-03T15:38:37"/>
    <d v="1945-07-03T15:38:37"/>
    <x v="3770"/>
    <x v="377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6804.180636574074"/>
    <n v="1449116407"/>
    <n v="16772.180636574074"/>
    <d v="1946-01-02T04:20:07"/>
    <d v="1946-01-02T04:20:07"/>
    <x v="3771"/>
    <x v="377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6819.957638888889"/>
    <n v="1448136417"/>
    <n v="16760.838159722221"/>
    <d v="1946-01-17T22:59:00"/>
    <d v="1946-01-17T22:59:00"/>
    <x v="3772"/>
    <x v="377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6636.165972222221"/>
    <n v="1434405044"/>
    <n v="16601.910231481485"/>
    <d v="1945-07-18T03:59:00"/>
    <d v="1945-07-18T03:59:00"/>
    <x v="3773"/>
    <x v="377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7014.570138888888"/>
    <n v="1469026903"/>
    <n v="17002.626192129628"/>
    <d v="1946-07-31T13:41:00"/>
    <d v="1946-07-31T13:41:00"/>
    <x v="3774"/>
    <x v="377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6603.06960648148"/>
    <n v="1432690814"/>
    <n v="16582.06960648148"/>
    <d v="1945-06-15T01:40:14"/>
    <d v="1945-06-15T01:40:14"/>
    <x v="3775"/>
    <x v="377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6562.423541666667"/>
    <n v="1428401394"/>
    <n v="16532.423541666667"/>
    <d v="1945-05-05T10:09:54"/>
    <d v="1945-05-05T10:09:54"/>
    <x v="3776"/>
    <x v="377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6521"/>
    <n v="1422656201"/>
    <n v="16465.928252314814"/>
    <d v="1945-03-25T00:00:00"/>
    <d v="1945-03-25T00:00:00"/>
    <x v="3777"/>
    <x v="377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6435.569293981483"/>
    <n v="1414845587"/>
    <n v="16375.527627314817"/>
    <d v="1944-12-29T13:39:47"/>
    <d v="1944-12-29T13:39:47"/>
    <x v="3778"/>
    <x v="377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7044.865405092594"/>
    <n v="1470948371"/>
    <n v="17024.865405092594"/>
    <d v="1946-08-30T20:46:11"/>
    <d v="1946-08-30T20:46:11"/>
    <x v="3779"/>
    <x v="377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6948.740868055556"/>
    <n v="1463161611"/>
    <n v="16934.740868055556"/>
    <d v="1946-05-26T17:46:51"/>
    <d v="1946-05-26T17:46:51"/>
    <x v="3780"/>
    <x v="378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6379.890567129631"/>
    <n v="1413404545"/>
    <n v="16358.848900462965"/>
    <d v="1944-11-03T21:22:25"/>
    <d v="1944-11-03T21:22:25"/>
    <x v="3781"/>
    <x v="378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6851.114988425925"/>
    <n v="1452048335"/>
    <n v="16806.114988425925"/>
    <d v="1946-02-18T02:45:35"/>
    <d v="1946-02-18T02:45:35"/>
    <x v="3782"/>
    <x v="378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6405.797916666666"/>
    <n v="1416516972"/>
    <n v="16394.872361111109"/>
    <d v="1944-11-29T19:09:00"/>
    <d v="1944-11-29T19:09:00"/>
    <x v="3783"/>
    <x v="378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6604.445219907408"/>
    <n v="1432032067"/>
    <n v="16574.445219907408"/>
    <d v="1945-06-16T10:41:07"/>
    <d v="1945-06-16T10:41:07"/>
    <x v="3784"/>
    <x v="378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6912.942222222224"/>
    <n v="1459463808"/>
    <n v="16891.942222222224"/>
    <d v="1946-04-20T22:36:48"/>
    <d v="1946-04-20T22:36:48"/>
    <x v="3785"/>
    <x v="378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7016.172916666666"/>
    <n v="1467497652"/>
    <n v="16984.926527777778"/>
    <d v="1946-08-02T04:09:00"/>
    <d v="1946-08-02T04:09:00"/>
    <x v="3786"/>
    <x v="378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6619.765717592592"/>
    <n v="1432837358"/>
    <n v="16583.765717592592"/>
    <d v="1945-07-01T18:22:38"/>
    <d v="1945-07-01T18:22:38"/>
    <x v="3787"/>
    <x v="378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6577.710752314815"/>
    <n v="1429722209"/>
    <n v="16547.710752314815"/>
    <d v="1945-05-20T17:03:29"/>
    <d v="1945-05-20T17:03:29"/>
    <x v="3788"/>
    <x v="378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6646.142638888887"/>
    <n v="1433042724"/>
    <n v="16586.142638888887"/>
    <d v="1945-07-28T03:25:24"/>
    <d v="1945-07-28T03:25:24"/>
    <x v="3789"/>
    <x v="378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6888.660057870369"/>
    <n v="1457023829"/>
    <n v="16863.701724537037"/>
    <d v="1946-03-27T15:50:29"/>
    <d v="1946-03-27T15:50:29"/>
    <x v="3790"/>
    <x v="379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6271.785729166666"/>
    <n v="1400698287"/>
    <n v="16211.785729166666"/>
    <d v="1944-07-18T18:51:27"/>
    <d v="1944-07-18T18:51:27"/>
    <x v="3791"/>
    <x v="379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6201.493657407407"/>
    <n v="1397217052"/>
    <n v="16171.493657407407"/>
    <d v="1944-05-09T11:50:52"/>
    <d v="1944-05-09T11:50:52"/>
    <x v="3792"/>
    <x v="379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6222.0725"/>
    <n v="1399427064"/>
    <n v="16197.0725"/>
    <d v="1944-05-30T01:44:24"/>
    <d v="1944-05-30T01:44:24"/>
    <x v="3793"/>
    <x v="379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6224.290972222223"/>
    <n v="1399474134"/>
    <n v="16197.617291666667"/>
    <d v="1944-06-01T06:59:00"/>
    <d v="1944-06-01T06:59:00"/>
    <x v="3794"/>
    <x v="379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6709.627013888887"/>
    <n v="1441119774"/>
    <n v="16679.627013888887"/>
    <d v="1945-09-29T15:02:54"/>
    <d v="1945-09-29T15:02:54"/>
    <x v="3795"/>
    <x v="379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6347.290972222223"/>
    <n v="1409721542"/>
    <n v="16316.221550925928"/>
    <d v="1944-10-02T06:59:00"/>
    <d v="1944-10-02T06:59:00"/>
    <x v="3796"/>
    <x v="379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6635.224432870371"/>
    <n v="1433395391"/>
    <n v="16590.224432870371"/>
    <d v="1945-07-17T05:23:11"/>
    <d v="1945-07-17T05:23:11"/>
    <x v="3797"/>
    <x v="379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6726.817002314816"/>
    <n v="1442604989"/>
    <n v="16696.817002314816"/>
    <d v="1945-10-16T19:36:29"/>
    <d v="1945-10-16T19:36:29"/>
    <x v="3798"/>
    <x v="379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6597.767175925928"/>
    <n v="1431455084"/>
    <n v="16567.767175925928"/>
    <d v="1945-06-09T18:24:44"/>
    <d v="1945-06-09T18:24:44"/>
    <x v="3799"/>
    <x v="379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6436.12434027778"/>
    <n v="1417489143"/>
    <n v="16406.12434027778"/>
    <d v="1944-12-30T02:59:03"/>
    <d v="1944-12-30T02:59:03"/>
    <x v="3800"/>
    <x v="380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6633.43957175926"/>
    <n v="1434537179"/>
    <n v="16603.43957175926"/>
    <d v="1945-07-15T10:32:59"/>
    <d v="1945-07-15T10:32:59"/>
    <x v="3801"/>
    <x v="380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6521.149027777781"/>
    <n v="1425270876"/>
    <n v="16496.190694444445"/>
    <d v="1945-03-25T03:34:36"/>
    <d v="1945-03-25T03:34:36"/>
    <x v="3802"/>
    <x v="380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6314.840023148148"/>
    <n v="1406578178"/>
    <n v="16279.840023148148"/>
    <d v="1944-08-30T20:09:38"/>
    <d v="1944-08-30T20:09:38"/>
    <x v="3803"/>
    <x v="380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6564.884930555556"/>
    <n v="1428614058"/>
    <n v="16534.884930555556"/>
    <d v="1945-05-07T21:14:18"/>
    <d v="1945-05-07T21:14:18"/>
    <x v="3804"/>
    <x v="380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6520.929062500003"/>
    <n v="1424819871"/>
    <n v="16490.970729166667"/>
    <d v="1945-03-24T22:17:51"/>
    <d v="1945-03-24T22:17:51"/>
    <x v="3805"/>
    <x v="380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6502.70142361111"/>
    <n v="1423245003"/>
    <n v="16472.743090277778"/>
    <d v="1945-03-06T16:50:03"/>
    <d v="1945-03-06T16:50:03"/>
    <x v="3806"/>
    <x v="380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6283.716666666667"/>
    <n v="1404927690"/>
    <n v="16260.737152777778"/>
    <d v="1944-07-30T17:12:00"/>
    <d v="1944-07-30T17:12:00"/>
    <x v="3807"/>
    <x v="380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6577.875"/>
    <n v="1430734844"/>
    <n v="16559.431064814817"/>
    <d v="1945-05-20T21:00:00"/>
    <d v="1945-05-20T21:00:00"/>
    <x v="3808"/>
    <x v="380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6246.875"/>
    <n v="1401485207"/>
    <n v="16220.893599537039"/>
    <d v="1944-06-23T21:00:00"/>
    <d v="1944-06-23T21:00:00"/>
    <x v="3809"/>
    <x v="380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6294.660995370368"/>
    <n v="1405266710"/>
    <n v="16264.660995370368"/>
    <d v="1944-08-10T15:51:50"/>
    <d v="1944-08-10T15:51:50"/>
    <x v="3810"/>
    <x v="38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6386.90763888889"/>
    <n v="1412258977"/>
    <n v="16345.590011574073"/>
    <d v="1944-11-10T21:47:00"/>
    <d v="1944-11-10T21:47:00"/>
    <x v="3811"/>
    <x v="381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7056.707638888889"/>
    <n v="1472451356"/>
    <n v="17042.261064814815"/>
    <d v="1946-09-11T16:59:00"/>
    <d v="1946-09-11T16:59:00"/>
    <x v="3812"/>
    <x v="381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6744.674826388891"/>
    <n v="1441552305"/>
    <n v="16684.633159722223"/>
    <d v="1945-11-03T16:11:45"/>
    <d v="1945-11-03T16:11:45"/>
    <x v="3813"/>
    <x v="381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6756.933495370369"/>
    <n v="1445203454"/>
    <n v="16726.891828703705"/>
    <d v="1945-11-15T22:24:14"/>
    <d v="1945-11-15T22:24:14"/>
    <x v="3814"/>
    <x v="381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6312.229166666666"/>
    <n v="1405957098"/>
    <n v="16272.651597222224"/>
    <d v="1944-08-28T05:30:00"/>
    <d v="1944-08-28T05:30:00"/>
    <x v="3815"/>
    <x v="381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6883.145138888889"/>
    <n v="1454453021"/>
    <n v="16833.947002314813"/>
    <d v="1946-03-22T03:29:00"/>
    <d v="1946-03-22T03:29:00"/>
    <x v="3816"/>
    <x v="381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6970.814108796298"/>
    <n v="1463686339"/>
    <n v="16940.814108796298"/>
    <d v="1946-06-17T19:32:19"/>
    <d v="1946-06-17T19:32:19"/>
    <x v="3817"/>
    <x v="381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6321.65978009259"/>
    <n v="1408031405"/>
    <n v="16296.65978009259"/>
    <d v="1944-09-06T15:50:05"/>
    <d v="1944-09-06T15:50:05"/>
    <x v="3818"/>
    <x v="381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6508.132638888888"/>
    <n v="1423761792"/>
    <n v="16478.724444444444"/>
    <d v="1945-03-12T03:11:00"/>
    <d v="1945-03-12T03:11:00"/>
    <x v="3819"/>
    <x v="381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6254.172199074072"/>
    <n v="1401768478"/>
    <n v="16224.172199074072"/>
    <d v="1944-07-01T04:07:58"/>
    <d v="1944-07-01T04:07:58"/>
    <x v="3820"/>
    <x v="382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7254.739004629631"/>
    <n v="1485629050"/>
    <n v="17194.780671296296"/>
    <d v="1947-03-28T17:44:10"/>
    <d v="1947-03-28T17:44:10"/>
    <x v="3821"/>
    <x v="382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6661.14578703704"/>
    <n v="1435202996"/>
    <n v="16611.14578703704"/>
    <d v="1945-08-12T03:29:56"/>
    <d v="1945-08-12T03:29:56"/>
    <x v="3822"/>
    <x v="382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6716.696006944443"/>
    <n v="1441730535"/>
    <n v="16686.696006944443"/>
    <d v="1945-10-06T16:42:15"/>
    <d v="1945-10-06T16:42:15"/>
    <x v="3823"/>
    <x v="382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6459.041666666668"/>
    <n v="1420244622"/>
    <n v="16438.016458333332"/>
    <d v="1945-01-22T01:00:00"/>
    <d v="1945-01-22T01:00:00"/>
    <x v="3824"/>
    <x v="382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7047.416666666668"/>
    <n v="1472804365"/>
    <n v="17046.34681712963"/>
    <d v="1946-09-02T10:00:00"/>
    <d v="1946-09-02T10:00:00"/>
    <x v="3825"/>
    <x v="382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6833.624166666668"/>
    <n v="1451833128"/>
    <n v="16803.624166666668"/>
    <d v="1946-01-31T14:58:48"/>
    <d v="1946-01-31T14:58:48"/>
    <x v="3826"/>
    <x v="382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7143.677685185186"/>
    <n v="1478621752"/>
    <n v="17113.677685185186"/>
    <d v="1946-12-07T16:15:52"/>
    <d v="1946-12-07T16:15:52"/>
    <x v="3827"/>
    <x v="382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6616.165972222221"/>
    <n v="1433014746"/>
    <n v="16585.818819444445"/>
    <d v="1945-06-28T03:59:00"/>
    <d v="1945-06-28T03:59:00"/>
    <x v="3828"/>
    <x v="382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6460.861064814813"/>
    <n v="1419626396"/>
    <n v="16430.861064814813"/>
    <d v="1945-01-23T20:39:56"/>
    <d v="1945-01-23T20:39:56"/>
    <x v="3829"/>
    <x v="382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6281.958333333334"/>
    <n v="1403724820"/>
    <n v="16246.815046296297"/>
    <d v="1944-07-28T23:00:00"/>
    <d v="1944-07-28T23:00:00"/>
    <x v="3830"/>
    <x v="383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7217.018506944445"/>
    <n v="1484958399"/>
    <n v="17187.018506944445"/>
    <d v="1947-02-19T00:26:39"/>
    <d v="1947-02-19T00:26:39"/>
    <x v="3831"/>
    <x v="383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6831.960416666665"/>
    <n v="1451950570"/>
    <n v="16804.983449074076"/>
    <d v="1946-01-29T23:03:00"/>
    <d v="1946-01-29T23:03:00"/>
    <x v="3832"/>
    <x v="383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6315.602650462963"/>
    <n v="1407076069"/>
    <n v="16285.602650462963"/>
    <d v="1944-08-31T14:27:49"/>
    <d v="1944-08-31T14:27:49"/>
    <x v="3833"/>
    <x v="383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6521.749907407408"/>
    <n v="1425322792"/>
    <n v="16496.791574074075"/>
    <d v="1945-03-25T17:59:52"/>
    <d v="1945-03-25T17:59:52"/>
    <x v="3834"/>
    <x v="383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6930.951284722225"/>
    <n v="1460242191"/>
    <n v="16900.951284722225"/>
    <d v="1946-05-08T22:49:51"/>
    <d v="1946-05-08T22:49:51"/>
    <x v="3835"/>
    <x v="383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6415.228032407405"/>
    <n v="1415683702"/>
    <n v="16385.228032407405"/>
    <d v="1944-12-09T05:28:22"/>
    <d v="1944-12-09T05:28:22"/>
    <x v="3836"/>
    <x v="383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6556.916666666668"/>
    <n v="1426538129"/>
    <n v="16510.857974537037"/>
    <d v="1945-04-29T22:00:00"/>
    <d v="1945-04-29T22:00:00"/>
    <x v="3837"/>
    <x v="383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7223.545810185184"/>
    <n v="1485522358"/>
    <n v="17193.545810185184"/>
    <d v="1947-02-25T13:05:58"/>
    <d v="1947-02-25T13:05:58"/>
    <x v="3838"/>
    <x v="383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6439.976388888888"/>
    <n v="1417651630"/>
    <n v="16408.004976851855"/>
    <d v="1945-01-02T23:26:00"/>
    <d v="1945-01-02T23:26:00"/>
    <x v="3839"/>
    <x v="383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6662.758611111112"/>
    <n v="1434478344"/>
    <n v="16602.758611111112"/>
    <d v="1945-08-13T18:12:24"/>
    <d v="1945-08-13T18:12:24"/>
    <x v="3840"/>
    <x v="384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6517.207638888889"/>
    <n v="1424488244"/>
    <n v="16487.132453703704"/>
    <d v="1945-03-21T04:59:00"/>
    <d v="1945-03-21T04:59:00"/>
    <x v="3841"/>
    <x v="384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6306.291666666666"/>
    <n v="1408203557"/>
    <n v="16298.652280092594"/>
    <d v="1944-08-22T07:00:00"/>
    <d v="1944-08-22T07:00:00"/>
    <x v="3842"/>
    <x v="384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6252.25"/>
    <n v="1400600840"/>
    <n v="16210.657870370369"/>
    <d v="1944-06-29T06:00:00"/>
    <d v="1944-06-29T06:00:00"/>
    <x v="3843"/>
    <x v="384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7141.207638888889"/>
    <n v="1478386812"/>
    <n v="17110.958472222221"/>
    <d v="1946-12-05T04:59:00"/>
    <d v="1946-12-05T04:59:00"/>
    <x v="3844"/>
    <x v="384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6494.250208333335"/>
    <n v="1422424818"/>
    <n v="16463.250208333335"/>
    <d v="1945-02-26T06:00:18"/>
    <d v="1945-02-26T06:00:18"/>
    <x v="3845"/>
    <x v="384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6238.191875000002"/>
    <n v="1401770178"/>
    <n v="16224.191875000002"/>
    <d v="1944-06-15T04:36:18"/>
    <d v="1944-06-15T04:36:18"/>
    <x v="3846"/>
    <x v="384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6443.873645833333"/>
    <n v="1418158683"/>
    <n v="16413.873645833333"/>
    <d v="1945-01-06T20:58:03"/>
    <d v="1945-01-06T20:58:03"/>
    <x v="3847"/>
    <x v="384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6664.666666666668"/>
    <n v="1436355270"/>
    <n v="16624.482291666667"/>
    <d v="1945-08-15T16:00:00"/>
    <d v="1945-08-15T16:00:00"/>
    <x v="3848"/>
    <x v="384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6294.775011574073"/>
    <n v="1406140561"/>
    <n v="16274.775011574073"/>
    <d v="1944-08-10T18:36:01"/>
    <d v="1944-08-10T18:36:01"/>
    <x v="3849"/>
    <x v="384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6597.092488425926"/>
    <n v="1431396791"/>
    <n v="16567.092488425926"/>
    <d v="1945-06-09T02:13:11"/>
    <d v="1945-06-09T02:13:11"/>
    <x v="3850"/>
    <x v="385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6788.826377314817"/>
    <n v="1447098599"/>
    <n v="16748.826377314817"/>
    <d v="1945-12-17T19:49:59"/>
    <d v="1945-12-17T19:49:59"/>
    <x v="3851"/>
    <x v="385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7119.509745370371"/>
    <n v="1476962042"/>
    <n v="17094.468078703703"/>
    <d v="1946-11-13T12:14:02"/>
    <d v="1946-11-13T12:14:02"/>
    <x v="3852"/>
    <x v="385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6661.818055555555"/>
    <n v="1435709765"/>
    <n v="16617.01116898148"/>
    <d v="1945-08-12T19:38:00"/>
    <d v="1945-08-12T19:38:00"/>
    <x v="3853"/>
    <x v="385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6540.211111111112"/>
    <n v="1427866200"/>
    <n v="16526.229166666668"/>
    <d v="1945-04-13T05:04:00"/>
    <d v="1945-04-13T05:04:00"/>
    <x v="3854"/>
    <x v="385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6597.958333333332"/>
    <n v="1430405903"/>
    <n v="16555.623877314814"/>
    <d v="1945-06-09T23:00:00"/>
    <d v="1945-06-09T23:00:00"/>
    <x v="3855"/>
    <x v="385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6612.559027777777"/>
    <n v="1432072893"/>
    <n v="16574.917743055554"/>
    <d v="1945-06-24T13:25:00"/>
    <d v="1945-06-24T13:25:00"/>
    <x v="3856"/>
    <x v="385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6369.838888888889"/>
    <n v="1411587606"/>
    <n v="16337.81951388889"/>
    <d v="1944-10-24T20:08:00"/>
    <d v="1944-10-24T20:08:00"/>
    <x v="3857"/>
    <x v="385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6280.135370370372"/>
    <n v="1405307696"/>
    <n v="16265.135370370372"/>
    <d v="1944-07-27T03:14:56"/>
    <d v="1944-07-27T03:14:56"/>
    <x v="3858"/>
    <x v="385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6324.359282407408"/>
    <n v="1407832642"/>
    <n v="16294.359282407408"/>
    <d v="1944-09-09T08:37:22"/>
    <d v="1944-09-09T08:37:22"/>
    <x v="3859"/>
    <x v="385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6685.756909722222"/>
    <n v="1439057397"/>
    <n v="16655.756909722222"/>
    <d v="1945-09-05T18:09:57"/>
    <d v="1945-09-05T18:09:57"/>
    <x v="3860"/>
    <x v="386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6400.853900462964"/>
    <n v="1414438177"/>
    <n v="16370.812233796298"/>
    <d v="1944-11-24T20:29:37"/>
    <d v="1944-11-24T20:29:37"/>
    <x v="3861"/>
    <x v="386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6550.190972222223"/>
    <n v="1424759330"/>
    <n v="16490.270023148147"/>
    <d v="1945-04-23T04:35:00"/>
    <d v="1945-04-23T04:35:00"/>
    <x v="3862"/>
    <x v="386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6769.252881944445"/>
    <n v="1446267849"/>
    <n v="16739.211215277777"/>
    <d v="1945-11-28T06:04:09"/>
    <d v="1945-11-28T06:04:09"/>
    <x v="3863"/>
    <x v="386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6565.957638888889"/>
    <n v="1429558756"/>
    <n v="16545.818935185183"/>
    <d v="1945-05-08T22:59:00"/>
    <d v="1945-05-08T22:59:00"/>
    <x v="3864"/>
    <x v="386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6953.98505787037"/>
    <n v="1462232309"/>
    <n v="16923.98505787037"/>
    <d v="1946-05-31T23:38:29"/>
    <d v="1946-05-31T23:38:29"/>
    <x v="3865"/>
    <x v="386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6955.471666666668"/>
    <n v="1462360752"/>
    <n v="16925.471666666668"/>
    <d v="1946-06-02T11:19:12"/>
    <d v="1946-06-02T11:19:12"/>
    <x v="3866"/>
    <x v="386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6324.52732638889"/>
    <n v="1407847161"/>
    <n v="16294.52732638889"/>
    <d v="1944-09-09T12:39:21"/>
    <d v="1944-09-09T12:39:21"/>
    <x v="3867"/>
    <x v="386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6286.666666666666"/>
    <n v="1406131023"/>
    <n v="16274.664618055556"/>
    <d v="1944-08-02T16:00:00"/>
    <d v="1944-08-02T16:00:00"/>
    <x v="3868"/>
    <x v="386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6818"/>
    <n v="1450628773"/>
    <n v="16789.684872685186"/>
    <d v="1946-01-16T00:00:00"/>
    <d v="1946-01-16T00:00:00"/>
    <x v="3869"/>
    <x v="386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7118.428935185188"/>
    <n v="1476436660"/>
    <n v="17088.38726851852"/>
    <d v="1946-11-12T10:17:40"/>
    <d v="1946-11-12T10:17:40"/>
    <x v="3870"/>
    <x v="387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6369.75"/>
    <n v="1413291655"/>
    <n v="16357.542303240742"/>
    <d v="1944-10-24T18:00:00"/>
    <d v="1944-10-24T18:00:00"/>
    <x v="3871"/>
    <x v="387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6496.958333333332"/>
    <n v="1421432810"/>
    <n v="16451.768634259261"/>
    <d v="1945-02-28T23:00:00"/>
    <d v="1945-02-28T23:00:00"/>
    <x v="3872"/>
    <x v="387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6534.979988425926"/>
    <n v="1426203071"/>
    <n v="16506.979988425926"/>
    <d v="1945-04-07T23:31:11"/>
    <d v="1945-04-07T23:31:11"/>
    <x v="3873"/>
    <x v="387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6247.95974537037"/>
    <n v="1401231722"/>
    <n v="16217.95974537037"/>
    <d v="1944-06-24T23:02:02"/>
    <d v="1944-06-24T23:02:02"/>
    <x v="3874"/>
    <x v="387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6281.870821759259"/>
    <n v="1404161639"/>
    <n v="16251.870821759259"/>
    <d v="1944-07-28T20:53:59"/>
    <d v="1944-07-28T20:53:59"/>
    <x v="3875"/>
    <x v="387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6431.085046296295"/>
    <n v="1417053748"/>
    <n v="16401.085046296295"/>
    <d v="1944-12-25T02:02:28"/>
    <d v="1944-12-25T02:02:28"/>
    <x v="3876"/>
    <x v="387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6291.267407407408"/>
    <n v="1404973504"/>
    <n v="16261.267407407408"/>
    <d v="1944-08-07T06:25:04"/>
    <d v="1944-08-07T06:25:04"/>
    <x v="3877"/>
    <x v="387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6724.207638888889"/>
    <n v="1442593427"/>
    <n v="16696.683182870373"/>
    <d v="1945-10-14T04:59:00"/>
    <d v="1945-10-14T04:59:00"/>
    <x v="3878"/>
    <x v="387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7062.827141203703"/>
    <n v="1471636265"/>
    <n v="17032.827141203703"/>
    <d v="1946-09-17T19:51:05"/>
    <d v="1946-09-17T19:51:05"/>
    <x v="3879"/>
    <x v="387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6892.25"/>
    <n v="1457078868"/>
    <n v="16864.338749999999"/>
    <d v="1946-03-31T06:00:00"/>
    <d v="1946-03-31T06:00:00"/>
    <x v="3880"/>
    <x v="388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6684.151701388888"/>
    <n v="1439350707"/>
    <n v="16659.151701388888"/>
    <d v="1945-09-04T03:38:27"/>
    <d v="1945-09-04T03:38:27"/>
    <x v="3881"/>
    <x v="388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6876.126898148148"/>
    <n v="1455508964"/>
    <n v="16846.168564814816"/>
    <d v="1946-03-15T03:02:44"/>
    <d v="1946-03-15T03:02:44"/>
    <x v="3882"/>
    <x v="388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6999.02986111111"/>
    <n v="1466205262"/>
    <n v="16969.968310185188"/>
    <d v="1946-07-16T00:43:00"/>
    <d v="1946-07-16T00:43:00"/>
    <x v="3883"/>
    <x v="388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6709.541666666668"/>
    <n v="1439827639"/>
    <n v="16664.671747685185"/>
    <d v="1945-09-29T13:00:00"/>
    <d v="1945-09-29T13:00:00"/>
    <x v="3884"/>
    <x v="388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6712.656782407405"/>
    <n v="1438789546"/>
    <n v="16652.656782407405"/>
    <d v="1945-10-02T15:45:46"/>
    <d v="1945-10-02T15:45:46"/>
    <x v="3885"/>
    <x v="388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7136.304629629631"/>
    <n v="1477981120"/>
    <n v="17106.262962962963"/>
    <d v="1946-11-30T07:18:40"/>
    <d v="1946-11-30T07:18:40"/>
    <x v="3886"/>
    <x v="388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6993.63148148148"/>
    <n v="1465830560"/>
    <n v="16965.63148148148"/>
    <d v="1946-07-10T15:09:20"/>
    <d v="1946-07-10T15:09:20"/>
    <x v="3887"/>
    <x v="388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6613.905717592595"/>
    <n v="1432763054"/>
    <n v="16582.905717592595"/>
    <d v="1945-06-25T21:44:14"/>
    <d v="1945-06-25T21:44:14"/>
    <x v="3888"/>
    <x v="388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6350.1875"/>
    <n v="1412328979"/>
    <n v="16346.400219907408"/>
    <d v="1944-10-05T04:30:00"/>
    <d v="1944-10-05T04:30:00"/>
    <x v="3889"/>
    <x v="388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6437.492488425927"/>
    <n v="1416311351"/>
    <n v="16392.492488425927"/>
    <d v="1944-12-31T11:49:11"/>
    <d v="1944-12-31T11:49:11"/>
    <x v="3890"/>
    <x v="389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6399.041666666668"/>
    <n v="1414505137"/>
    <n v="16371.587233796296"/>
    <d v="1944-11-23T01:00:00"/>
    <d v="1944-11-23T01:00:00"/>
    <x v="3891"/>
    <x v="389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6602.904097222221"/>
    <n v="1429306914"/>
    <n v="16542.904097222221"/>
    <d v="1945-06-14T21:41:54"/>
    <d v="1945-06-14T21:41:54"/>
    <x v="3892"/>
    <x v="389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6741.701388888887"/>
    <n v="1443811268"/>
    <n v="16710.778564814816"/>
    <d v="1945-10-31T16:50:00"/>
    <d v="1945-10-31T16:50:00"/>
    <x v="3893"/>
    <x v="389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6674.662905092591"/>
    <n v="1438098875"/>
    <n v="16644.662905092591"/>
    <d v="1945-08-25T15:54:35"/>
    <d v="1945-08-25T15:54:35"/>
    <x v="3894"/>
    <x v="389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6570.801712962962"/>
    <n v="1429125268"/>
    <n v="16540.801712962962"/>
    <d v="1945-05-13T19:14:28"/>
    <d v="1945-05-13T19:14:28"/>
    <x v="3895"/>
    <x v="389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6494.333333333332"/>
    <n v="1422388822"/>
    <n v="16462.833587962963"/>
    <d v="1945-02-26T08:00:00"/>
    <d v="1945-02-26T08:00:00"/>
    <x v="3896"/>
    <x v="389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7076.142870370371"/>
    <n v="1472786744"/>
    <n v="17046.142870370371"/>
    <d v="1946-10-01T03:25:44"/>
    <d v="1946-10-01T03:25:44"/>
    <x v="3897"/>
    <x v="389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6320.325497685184"/>
    <n v="1404892123"/>
    <n v="16260.325497685184"/>
    <d v="1944-09-05T07:48:43"/>
    <d v="1944-09-05T07:48:43"/>
    <x v="3898"/>
    <x v="389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6477.120613425926"/>
    <n v="1421031221"/>
    <n v="16447.120613425926"/>
    <d v="1945-02-09T02:53:41"/>
    <d v="1945-02-09T02:53:41"/>
    <x v="3899"/>
    <x v="389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6899.774305555555"/>
    <n v="1457628680"/>
    <n v="16870.702314814815"/>
    <d v="1946-04-07T18:35:00"/>
    <d v="1946-04-07T18:35:00"/>
    <x v="3900"/>
    <x v="390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6924.784050925929"/>
    <n v="1457120942"/>
    <n v="16864.825717592594"/>
    <d v="1946-05-02T18:49:02"/>
    <d v="1946-05-02T18:49:02"/>
    <x v="3901"/>
    <x v="390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6734.79039351852"/>
    <n v="1440701890"/>
    <n v="16674.79039351852"/>
    <d v="1945-10-24T18:58:10"/>
    <d v="1945-10-24T18:58:10"/>
    <x v="3902"/>
    <x v="390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7011.978472222221"/>
    <n v="1467162586"/>
    <n v="16981.048449074075"/>
    <d v="1946-07-28T23:29:00"/>
    <d v="1946-07-28T23:29:00"/>
    <x v="3903"/>
    <x v="390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6265.651203703705"/>
    <n v="1400168264"/>
    <n v="16205.651203703705"/>
    <d v="1944-07-12T15:37:44"/>
    <d v="1944-07-12T15:37:44"/>
    <x v="3904"/>
    <x v="390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6767.890520833334"/>
    <n v="1446150141"/>
    <n v="16737.848854166667"/>
    <d v="1945-11-26T21:22:21"/>
    <d v="1945-11-26T21:22:21"/>
    <x v="3905"/>
    <x v="390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6916.013888888887"/>
    <n v="1459203727"/>
    <n v="16888.932025462964"/>
    <d v="1946-04-24T00:20:00"/>
    <d v="1946-04-24T00:20:00"/>
    <x v="3906"/>
    <x v="390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6990.976319444442"/>
    <n v="1464045954"/>
    <n v="16944.976319444442"/>
    <d v="1946-07-07T23:25:54"/>
    <d v="1946-07-07T23:25:54"/>
    <x v="3907"/>
    <x v="390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6284.583333333334"/>
    <n v="1403822912"/>
    <n v="16247.950370370372"/>
    <d v="1944-07-31T14:00:00"/>
    <d v="1944-07-31T14:00:00"/>
    <x v="3908"/>
    <x v="390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6341.788842592592"/>
    <n v="1409338556"/>
    <n v="16311.788842592592"/>
    <d v="1944-09-26T18:55:56"/>
    <d v="1944-09-26T18:55:56"/>
    <x v="3909"/>
    <x v="390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6803.845555555556"/>
    <n v="1449260256"/>
    <n v="16773.845555555556"/>
    <d v="1946-01-01T20:17:36"/>
    <d v="1946-01-01T20:17:36"/>
    <x v="3910"/>
    <x v="391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6198.891319444445"/>
    <n v="1397683410"/>
    <n v="16176.891319444445"/>
    <d v="1944-05-06T21:23:30"/>
    <d v="1944-05-06T21:23:30"/>
    <x v="3911"/>
    <x v="391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6767.621458333331"/>
    <n v="1446562494"/>
    <n v="16742.621458333331"/>
    <d v="1945-11-26T14:54:54"/>
    <d v="1945-11-26T14:54:54"/>
    <x v="3912"/>
    <x v="391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6757.195798611112"/>
    <n v="1445226117"/>
    <n v="16727.154131944444"/>
    <d v="1945-11-16T04:41:57"/>
    <d v="1945-11-16T04:41:57"/>
    <x v="3913"/>
    <x v="391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6544.68039351852"/>
    <n v="1424279986"/>
    <n v="16484.722060185184"/>
    <d v="1945-04-17T16:19:46"/>
    <d v="1945-04-17T16:19:46"/>
    <x v="3914"/>
    <x v="391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6905.194212962964"/>
    <n v="1455428380"/>
    <n v="16845.235879629628"/>
    <d v="1946-04-13T04:39:40"/>
    <d v="1946-04-13T04:39:40"/>
    <x v="3915"/>
    <x v="391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6275.124305555555"/>
    <n v="1402506278"/>
    <n v="16232.711550925926"/>
    <d v="1944-07-22T02:59:00"/>
    <d v="1944-07-22T02:59:00"/>
    <x v="3916"/>
    <x v="391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7231.290590277778"/>
    <n v="1486191507"/>
    <n v="17201.290590277778"/>
    <d v="1947-03-05T06:58:27"/>
    <d v="1947-03-05T06:58:27"/>
    <x v="3917"/>
    <x v="391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6943.815659722222"/>
    <n v="1458761673"/>
    <n v="16883.815659722222"/>
    <d v="1946-05-21T19:34:33"/>
    <d v="1946-05-21T19:34:33"/>
    <x v="3918"/>
    <x v="391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7042.163194444445"/>
    <n v="1471638646"/>
    <n v="17032.854699074072"/>
    <d v="1946-08-28T03:55:00"/>
    <d v="1946-08-28T03:55:00"/>
    <x v="3919"/>
    <x v="391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6908.863553240739"/>
    <n v="1458333811"/>
    <n v="16878.863553240739"/>
    <d v="1946-04-16T20:43:31"/>
    <d v="1946-04-16T20:43:31"/>
    <x v="3920"/>
    <x v="392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6272.536180555557"/>
    <n v="1403355126"/>
    <n v="16242.536180555557"/>
    <d v="1944-07-19T12:52:06"/>
    <d v="1944-07-19T12:52:06"/>
    <x v="3921"/>
    <x v="392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6472.067523148147"/>
    <n v="1418002634"/>
    <n v="16412.067523148147"/>
    <d v="1945-02-04T01:37:14"/>
    <d v="1945-02-04T01:37:14"/>
    <x v="3922"/>
    <x v="392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6930.166666666668"/>
    <n v="1460219110"/>
    <n v="16900.68414351852"/>
    <d v="1946-05-08T04:00:00"/>
    <d v="1946-05-08T04:00:00"/>
    <x v="3923"/>
    <x v="392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6954.54685185185"/>
    <n v="1462280848"/>
    <n v="16924.54685185185"/>
    <d v="1946-06-01T13:07:28"/>
    <d v="1946-06-01T13:07:28"/>
    <x v="3924"/>
    <x v="392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6995.866875"/>
    <n v="1465850898"/>
    <n v="16965.866875"/>
    <d v="1946-07-12T20:48:18"/>
    <d v="1946-07-12T20:48:18"/>
    <x v="3925"/>
    <x v="392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6283.291666666666"/>
    <n v="1405024561"/>
    <n v="16261.858344907407"/>
    <d v="1944-07-30T07:00:00"/>
    <d v="1944-07-30T07:00:00"/>
    <x v="3926"/>
    <x v="392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7004.788564814815"/>
    <n v="1466621732"/>
    <n v="16974.788564814815"/>
    <d v="1946-07-21T18:55:32"/>
    <d v="1946-07-21T18:55:32"/>
    <x v="3927"/>
    <x v="392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6466.642974537037"/>
    <n v="1417533953"/>
    <n v="16406.642974537037"/>
    <d v="1945-01-29T15:25:53"/>
    <d v="1945-01-29T15:25:53"/>
    <x v="3928"/>
    <x v="392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6523.833333333332"/>
    <n v="1425678057"/>
    <n v="16500.903437500001"/>
    <d v="1945-03-27T20:00:00"/>
    <d v="1945-03-27T20:00:00"/>
    <x v="3929"/>
    <x v="392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6256.598923611111"/>
    <n v="1401978147"/>
    <n v="16226.598923611111"/>
    <d v="1944-07-03T14:22:27"/>
    <d v="1944-07-03T14:22:27"/>
    <x v="3930"/>
    <x v="393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6999.179965277777"/>
    <n v="1463545149"/>
    <n v="16939.179965277777"/>
    <d v="1946-07-16T04:19:09"/>
    <d v="1946-07-16T04:19:09"/>
    <x v="3931"/>
    <x v="393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6623.809953703701"/>
    <n v="1431113180"/>
    <n v="16563.809953703701"/>
    <d v="1945-07-05T19:26:20"/>
    <d v="1945-07-05T19:26:20"/>
    <x v="3932"/>
    <x v="393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6210.290972222223"/>
    <n v="1397854356"/>
    <n v="16178.869861111112"/>
    <d v="1944-05-18T06:59:00"/>
    <d v="1944-05-18T06:59:00"/>
    <x v="3933"/>
    <x v="393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6382"/>
    <n v="1412809644"/>
    <n v="16351.96347222222"/>
    <d v="1944-11-06T00:00:00"/>
    <d v="1944-11-06T00:00:00"/>
    <x v="3934"/>
    <x v="393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6851.878472222223"/>
    <n v="1454173120"/>
    <n v="16830.707407407408"/>
    <d v="1946-02-18T21:05:00"/>
    <d v="1946-02-18T21:05:00"/>
    <x v="3935"/>
    <x v="393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6927.544444444444"/>
    <n v="1460034594"/>
    <n v="16898.548541666667"/>
    <d v="1946-05-05T13:04:00"/>
    <d v="1946-05-05T13:04:00"/>
    <x v="3936"/>
    <x v="393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6206.924652777778"/>
    <n v="1399414290"/>
    <n v="16196.924652777778"/>
    <d v="1944-05-14T22:11:30"/>
    <d v="1944-05-14T22:11:30"/>
    <x v="3937"/>
    <x v="393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6676.08116898148"/>
    <n v="1439517413"/>
    <n v="16661.08116898148"/>
    <d v="1945-08-27T01:56:53"/>
    <d v="1945-08-27T01:56:53"/>
    <x v="3938"/>
    <x v="393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6747.79144675926"/>
    <n v="1444413581"/>
    <n v="16717.749780092592"/>
    <d v="1945-11-06T18:59:41"/>
    <d v="1945-11-06T18:59:41"/>
    <x v="3939"/>
    <x v="393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6862.672372685185"/>
    <n v="1454342893"/>
    <n v="16832.672372685185"/>
    <d v="1946-03-01T16:08:13"/>
    <d v="1946-03-01T16:08:13"/>
    <x v="3940"/>
    <x v="394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6586.644467592592"/>
    <n v="1430494082"/>
    <n v="16556.644467592592"/>
    <d v="1945-05-29T15:28:02"/>
    <d v="1945-05-29T15:28:02"/>
    <x v="3941"/>
    <x v="394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6780.982164351852"/>
    <n v="1444689259"/>
    <n v="16720.940497685184"/>
    <d v="1945-12-09T23:34:19"/>
    <d v="1945-12-09T23:34:19"/>
    <x v="3942"/>
    <x v="394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6568.864722222221"/>
    <n v="1428957912"/>
    <n v="16538.864722222221"/>
    <d v="1945-05-11T20:45:12"/>
    <d v="1945-05-11T20:45:12"/>
    <x v="3943"/>
    <x v="394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6270.389930555555"/>
    <n v="1403169690"/>
    <n v="16240.389930555555"/>
    <d v="1944-07-17T09:21:30"/>
    <d v="1944-07-17T09:21:30"/>
    <x v="3944"/>
    <x v="394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6480.477083333335"/>
    <n v="1421339077"/>
    <n v="16450.683761574073"/>
    <d v="1945-02-12T11:27:00"/>
    <d v="1945-02-12T11:27:00"/>
    <x v="3945"/>
    <x v="394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6394.669444444444"/>
    <n v="1415341464"/>
    <n v="16381.266944444442"/>
    <d v="1944-11-18T16:04:00"/>
    <d v="1944-11-18T16:04:00"/>
    <x v="3946"/>
    <x v="394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6530.349780092594"/>
    <n v="1425633821"/>
    <n v="16500.391446759259"/>
    <d v="1945-04-03T08:23:41"/>
    <d v="1945-04-03T08:23:41"/>
    <x v="3947"/>
    <x v="394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6522.921597222223"/>
    <n v="1424992026"/>
    <n v="16492.963263888891"/>
    <d v="1945-03-26T22:07:06"/>
    <d v="1945-03-26T22:07:06"/>
    <x v="3948"/>
    <x v="394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6313.827650462963"/>
    <n v="1406058798"/>
    <n v="16273.828680555556"/>
    <d v="1944-08-29T19:51:49"/>
    <d v="1944-08-29T19:51:49"/>
    <x v="3949"/>
    <x v="394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6928.603680555556"/>
    <n v="1457450958"/>
    <n v="16868.645347222224"/>
    <d v="1946-05-06T14:29:18"/>
    <d v="1946-05-06T14:29:18"/>
    <x v="3950"/>
    <x v="395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7226.791666666668"/>
    <n v="1486681708"/>
    <n v="17206.964212962961"/>
    <d v="1947-02-28T19:00:00"/>
    <d v="1947-02-28T19:00:00"/>
    <x v="3951"/>
    <x v="395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6340.043530092591"/>
    <n v="1409187761"/>
    <n v="16310.043530092591"/>
    <d v="1944-09-25T01:02:41"/>
    <d v="1944-09-25T01:02:41"/>
    <x v="3952"/>
    <x v="395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6481.587349537036"/>
    <n v="1421417147"/>
    <n v="16451.587349537036"/>
    <d v="1945-02-13T14:05:47"/>
    <d v="1945-02-13T14:05:47"/>
    <x v="3953"/>
    <x v="395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6351.16269675926"/>
    <n v="1410148457"/>
    <n v="16321.16269675926"/>
    <d v="1944-10-06T03:54:17"/>
    <d v="1944-10-06T03:54:17"/>
    <x v="3954"/>
    <x v="395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6363.807696759259"/>
    <n v="1408648985"/>
    <n v="16303.807696759259"/>
    <d v="1944-10-18T19:23:05"/>
    <d v="1944-10-18T19:23:05"/>
    <x v="3955"/>
    <x v="395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6847.772997685188"/>
    <n v="1453487587"/>
    <n v="16822.772997685188"/>
    <d v="1946-02-14T18:33:07"/>
    <d v="1946-02-14T18:33:07"/>
    <x v="3956"/>
    <x v="395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6308.686111111112"/>
    <n v="1406572381"/>
    <n v="16279.77292824074"/>
    <d v="1944-08-24T16:28:00"/>
    <d v="1944-08-24T16:28:00"/>
    <x v="3957"/>
    <x v="395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6638.964201388888"/>
    <n v="1435014507"/>
    <n v="16608.964201388888"/>
    <d v="1945-07-20T23:08:27"/>
    <d v="1945-07-20T23:08:27"/>
    <x v="3958"/>
    <x v="395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6322.700925925927"/>
    <n v="1406825360"/>
    <n v="16282.700925925927"/>
    <d v="1944-09-07T16:49:20"/>
    <d v="1944-09-07T16:49:20"/>
    <x v="3959"/>
    <x v="395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6369.770439814814"/>
    <n v="1412879366"/>
    <n v="16352.770439814814"/>
    <d v="1944-10-24T18:29:26"/>
    <d v="1944-10-24T18:29:26"/>
    <x v="3960"/>
    <x v="396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6463.54488425926"/>
    <n v="1419858278"/>
    <n v="16433.54488425926"/>
    <d v="1945-01-26T13:04:38"/>
    <d v="1945-01-26T13:04:38"/>
    <x v="3961"/>
    <x v="396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6557.544548611109"/>
    <n v="1427979849"/>
    <n v="16527.544548611109"/>
    <d v="1945-04-30T13:04:09"/>
    <d v="1945-04-30T13:04:09"/>
    <x v="3962"/>
    <x v="396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6482.301192129627"/>
    <n v="1421478823"/>
    <n v="16452.301192129627"/>
    <d v="1945-02-14T07:13:43"/>
    <d v="1945-02-14T07:13:43"/>
    <x v="3963"/>
    <x v="396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6865.246168981485"/>
    <n v="1455861269"/>
    <n v="16850.246168981485"/>
    <d v="1946-03-04T05:54:29"/>
    <d v="1946-03-04T05:54:29"/>
    <x v="3964"/>
    <x v="396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6635.780821759257"/>
    <n v="1434739463"/>
    <n v="16605.780821759257"/>
    <d v="1945-07-17T18:44:23"/>
    <d v="1945-07-17T18:44:23"/>
    <x v="3965"/>
    <x v="396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6330.872685185184"/>
    <n v="1408395400"/>
    <n v="16300.872685185184"/>
    <d v="1944-09-15T20:56:40"/>
    <d v="1944-09-15T20:56:40"/>
    <x v="3966"/>
    <x v="396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6317.672152777777"/>
    <n v="1407254874"/>
    <n v="16287.672152777777"/>
    <d v="1944-09-02T16:07:54"/>
    <d v="1944-09-02T16:07:54"/>
    <x v="3967"/>
    <x v="396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7081.910972222224"/>
    <n v="1473285108"/>
    <n v="17051.910972222224"/>
    <d v="1946-10-06T21:51:48"/>
    <d v="1946-10-06T21:51:48"/>
    <x v="3968"/>
    <x v="396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6906.68611111111"/>
    <n v="1455725596"/>
    <n v="16848.675879629631"/>
    <d v="1946-04-14T16:28:00"/>
    <d v="1946-04-14T16:28:00"/>
    <x v="3969"/>
    <x v="396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6518.149293981482"/>
    <n v="1424579699"/>
    <n v="16488.190960648149"/>
    <d v="1945-03-22T03:34:59"/>
    <d v="1945-03-22T03:34:59"/>
    <x v="3970"/>
    <x v="397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6369.911550925926"/>
    <n v="1409176358"/>
    <n v="16309.911550925926"/>
    <d v="1944-10-24T21:52:38"/>
    <d v="1944-10-24T21:52:38"/>
    <x v="3971"/>
    <x v="397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6467.120833333334"/>
    <n v="1418824867"/>
    <n v="16421.584108796294"/>
    <d v="1945-01-30T02:54:00"/>
    <d v="1945-01-30T02:54:00"/>
    <x v="3972"/>
    <x v="397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6884.957905092593"/>
    <n v="1454975963"/>
    <n v="16839.999571759257"/>
    <d v="1946-03-23T22:59:23"/>
    <d v="1946-03-23T22:59:23"/>
    <x v="3973"/>
    <x v="397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6678.670104166664"/>
    <n v="1438445097"/>
    <n v="16648.670104166664"/>
    <d v="1945-08-29T16:04:57"/>
    <d v="1945-08-29T16:04:57"/>
    <x v="3974"/>
    <x v="397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6642.237685185184"/>
    <n v="1432705336"/>
    <n v="16582.237685185184"/>
    <d v="1945-07-24T05:42:16"/>
    <d v="1945-07-24T05:42:16"/>
    <x v="3975"/>
    <x v="397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6773.697210648148"/>
    <n v="1444059839"/>
    <n v="16713.65554398148"/>
    <d v="1945-12-02T16:43:59"/>
    <d v="1945-12-02T16:43:59"/>
    <x v="3976"/>
    <x v="397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7220.041666666668"/>
    <n v="1486077481"/>
    <n v="17199.970844907406"/>
    <d v="1947-02-22T01:00:00"/>
    <d v="1947-02-22T01:00:00"/>
    <x v="3977"/>
    <x v="397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6226.938657407409"/>
    <n v="1399415500"/>
    <n v="16196.938657407409"/>
    <d v="1944-06-03T22:31:40"/>
    <d v="1944-06-03T22:31:40"/>
    <x v="3978"/>
    <x v="397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6783.025115740744"/>
    <n v="1447461370"/>
    <n v="16753.025115740744"/>
    <d v="1945-12-12T00:36:10"/>
    <d v="1945-12-12T00:36:10"/>
    <x v="3979"/>
    <x v="397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6834.784027777776"/>
    <n v="1452008599"/>
    <n v="16805.655081018518"/>
    <d v="1946-02-01T18:49:00"/>
    <d v="1946-02-01T18:49:00"/>
    <x v="3980"/>
    <x v="398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6422.626898148148"/>
    <n v="1414591364"/>
    <n v="16372.585231481482"/>
    <d v="1944-12-16T15:02:44"/>
    <d v="1944-12-16T15:02:44"/>
    <x v="3981"/>
    <x v="398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6784.85087962963"/>
    <n v="1445023516"/>
    <n v="16724.809212962962"/>
    <d v="1945-12-13T20:25:16"/>
    <d v="1945-12-13T20:25:16"/>
    <x v="3982"/>
    <x v="398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7076.375"/>
    <n v="1472711224"/>
    <n v="17045.268796296295"/>
    <d v="1946-10-01T09:00:00"/>
    <d v="1946-10-01T09:00:00"/>
    <x v="3983"/>
    <x v="398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6528.905671296296"/>
    <n v="1425509050"/>
    <n v="16498.947337962964"/>
    <d v="1945-04-01T21:44:10"/>
    <d v="1945-04-01T21:44:10"/>
    <x v="3984"/>
    <x v="398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6364.882951388887"/>
    <n v="1411333887"/>
    <n v="16334.882951388887"/>
    <d v="1944-10-19T21:11:27"/>
    <d v="1944-10-19T21:11:27"/>
    <x v="3985"/>
    <x v="398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6252.9375"/>
    <n v="1402784964"/>
    <n v="16235.937083333332"/>
    <d v="1944-06-29T22:30:00"/>
    <d v="1944-06-29T22:30:00"/>
    <x v="3986"/>
    <x v="398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6945.600694444445"/>
    <n v="1462585315"/>
    <n v="16928.070775462966"/>
    <d v="1946-05-23T14:25:00"/>
    <d v="1946-05-23T14:25:00"/>
    <x v="3987"/>
    <x v="398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6360.798726851854"/>
    <n v="1408389010"/>
    <n v="16300.798726851854"/>
    <d v="1944-10-15T19:10:10"/>
    <d v="1944-10-15T19:10:10"/>
    <x v="3988"/>
    <x v="398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6770.249305555557"/>
    <n v="1446048367"/>
    <n v="16736.670914351853"/>
    <d v="1945-11-29T05:59:00"/>
    <d v="1945-11-29T05:59:00"/>
    <x v="3989"/>
    <x v="398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6634.125"/>
    <n v="1432100004"/>
    <n v="16575.231527777778"/>
    <d v="1945-07-16T03:00:00"/>
    <d v="1945-07-16T03:00:00"/>
    <x v="3990"/>
    <x v="399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7050.474004629628"/>
    <n v="1467976954"/>
    <n v="16990.474004629628"/>
    <d v="1946-09-05T11:22:34"/>
    <d v="1946-09-05T11:22:34"/>
    <x v="3991"/>
    <x v="399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6455.802777777779"/>
    <n v="1419213664"/>
    <n v="16426.084074074075"/>
    <d v="1945-01-18T19:16:00"/>
    <d v="1945-01-18T19:16:00"/>
    <x v="3992"/>
    <x v="399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6394.957465277777"/>
    <n v="1415228325"/>
    <n v="16379.957465277779"/>
    <d v="1944-11-18T22:58:45"/>
    <d v="1944-11-18T22:58:45"/>
    <x v="3993"/>
    <x v="399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6535.208333333332"/>
    <n v="1426050982"/>
    <n v="16505.219699074074"/>
    <d v="1945-04-08T05:00:00"/>
    <d v="1945-04-08T05:00:00"/>
    <x v="3994"/>
    <x v="399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6303.201261574075"/>
    <n v="1406004589"/>
    <n v="16273.201261574075"/>
    <d v="1944-08-19T04:49:49"/>
    <d v="1944-08-19T04:49:49"/>
    <x v="3995"/>
    <x v="399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6365.650578703702"/>
    <n v="1411400210"/>
    <n v="16335.650578703702"/>
    <d v="1944-10-20T15:36:50"/>
    <d v="1944-10-20T15:36:50"/>
    <x v="3996"/>
    <x v="399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6446.041666666668"/>
    <n v="1418862743"/>
    <n v="16422.022488425926"/>
    <d v="1945-01-09T01:00:00"/>
    <d v="1945-01-09T01:00:00"/>
    <x v="3997"/>
    <x v="399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6902.467442129629"/>
    <n v="1457352787"/>
    <n v="16867.509108796297"/>
    <d v="1946-04-10T11:13:07"/>
    <d v="1946-04-10T11:13:07"/>
    <x v="3998"/>
    <x v="399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6630.958506944444"/>
    <n v="1434322815"/>
    <n v="16600.958506944444"/>
    <d v="1945-07-12T23:00:15"/>
    <d v="1945-07-12T23:00:15"/>
    <x v="3999"/>
    <x v="399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6366.636469907406"/>
    <n v="1411485391"/>
    <n v="16336.636469907406"/>
    <d v="1944-10-21T15:16:31"/>
    <d v="1944-10-21T15:16:31"/>
    <x v="4000"/>
    <x v="400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6199.286805555557"/>
    <n v="1399058797"/>
    <n v="16192.810150462965"/>
    <d v="1944-05-07T06:53:00"/>
    <d v="1944-05-07T06:53:00"/>
    <x v="4001"/>
    <x v="400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6356.878657407406"/>
    <n v="1408050316"/>
    <n v="16296.878657407406"/>
    <d v="1944-10-11T21:05:16"/>
    <d v="1944-10-11T21:05:16"/>
    <x v="4002"/>
    <x v="400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6389.833333333332"/>
    <n v="1413477228"/>
    <n v="16359.690138888889"/>
    <d v="1944-11-13T20:00:00"/>
    <d v="1944-11-13T20:00:00"/>
    <x v="4003"/>
    <x v="400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7075.166666666668"/>
    <n v="1472674285"/>
    <n v="17044.841261574074"/>
    <d v="1946-09-30T04:00:00"/>
    <d v="1946-09-30T04:00:00"/>
    <x v="4004"/>
    <x v="400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6240.648506944446"/>
    <n v="1400600031"/>
    <n v="16210.648506944446"/>
    <d v="1944-06-17T15:33:51"/>
    <d v="1944-06-17T15:33:51"/>
    <x v="4005"/>
    <x v="400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6985.832638888889"/>
    <n v="1465856639"/>
    <n v="16965.933321759261"/>
    <d v="1946-07-02T19:59:00"/>
    <d v="1946-07-02T19:59:00"/>
    <x v="4006"/>
    <x v="400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6764.958333333332"/>
    <n v="1446506080"/>
    <n v="16741.968518518519"/>
    <d v="1945-11-23T23:00:00"/>
    <d v="1945-11-23T23:00:00"/>
    <x v="4007"/>
    <x v="400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6892.165972222221"/>
    <n v="1458178044"/>
    <n v="16877.060694444444"/>
    <d v="1946-03-31T03:59:00"/>
    <d v="1946-03-31T03:59:00"/>
    <x v="4008"/>
    <x v="400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6329.125"/>
    <n v="1408116152"/>
    <n v="16297.640648148148"/>
    <d v="1944-09-14T03:00:00"/>
    <d v="1944-09-14T03:00:00"/>
    <x v="4009"/>
    <x v="400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6244.666666666666"/>
    <n v="1400604056"/>
    <n v="16210.695092592592"/>
    <d v="1944-06-21T16:00:00"/>
    <d v="1944-06-21T16:00:00"/>
    <x v="4010"/>
    <x v="401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6912.099803240741"/>
    <n v="1456025023"/>
    <n v="16852.141469907405"/>
    <d v="1946-04-20T02:23:43"/>
    <d v="1946-04-20T02:23:43"/>
    <x v="4011"/>
    <x v="401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6984.739212962962"/>
    <n v="1464889468"/>
    <n v="16954.739212962962"/>
    <d v="1946-07-01T17:44:28"/>
    <d v="1946-07-01T17:44:28"/>
    <x v="4012"/>
    <x v="401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6248.681527777777"/>
    <n v="1401294084"/>
    <n v="16218.681527777777"/>
    <d v="1944-06-25T16:21:24"/>
    <d v="1944-06-25T16:21:24"/>
    <x v="4013"/>
    <x v="401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6554.588263888891"/>
    <n v="1427724426"/>
    <n v="16524.588263888891"/>
    <d v="1945-04-27T14:07:06"/>
    <d v="1945-04-27T14:07:06"/>
    <x v="4014"/>
    <x v="401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6294.951516203704"/>
    <n v="1405291811"/>
    <n v="16264.951516203704"/>
    <d v="1944-08-10T22:50:11"/>
    <d v="1944-08-10T22:50:11"/>
    <x v="4015"/>
    <x v="401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6940.039212962962"/>
    <n v="1461027388"/>
    <n v="16910.039212962962"/>
    <d v="1946-05-18T00:56:28"/>
    <d v="1946-05-18T00:56:28"/>
    <x v="4016"/>
    <x v="401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6706.11747685185"/>
    <n v="1439952550"/>
    <n v="16666.11747685185"/>
    <d v="1945-09-26T02:49:10"/>
    <d v="1945-09-26T02:49:10"/>
    <x v="4017"/>
    <x v="401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7179.961805555555"/>
    <n v="1481756855"/>
    <n v="17149.963599537037"/>
    <d v="1947-01-12T23:05:00"/>
    <d v="1947-01-12T23:05:00"/>
    <x v="4018"/>
    <x v="401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6494.5"/>
    <n v="1421596356"/>
    <n v="16453.661527777778"/>
    <d v="1945-02-26T12:00:00"/>
    <d v="1945-02-26T12:00:00"/>
    <x v="4019"/>
    <x v="401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6495.125"/>
    <n v="1422374420"/>
    <n v="16462.666898148145"/>
    <d v="1945-02-27T03:00:00"/>
    <d v="1945-02-27T03:00:00"/>
    <x v="4020"/>
    <x v="40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7161.804756944446"/>
    <n v="1480187931"/>
    <n v="17131.804756944446"/>
    <d v="1946-12-25T19:18:51"/>
    <d v="1946-12-25T19:18:51"/>
    <x v="4021"/>
    <x v="402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6303.77443287037"/>
    <n v="1403462111"/>
    <n v="16243.77443287037"/>
    <d v="1944-08-19T18:35:11"/>
    <d v="1944-08-19T18:35:11"/>
    <x v="4022"/>
    <x v="402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6564.166666666668"/>
    <n v="1426407426"/>
    <n v="16509.345208333336"/>
    <d v="1945-05-07T04:00:00"/>
    <d v="1945-05-07T04:00:00"/>
    <x v="4023"/>
    <x v="402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6744.594618055555"/>
    <n v="1444137375"/>
    <n v="16714.552951388887"/>
    <d v="1945-11-03T14:16:15"/>
    <d v="1945-11-03T14:16:15"/>
    <x v="4024"/>
    <x v="402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6251.727777777778"/>
    <n v="1400547969"/>
    <n v="16210.045937499999"/>
    <d v="1944-06-28T17:28:00"/>
    <d v="1944-06-28T17:28:00"/>
    <x v="4025"/>
    <x v="402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6364.827083333332"/>
    <n v="1411499149"/>
    <n v="16336.79570601852"/>
    <d v="1944-10-19T19:51:00"/>
    <d v="1944-10-19T19:51:00"/>
    <x v="4026"/>
    <x v="402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7156.710578703704"/>
    <n v="1479747794"/>
    <n v="17126.710578703704"/>
    <d v="1946-12-20T17:03:14"/>
    <d v="1946-12-20T17:03:14"/>
    <x v="4027"/>
    <x v="402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7193.787523148148"/>
    <n v="1482951242"/>
    <n v="17163.787523148148"/>
    <d v="1947-01-26T18:54:02"/>
    <d v="1947-01-26T18:54:02"/>
    <x v="4028"/>
    <x v="402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6971.938900462963"/>
    <n v="1463783521"/>
    <n v="16941.938900462963"/>
    <d v="1946-06-18T22:32:01"/>
    <d v="1946-06-18T22:32:01"/>
    <x v="4029"/>
    <x v="402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6966.787500000002"/>
    <n v="1463849116"/>
    <n v="16942.698101851853"/>
    <d v="1946-06-13T18:54:00"/>
    <d v="1946-06-13T18:54:00"/>
    <x v="4030"/>
    <x v="403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6502.539641203704"/>
    <n v="1423231025"/>
    <n v="16472.581307870369"/>
    <d v="1945-03-06T12:57:05"/>
    <d v="1945-03-06T12:57:05"/>
    <x v="4031"/>
    <x v="403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6753.958333333332"/>
    <n v="1446179553"/>
    <n v="16738.189270833336"/>
    <d v="1945-11-12T23:00:00"/>
    <d v="1945-11-12T23:00:00"/>
    <x v="4032"/>
    <x v="403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6814.761759259261"/>
    <n v="1450203416"/>
    <n v="16784.761759259261"/>
    <d v="1946-01-12T18:16:56"/>
    <d v="1946-01-12T18:16:56"/>
    <x v="4033"/>
    <x v="403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7083.436412037037"/>
    <n v="1473416906"/>
    <n v="17053.436412037037"/>
    <d v="1946-10-08T10:28:26"/>
    <d v="1946-10-08T10:28:26"/>
    <x v="4034"/>
    <x v="403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6518.165972222221"/>
    <n v="1424701775"/>
    <n v="16489.603877314814"/>
    <d v="1945-03-22T03:59:00"/>
    <d v="1945-03-22T03:59:00"/>
    <x v="4035"/>
    <x v="403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6760.166666666668"/>
    <n v="1445985299"/>
    <n v="16735.940960648149"/>
    <d v="1945-11-19T04:00:00"/>
    <d v="1945-11-19T04:00:00"/>
    <x v="4036"/>
    <x v="403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6999.74289351852"/>
    <n v="1466185786"/>
    <n v="16969.74289351852"/>
    <d v="1946-07-16T17:49:46"/>
    <d v="1946-07-16T17:49:46"/>
    <x v="4037"/>
    <x v="403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6451.434722222224"/>
    <n v="1418827324"/>
    <n v="16421.612546296295"/>
    <d v="1945-01-14T10:26:00"/>
    <d v="1945-01-14T10:26:00"/>
    <x v="4038"/>
    <x v="403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6586.732638888887"/>
    <n v="1430242488"/>
    <n v="16553.732500000002"/>
    <d v="1945-05-29T17:35:00"/>
    <d v="1945-05-29T17:35:00"/>
    <x v="4039"/>
    <x v="403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6654.625"/>
    <n v="1437754137"/>
    <n v="16640.672881944443"/>
    <d v="1945-08-05T15:00:00"/>
    <d v="1945-08-05T15:00:00"/>
    <x v="4040"/>
    <x v="404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6451.506377314814"/>
    <n v="1418818151"/>
    <n v="16421.506377314814"/>
    <d v="1945-01-14T12:09:11"/>
    <d v="1945-01-14T12:09:11"/>
    <x v="4041"/>
    <x v="404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6530.153321759262"/>
    <n v="1423024847"/>
    <n v="16470.194988425927"/>
    <d v="1945-04-03T03:40:47"/>
    <d v="1945-04-03T03:40:47"/>
    <x v="4042"/>
    <x v="404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6669.815891203703"/>
    <n v="1435088093"/>
    <n v="16609.815891203703"/>
    <d v="1945-08-20T19:34:53"/>
    <d v="1945-08-20T19:34:53"/>
    <x v="4043"/>
    <x v="404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6365.207638888889"/>
    <n v="1410141900"/>
    <n v="16321.086805555555"/>
    <d v="1944-10-20T04:59:00"/>
    <d v="1944-10-20T04:59:00"/>
    <x v="4044"/>
    <x v="404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7154.031828703704"/>
    <n v="1479516350"/>
    <n v="17124.031828703704"/>
    <d v="1946-12-18T00:45:50"/>
    <d v="1946-12-18T00:45:50"/>
    <x v="4045"/>
    <x v="404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7225.368749999998"/>
    <n v="1484484219"/>
    <n v="17181.530312499999"/>
    <d v="1947-02-27T08:51:00"/>
    <d v="1947-02-27T08:51:00"/>
    <x v="4046"/>
    <x v="404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6831.996527777777"/>
    <n v="1449431237"/>
    <n v="16775.824502314816"/>
    <d v="1946-01-29T23:55:00"/>
    <d v="1946-01-29T23:55:00"/>
    <x v="4047"/>
    <x v="404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6956.7221875"/>
    <n v="1462468797"/>
    <n v="16926.7221875"/>
    <d v="1946-06-03T17:19:57"/>
    <d v="1946-06-03T17:19:57"/>
    <x v="4048"/>
    <x v="404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7046.850381944445"/>
    <n v="1468959873"/>
    <n v="17001.850381944445"/>
    <d v="1946-09-01T20:24:33"/>
    <d v="1946-09-01T20:24:33"/>
    <x v="4049"/>
    <x v="404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6368.124884259259"/>
    <n v="1413341990"/>
    <n v="16358.124884259259"/>
    <d v="1944-10-23T02:59:50"/>
    <d v="1944-10-23T02:59:50"/>
    <x v="4050"/>
    <x v="405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7191.903726851851"/>
    <n v="1482788482"/>
    <n v="17161.903726851851"/>
    <d v="1947-01-24T21:41:22"/>
    <d v="1947-01-24T21:41:22"/>
    <x v="4051"/>
    <x v="405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6936.848067129627"/>
    <n v="1460751673"/>
    <n v="16906.848067129627"/>
    <d v="1946-05-14T20:21:13"/>
    <d v="1946-05-14T20:21:13"/>
    <x v="4052"/>
    <x v="405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6673.772222222222"/>
    <n v="1435953566"/>
    <n v="16619.832939814816"/>
    <d v="1945-08-24T18:32:00"/>
    <d v="1945-08-24T18:32:00"/>
    <x v="4053"/>
    <x v="405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7101.278171296297"/>
    <n v="1474958434"/>
    <n v="17071.278171296297"/>
    <d v="1946-10-26T06:40:34"/>
    <d v="1946-10-26T06:40:34"/>
    <x v="4054"/>
    <x v="405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7161.010520833333"/>
    <n v="1479860109"/>
    <n v="17128.010520833333"/>
    <d v="1946-12-25T00:15:09"/>
    <d v="1946-12-25T00:15:09"/>
    <x v="4055"/>
    <x v="405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6527.041666666668"/>
    <n v="1424221866"/>
    <n v="16484.049374999999"/>
    <d v="1945-03-31T01:00:00"/>
    <d v="1945-03-31T01:00:00"/>
    <x v="4056"/>
    <x v="405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6337.916678240741"/>
    <n v="1409608801"/>
    <n v="16314.916678240741"/>
    <d v="1944-09-22T22:00:01"/>
    <d v="1944-09-22T22:00:01"/>
    <x v="4057"/>
    <x v="405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7228.208333333332"/>
    <n v="1485909937"/>
    <n v="17198.031678240743"/>
    <d v="1947-03-02T05:00:00"/>
    <d v="1947-03-02T05:00:00"/>
    <x v="4058"/>
    <x v="405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6768.581064814814"/>
    <n v="1446209804"/>
    <n v="16738.53939814815"/>
    <d v="1945-11-27T13:56:44"/>
    <d v="1945-11-27T13:56:44"/>
    <x v="4059"/>
    <x v="405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7003.626747685183"/>
    <n v="1463929351"/>
    <n v="16943.626747685183"/>
    <d v="1946-07-20T15:02:31"/>
    <d v="1946-07-20T15:02:31"/>
    <x v="4060"/>
    <x v="406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6490.13587962963"/>
    <n v="1422155740"/>
    <n v="16460.13587962963"/>
    <d v="1945-02-22T03:15:40"/>
    <d v="1945-02-22T03:15:40"/>
    <x v="4061"/>
    <x v="406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6859"/>
    <n v="1454280186"/>
    <n v="16831.946597222224"/>
    <d v="1946-02-26T00:00:00"/>
    <d v="1946-02-26T00:00:00"/>
    <x v="4062"/>
    <x v="406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6808.273611111112"/>
    <n v="1450619123"/>
    <n v="16789.573182870368"/>
    <d v="1946-01-06T06:34:00"/>
    <d v="1946-01-06T06:34:00"/>
    <x v="4063"/>
    <x v="406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6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4">
        <item x="1"/>
        <item x="2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68" subtotalTop="0" showAll="0"/>
    <pivotField numFmtId="169" subtotalTop="0" showAll="0"/>
    <pivotField axis="axisRow" numFmtId="168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69" subtotalTop="0" showAll="0">
      <items count="4065">
        <item x="281"/>
        <item x="1276"/>
        <item x="499"/>
        <item x="2298"/>
        <item x="772"/>
        <item x="2270"/>
        <item x="429"/>
        <item x="1562"/>
        <item x="2296"/>
        <item x="867"/>
        <item x="1927"/>
        <item x="1637"/>
        <item x="319"/>
        <item x="2508"/>
        <item x="2297"/>
        <item x="282"/>
        <item x="2103"/>
        <item x="266"/>
        <item x="244"/>
        <item x="2008"/>
        <item x="272"/>
        <item x="500"/>
        <item x="117"/>
        <item x="824"/>
        <item x="1507"/>
        <item x="363"/>
        <item x="252"/>
        <item x="265"/>
        <item x="1272"/>
        <item x="901"/>
        <item x="1868"/>
        <item x="892"/>
        <item x="2449"/>
        <item x="930"/>
        <item x="1670"/>
        <item x="87"/>
        <item x="96"/>
        <item x="260"/>
        <item x="2123"/>
        <item x="249"/>
        <item x="1871"/>
        <item x="926"/>
        <item x="908"/>
        <item x="294"/>
        <item x="1983"/>
        <item x="1987"/>
        <item x="2446"/>
        <item x="2129"/>
        <item x="313"/>
        <item x="3006"/>
        <item x="1640"/>
        <item x="397"/>
        <item x="2068"/>
        <item x="1578"/>
        <item x="2448"/>
        <item x="758"/>
        <item x="247"/>
        <item x="895"/>
        <item x="916"/>
        <item x="779"/>
        <item x="1906"/>
        <item x="2094"/>
        <item x="2104"/>
        <item x="1265"/>
        <item x="299"/>
        <item x="3100"/>
        <item x="246"/>
        <item x="1254"/>
        <item x="2284"/>
        <item x="102"/>
        <item x="878"/>
        <item x="905"/>
        <item x="1280"/>
        <item x="2517"/>
        <item x="1809"/>
        <item x="290"/>
        <item x="3125"/>
        <item x="1606"/>
        <item x="2465"/>
        <item x="262"/>
        <item x="2071"/>
        <item x="1807"/>
        <item x="2443"/>
        <item x="2095"/>
        <item x="1665"/>
        <item x="1823"/>
        <item x="2279"/>
        <item x="308"/>
        <item x="872"/>
        <item x="1230"/>
        <item x="109"/>
        <item x="1812"/>
        <item x="2264"/>
        <item x="1257"/>
        <item x="73"/>
        <item x="255"/>
        <item x="756"/>
        <item x="1648"/>
        <item x="116"/>
        <item x="104"/>
        <item x="2113"/>
        <item x="91"/>
        <item x="1930"/>
        <item x="1651"/>
        <item x="1653"/>
        <item x="300"/>
        <item x="1873"/>
        <item x="3103"/>
        <item x="107"/>
        <item x="780"/>
        <item x="270"/>
        <item x="1601"/>
        <item x="406"/>
        <item x="1922"/>
        <item x="2082"/>
        <item x="3115"/>
        <item x="1468"/>
        <item x="899"/>
        <item x="84"/>
        <item x="1634"/>
        <item x="1636"/>
        <item x="803"/>
        <item x="1824"/>
        <item x="1359"/>
        <item x="1920"/>
        <item x="1872"/>
        <item x="1243"/>
        <item x="1565"/>
        <item x="283"/>
        <item x="814"/>
        <item x="258"/>
        <item x="1492"/>
        <item x="1909"/>
        <item x="2261"/>
        <item x="1642"/>
        <item x="1358"/>
        <item x="805"/>
        <item x="1828"/>
        <item x="724"/>
        <item x="801"/>
        <item x="2511"/>
        <item x="273"/>
        <item x="1078"/>
        <item x="2091"/>
        <item x="501"/>
        <item x="462"/>
        <item x="97"/>
        <item x="90"/>
        <item x="2139"/>
        <item x="2456"/>
        <item x="751"/>
        <item x="403"/>
        <item x="2098"/>
        <item x="118"/>
        <item x="1679"/>
        <item x="804"/>
        <item x="2471"/>
        <item x="70"/>
        <item x="1238"/>
        <item x="728"/>
        <item x="401"/>
        <item x="794"/>
        <item x="2735"/>
        <item x="119"/>
        <item x="1605"/>
        <item x="1632"/>
        <item x="463"/>
        <item x="888"/>
        <item x="1251"/>
        <item x="1495"/>
        <item x="113"/>
        <item x="1228"/>
        <item x="374"/>
        <item x="2075"/>
        <item x="882"/>
        <item x="1988"/>
        <item x="806"/>
        <item x="2072"/>
        <item x="392"/>
        <item x="2067"/>
        <item x="1995"/>
        <item x="1476"/>
        <item x="907"/>
        <item x="2458"/>
        <item x="1903"/>
        <item x="1839"/>
        <item x="85"/>
        <item x="1242"/>
        <item x="2435"/>
        <item x="2514"/>
        <item x="69"/>
        <item x="1602"/>
        <item x="1818"/>
        <item x="2459"/>
        <item x="1094"/>
        <item x="82"/>
        <item x="1609"/>
        <item x="1120"/>
        <item x="459"/>
        <item x="1675"/>
        <item x="1073"/>
        <item x="407"/>
        <item x="268"/>
        <item x="2062"/>
        <item x="292"/>
        <item x="2077"/>
        <item x="310"/>
        <item x="2533"/>
        <item x="1838"/>
        <item x="2462"/>
        <item x="1246"/>
        <item x="1477"/>
        <item x="76"/>
        <item x="1615"/>
        <item x="1668"/>
        <item x="921"/>
        <item x="1662"/>
        <item x="2283"/>
        <item x="1916"/>
        <item x="730"/>
        <item x="2721"/>
        <item x="498"/>
        <item x="2066"/>
        <item x="114"/>
        <item x="242"/>
        <item x="2744"/>
        <item x="775"/>
        <item x="391"/>
        <item x="1914"/>
        <item x="311"/>
        <item x="832"/>
        <item x="248"/>
        <item x="1603"/>
        <item x="881"/>
        <item x="898"/>
        <item x="731"/>
        <item x="489"/>
        <item x="936"/>
        <item x="3132"/>
        <item x="1239"/>
        <item x="3109"/>
        <item x="2081"/>
        <item x="369"/>
        <item x="2445"/>
        <item x="444"/>
        <item x="838"/>
        <item x="1633"/>
        <item x="1945"/>
        <item x="284"/>
        <item x="2202"/>
        <item x="720"/>
        <item x="1912"/>
        <item x="115"/>
        <item x="1874"/>
        <item x="863"/>
        <item x="1256"/>
        <item x="3122"/>
        <item x="253"/>
        <item x="817"/>
        <item x="1817"/>
        <item x="1801"/>
        <item x="2731"/>
        <item x="827"/>
        <item x="2276"/>
        <item x="1467"/>
        <item x="302"/>
        <item x="1270"/>
        <item x="424"/>
        <item x="95"/>
        <item x="2257"/>
        <item x="915"/>
        <item x="2713"/>
        <item x="2074"/>
        <item x="1664"/>
        <item x="1630"/>
        <item x="1233"/>
        <item x="1473"/>
        <item x="1933"/>
        <item x="1639"/>
        <item x="1604"/>
        <item x="2078"/>
        <item x="2188"/>
        <item x="2277"/>
        <item x="2503"/>
        <item x="2286"/>
        <item x="305"/>
        <item x="504"/>
        <item x="1108"/>
        <item x="2190"/>
        <item x="502"/>
        <item x="2195"/>
        <item x="1465"/>
        <item x="1907"/>
        <item x="1997"/>
        <item x="2525"/>
        <item x="795"/>
        <item x="276"/>
        <item x="2737"/>
        <item x="274"/>
        <item x="2457"/>
        <item x="3104"/>
        <item x="455"/>
        <item x="826"/>
        <item x="1676"/>
        <item x="1106"/>
        <item x="2521"/>
        <item x="1655"/>
        <item x="722"/>
        <item x="1863"/>
        <item x="2263"/>
        <item x="929"/>
        <item x="1876"/>
        <item x="884"/>
        <item x="786"/>
        <item x="1229"/>
        <item x="379"/>
        <item x="2272"/>
        <item x="783"/>
        <item x="106"/>
        <item x="477"/>
        <item x="1654"/>
        <item x="2271"/>
        <item x="1580"/>
        <item x="743"/>
        <item x="395"/>
        <item x="2460"/>
        <item x="508"/>
        <item x="831"/>
        <item x="799"/>
        <item x="797"/>
        <item x="77"/>
        <item x="2186"/>
        <item x="71"/>
        <item x="2578"/>
        <item x="2455"/>
        <item x="2293"/>
        <item x="1621"/>
        <item x="913"/>
        <item x="2061"/>
        <item x="2295"/>
        <item x="2287"/>
        <item x="835"/>
        <item x="1075"/>
        <item x="1116"/>
        <item x="264"/>
        <item x="251"/>
        <item x="927"/>
        <item x="3160"/>
        <item x="261"/>
        <item x="2140"/>
        <item x="366"/>
        <item x="1935"/>
        <item x="2468"/>
        <item x="2444"/>
        <item x="2464"/>
        <item x="1657"/>
        <item x="2466"/>
        <item x="2441"/>
        <item x="2461"/>
        <item x="2529"/>
        <item x="3106"/>
        <item x="887"/>
        <item x="1811"/>
        <item x="2733"/>
        <item x="2711"/>
        <item x="2185"/>
        <item x="303"/>
        <item x="1672"/>
        <item x="2063"/>
        <item x="2469"/>
        <item x="2294"/>
        <item x="879"/>
        <item x="1911"/>
        <item x="1958"/>
        <item x="1647"/>
        <item x="468"/>
        <item x="2716"/>
        <item x="2714"/>
        <item x="288"/>
        <item x="1484"/>
        <item x="2474"/>
        <item x="1607"/>
        <item x="1577"/>
        <item x="2499"/>
        <item x="788"/>
        <item x="1917"/>
        <item x="2265"/>
        <item x="93"/>
        <item x="1249"/>
        <item x="2268"/>
        <item x="1862"/>
        <item x="2518"/>
        <item x="2025"/>
        <item x="1372"/>
        <item x="828"/>
        <item x="1901"/>
        <item x="2280"/>
        <item x="2080"/>
        <item x="2583"/>
        <item x="67"/>
        <item x="2065"/>
        <item x="2719"/>
        <item x="373"/>
        <item x="413"/>
        <item x="813"/>
        <item x="909"/>
        <item x="1613"/>
        <item x="396"/>
        <item x="381"/>
        <item x="2451"/>
        <item x="2436"/>
        <item x="1360"/>
        <item x="1865"/>
        <item x="412"/>
        <item x="2004"/>
        <item x="81"/>
        <item x="1082"/>
        <item x="245"/>
        <item x="2099"/>
        <item x="2453"/>
        <item x="2506"/>
        <item x="1236"/>
        <item x="729"/>
        <item x="2527"/>
        <item x="315"/>
        <item x="490"/>
        <item x="304"/>
        <item x="1274"/>
        <item x="782"/>
        <item x="914"/>
        <item x="2722"/>
        <item x="818"/>
        <item x="1277"/>
        <item x="802"/>
        <item x="810"/>
        <item x="938"/>
        <item x="1237"/>
        <item x="2198"/>
        <item x="466"/>
        <item x="296"/>
        <item x="309"/>
        <item x="2088"/>
        <item x="467"/>
        <item x="1625"/>
        <item x="2096"/>
        <item x="1482"/>
        <item x="2587"/>
        <item x="2598"/>
        <item x="382"/>
        <item x="839"/>
        <item x="2439"/>
        <item x="1643"/>
        <item x="1941"/>
        <item x="903"/>
        <item x="263"/>
        <item x="2575"/>
        <item x="2273"/>
        <item x="2147"/>
        <item x="507"/>
        <item x="2115"/>
        <item x="746"/>
        <item x="822"/>
        <item x="2993"/>
        <item x="1880"/>
        <item x="481"/>
        <item x="1070"/>
        <item x="278"/>
        <item x="1631"/>
        <item x="1829"/>
        <item x="2442"/>
        <item x="1644"/>
        <item x="1803"/>
        <item x="1833"/>
        <item x="1937"/>
        <item x="880"/>
        <item x="928"/>
        <item x="873"/>
        <item x="287"/>
        <item x="2182"/>
        <item x="825"/>
        <item x="2083"/>
        <item x="2076"/>
        <item x="275"/>
        <item x="2447"/>
        <item x="912"/>
        <item x="2734"/>
        <item x="1616"/>
        <item x="100"/>
        <item x="1489"/>
        <item x="1952"/>
        <item x="1864"/>
        <item x="1627"/>
        <item x="2073"/>
        <item x="72"/>
        <item x="897"/>
        <item x="2010"/>
        <item x="1355"/>
        <item x="98"/>
        <item x="519"/>
        <item x="1110"/>
        <item x="2530"/>
        <item x="1658"/>
        <item x="3099"/>
        <item x="2473"/>
        <item x="1656"/>
        <item x="744"/>
        <item x="919"/>
        <item x="1826"/>
        <item x="1870"/>
        <item x="1610"/>
        <item x="865"/>
        <item x="3105"/>
        <item x="757"/>
        <item x="2971"/>
        <item x="483"/>
        <item x="1624"/>
        <item x="1612"/>
        <item x="727"/>
        <item x="2730"/>
        <item x="1036"/>
        <item x="754"/>
        <item x="1092"/>
        <item x="1470"/>
        <item x="2120"/>
        <item x="2740"/>
        <item x="2452"/>
        <item x="371"/>
        <item x="2274"/>
        <item x="2138"/>
        <item x="2086"/>
        <item x="2275"/>
        <item x="101"/>
        <item x="790"/>
        <item x="876"/>
        <item x="2181"/>
        <item x="789"/>
        <item x="812"/>
        <item x="307"/>
        <item x="1638"/>
        <item x="924"/>
        <item x="770"/>
        <item x="1469"/>
        <item x="1464"/>
        <item x="2512"/>
        <item x="2070"/>
        <item x="1869"/>
        <item x="750"/>
        <item x="1618"/>
        <item x="1813"/>
        <item x="785"/>
        <item x="2507"/>
        <item x="314"/>
        <item x="1357"/>
        <item x="1816"/>
        <item x="2289"/>
        <item x="1353"/>
        <item x="932"/>
        <item x="2743"/>
        <item x="62"/>
        <item x="2184"/>
        <item x="301"/>
        <item x="1996"/>
        <item x="1955"/>
        <item x="286"/>
        <item x="1919"/>
        <item x="2704"/>
        <item x="2165"/>
        <item x="256"/>
        <item x="1283"/>
        <item x="1620"/>
        <item x="1950"/>
        <item x="1994"/>
        <item x="2290"/>
        <item x="830"/>
        <item x="1463"/>
        <item x="1938"/>
        <item x="2470"/>
        <item x="318"/>
        <item x="1666"/>
        <item x="447"/>
        <item x="306"/>
        <item x="2229"/>
        <item x="511"/>
        <item x="2437"/>
        <item x="816"/>
        <item x="869"/>
        <item x="1462"/>
        <item x="726"/>
        <item x="2467"/>
        <item x="312"/>
        <item x="2699"/>
        <item x="2036"/>
        <item x="240"/>
        <item x="367"/>
        <item x="1244"/>
        <item x="75"/>
        <item x="417"/>
        <item x="2114"/>
        <item x="108"/>
        <item x="1500"/>
        <item x="2092"/>
        <item x="745"/>
        <item x="3004"/>
        <item x="874"/>
        <item x="1247"/>
        <item x="1382"/>
        <item x="1908"/>
        <item x="2440"/>
        <item x="2732"/>
        <item x="2463"/>
        <item x="38"/>
        <item x="3129"/>
        <item x="291"/>
        <item x="458"/>
        <item x="330"/>
        <item x="485"/>
        <item x="1820"/>
        <item x="755"/>
        <item x="2026"/>
        <item x="2028"/>
        <item x="1834"/>
        <item x="2044"/>
        <item x="1569"/>
        <item x="2701"/>
        <item x="2523"/>
        <item x="2676"/>
        <item x="2084"/>
        <item x="419"/>
        <item x="1478"/>
        <item x="1401"/>
        <item x="423"/>
        <item x="250"/>
        <item x="741"/>
        <item x="1910"/>
        <item x="89"/>
        <item x="781"/>
        <item x="461"/>
        <item x="1611"/>
        <item x="1240"/>
        <item x="61"/>
        <item x="1122"/>
        <item x="1493"/>
        <item x="2729"/>
        <item x="2281"/>
        <item x="939"/>
        <item x="1064"/>
        <item x="1346"/>
        <item x="834"/>
        <item x="2211"/>
        <item x="2018"/>
        <item x="1918"/>
        <item x="1356"/>
        <item x="2681"/>
        <item x="64"/>
        <item x="1956"/>
        <item x="793"/>
        <item x="811"/>
        <item x="1805"/>
        <item x="1497"/>
        <item x="1954"/>
        <item x="1066"/>
        <item x="3108"/>
        <item x="1267"/>
        <item x="2055"/>
        <item x="1403"/>
        <item x="2200"/>
        <item x="2069"/>
        <item x="1623"/>
        <item x="436"/>
        <item x="777"/>
        <item x="1275"/>
        <item x="1281"/>
        <item x="2510"/>
        <item x="1480"/>
        <item x="1362"/>
        <item x="480"/>
        <item x="506"/>
        <item x="3005"/>
        <item x="763"/>
        <item x="3126"/>
        <item x="1579"/>
        <item x="2515"/>
        <item x="2209"/>
        <item x="732"/>
        <item x="1095"/>
        <item x="1258"/>
        <item x="870"/>
        <item x="2136"/>
        <item x="3133"/>
        <item x="2690"/>
        <item x="2266"/>
        <item x="2153"/>
        <item x="2124"/>
        <item x="1474"/>
        <item x="435"/>
        <item x="796"/>
        <item x="285"/>
        <item x="1232"/>
        <item x="1268"/>
        <item x="2516"/>
        <item x="1225"/>
        <item x="430"/>
        <item x="295"/>
        <item x="1490"/>
        <item x="1645"/>
        <item x="836"/>
        <item x="2520"/>
        <item x="1114"/>
        <item x="1650"/>
        <item x="842"/>
        <item x="1932"/>
        <item x="393"/>
        <item x="414"/>
        <item x="1472"/>
        <item x="449"/>
        <item x="1985"/>
        <item x="1905"/>
        <item x="2116"/>
        <item x="2741"/>
        <item x="864"/>
        <item x="2635"/>
        <item x="408"/>
        <item x="1252"/>
        <item x="1617"/>
        <item x="2501"/>
        <item x="1264"/>
        <item x="456"/>
        <item x="1370"/>
        <item x="2192"/>
        <item x="787"/>
        <item x="289"/>
        <item x="441"/>
        <item x="3102"/>
        <item x="1481"/>
        <item x="937"/>
        <item x="1561"/>
        <item x="792"/>
        <item x="2118"/>
        <item x="791"/>
        <item x="110"/>
        <item x="862"/>
        <item x="1951"/>
        <item x="1271"/>
        <item x="2207"/>
        <item x="920"/>
        <item x="699"/>
        <item x="2187"/>
        <item x="2222"/>
        <item x="890"/>
        <item x="860"/>
        <item x="2269"/>
        <item x="1069"/>
        <item x="1652"/>
        <item x="2219"/>
        <item x="2125"/>
        <item x="2029"/>
        <item x="925"/>
        <item x="434"/>
        <item x="1102"/>
        <item x="871"/>
        <item x="2017"/>
        <item x="2020"/>
        <item x="736"/>
        <item x="1255"/>
        <item x="1626"/>
        <item x="80"/>
        <item x="1235"/>
        <item x="1282"/>
        <item x="317"/>
        <item x="1902"/>
        <item x="3119"/>
        <item x="2100"/>
        <item x="2299"/>
        <item x="768"/>
        <item x="1659"/>
        <item x="877"/>
        <item x="411"/>
        <item x="733"/>
        <item x="1067"/>
        <item x="1835"/>
        <item x="2045"/>
        <item x="2031"/>
        <item x="769"/>
        <item x="470"/>
        <item x="2282"/>
        <item x="1608"/>
        <item x="3008"/>
        <item x="2706"/>
        <item x="271"/>
        <item x="63"/>
        <item x="1074"/>
        <item x="1488"/>
        <item x="2256"/>
        <item x="868"/>
        <item x="2577"/>
        <item x="819"/>
        <item x="1266"/>
        <item x="2725"/>
        <item x="496"/>
        <item x="1904"/>
        <item x="1804"/>
        <item x="809"/>
        <item x="99"/>
        <item x="451"/>
        <item x="1802"/>
        <item x="1261"/>
        <item x="911"/>
        <item x="761"/>
        <item x="2112"/>
        <item x="1072"/>
        <item x="1629"/>
        <item x="404"/>
        <item x="2194"/>
        <item x="2134"/>
        <item x="416"/>
        <item x="443"/>
        <item x="1563"/>
        <item x="450"/>
        <item x="1840"/>
        <item x="1262"/>
        <item x="1806"/>
        <item x="375"/>
        <item x="2225"/>
        <item x="1097"/>
        <item x="1065"/>
        <item x="243"/>
        <item x="1678"/>
        <item x="2254"/>
        <item x="68"/>
        <item x="774"/>
        <item x="1810"/>
        <item x="1260"/>
        <item x="2310"/>
        <item x="737"/>
        <item x="2607"/>
        <item x="365"/>
        <item x="1567"/>
        <item x="389"/>
        <item x="405"/>
        <item x="784"/>
        <item x="931"/>
        <item x="1877"/>
        <item x="906"/>
        <item x="1667"/>
        <item x="1279"/>
        <item x="420"/>
        <item x="103"/>
        <item x="2132"/>
        <item x="2739"/>
        <item x="1926"/>
        <item x="742"/>
        <item x="1263"/>
        <item x="1105"/>
        <item x="846"/>
        <item x="2278"/>
        <item x="2240"/>
        <item x="2300"/>
        <item x="60"/>
        <item x="471"/>
        <item x="1118"/>
        <item x="2006"/>
        <item x="298"/>
        <item x="1369"/>
        <item x="933"/>
        <item x="1098"/>
        <item x="1226"/>
        <item x="2292"/>
        <item x="94"/>
        <item x="2191"/>
        <item x="112"/>
        <item x="1123"/>
        <item x="833"/>
        <item x="53"/>
        <item x="293"/>
        <item x="2708"/>
        <item x="2705"/>
        <item x="1119"/>
        <item x="1088"/>
        <item x="1146"/>
        <item x="79"/>
        <item x="2210"/>
        <item x="2013"/>
        <item x="2580"/>
        <item x="778"/>
        <item x="3507"/>
        <item x="1924"/>
        <item x="1947"/>
        <item x="2588"/>
        <item x="837"/>
        <item x="2034"/>
        <item x="2064"/>
        <item x="2189"/>
        <item x="1844"/>
        <item x="934"/>
        <item x="2291"/>
        <item x="1224"/>
        <item x="1808"/>
        <item x="2000"/>
        <item x="1649"/>
        <item x="2016"/>
        <item x="3710"/>
        <item x="1080"/>
        <item x="3792"/>
        <item x="1942"/>
        <item x="1921"/>
        <item x="280"/>
        <item x="2531"/>
        <item x="400"/>
        <item x="2738"/>
        <item x="1821"/>
        <item x="3911"/>
        <item x="2839"/>
        <item x="3708"/>
        <item x="3933"/>
        <item x="2720"/>
        <item x="3368"/>
        <item x="3501"/>
        <item x="3635"/>
        <item x="3439"/>
        <item x="448"/>
        <item x="39"/>
        <item x="2898"/>
        <item x="1479"/>
        <item x="383"/>
        <item x="2885"/>
        <item x="476"/>
        <item x="2988"/>
        <item x="2799"/>
        <item x="2779"/>
        <item x="460"/>
        <item x="2090"/>
        <item x="1215"/>
        <item x="2387"/>
        <item x="16"/>
        <item x="1518"/>
        <item x="3062"/>
        <item x="3455"/>
        <item x="2994"/>
        <item x="4001"/>
        <item x="486"/>
        <item x="3346"/>
        <item x="3325"/>
        <item x="3937"/>
        <item x="3978"/>
        <item x="3793"/>
        <item x="3794"/>
        <item x="3741"/>
        <item x="1752"/>
        <item x="3114"/>
        <item x="1259"/>
        <item x="1887"/>
        <item x="2307"/>
        <item x="1248"/>
        <item x="820"/>
        <item x="1104"/>
        <item x="2309"/>
        <item x="2627"/>
        <item x="3706"/>
        <item x="3118"/>
        <item x="1504"/>
        <item x="3632"/>
        <item x="3718"/>
        <item x="1843"/>
        <item x="1858"/>
        <item x="987"/>
        <item x="1915"/>
        <item x="1245"/>
        <item x="3904"/>
        <item x="1628"/>
        <item x="2903"/>
        <item x="1087"/>
        <item x="3113"/>
        <item x="3608"/>
        <item x="3383"/>
        <item x="1856"/>
        <item x="2967"/>
        <item x="2985"/>
        <item x="3159"/>
        <item x="428"/>
        <item x="130"/>
        <item x="4025"/>
        <item x="3131"/>
        <item x="4005"/>
        <item x="1584"/>
        <item x="3843"/>
        <item x="4010"/>
        <item x="3661"/>
        <item x="1595"/>
        <item x="10"/>
        <item x="3130"/>
        <item x="2764"/>
        <item x="3599"/>
        <item x="2680"/>
        <item x="3791"/>
        <item x="364"/>
        <item x="2821"/>
        <item x="3463"/>
        <item x="3127"/>
        <item x="1361"/>
        <item x="1180"/>
        <item x="3429"/>
        <item x="1519"/>
        <item x="2040"/>
        <item x="2831"/>
        <item x="2811"/>
        <item x="267"/>
        <item x="3659"/>
        <item x="2984"/>
        <item x="1278"/>
        <item x="1508"/>
        <item x="2311"/>
        <item x="88"/>
        <item x="3629"/>
        <item x="3874"/>
        <item x="3637"/>
        <item x="4013"/>
        <item x="2672"/>
        <item x="3716"/>
        <item x="135"/>
        <item x="3502"/>
        <item x="3563"/>
        <item x="1706"/>
        <item x="3120"/>
        <item x="40"/>
        <item x="759"/>
        <item x="3562"/>
        <item x="3809"/>
        <item x="2312"/>
        <item x="1600"/>
        <item x="3356"/>
        <item x="12"/>
        <item x="3134"/>
        <item x="1165"/>
        <item x="3655"/>
        <item x="3377"/>
        <item x="2267"/>
        <item x="161"/>
        <item x="2651"/>
        <item x="3820"/>
        <item x="3846"/>
        <item x="1083"/>
        <item x="3433"/>
        <item x="3693"/>
        <item x="3694"/>
        <item x="6"/>
        <item x="156"/>
        <item x="3467"/>
        <item x="1614"/>
        <item x="2765"/>
        <item x="3930"/>
        <item x="2559"/>
        <item x="3357"/>
        <item x="1437"/>
        <item x="3432"/>
        <item x="2766"/>
        <item x="3756"/>
        <item x="1575"/>
        <item x="3112"/>
        <item x="1961"/>
        <item x="1345"/>
        <item x="494"/>
        <item x="3384"/>
        <item x="1929"/>
        <item x="3759"/>
        <item x="1984"/>
        <item x="1976"/>
        <item x="1830"/>
        <item x="465"/>
        <item x="3916"/>
        <item x="3627"/>
        <item x="3460"/>
        <item x="1680"/>
        <item x="43"/>
        <item x="917"/>
        <item x="674"/>
        <item x="2906"/>
        <item x="628"/>
        <item x="2056"/>
        <item x="3986"/>
        <item x="2655"/>
        <item x="1333"/>
        <item x="3301"/>
        <item x="3128"/>
        <item x="1513"/>
        <item x="2896"/>
        <item x="2212"/>
        <item x="1978"/>
        <item x="721"/>
        <item x="2303"/>
        <item x="3766"/>
        <item x="52"/>
        <item x="14"/>
        <item x="2756"/>
        <item x="3506"/>
        <item x="2939"/>
        <item x="3704"/>
        <item x="3358"/>
        <item x="3390"/>
        <item x="2493"/>
        <item x="1510"/>
        <item x="3944"/>
        <item x="684"/>
        <item x="2573"/>
        <item x="3282"/>
        <item x="3658"/>
        <item x="3921"/>
        <item x="2864"/>
        <item x="29"/>
        <item x="4022"/>
        <item x="701"/>
        <item x="2142"/>
        <item x="1107"/>
        <item x="3688"/>
        <item x="3726"/>
        <item x="1506"/>
        <item x="2755"/>
        <item x="3340"/>
        <item x="3830"/>
        <item x="696"/>
        <item x="1319"/>
        <item x="3908"/>
        <item x="3344"/>
        <item x="1836"/>
        <item x="996"/>
        <item x="1452"/>
        <item x="3621"/>
        <item x="3402"/>
        <item x="1799"/>
        <item x="3715"/>
        <item x="3875"/>
        <item x="2658"/>
        <item x="3380"/>
        <item x="2644"/>
        <item x="3406"/>
        <item x="1133"/>
        <item x="3404"/>
        <item x="2538"/>
        <item x="3307"/>
        <item x="3278"/>
        <item x="3616"/>
        <item x="1747"/>
        <item x="3034"/>
        <item x="1744"/>
        <item x="184"/>
        <item x="2888"/>
        <item x="3266"/>
        <item x="3158"/>
        <item x="3285"/>
        <item x="1831"/>
        <item x="2933"/>
        <item x="1227"/>
        <item x="469"/>
        <item x="2679"/>
        <item x="3"/>
        <item x="26"/>
        <item x="3601"/>
        <item x="1128"/>
        <item x="2570"/>
        <item x="3573"/>
        <item x="1898"/>
        <item x="2882"/>
        <item x="2568"/>
        <item x="3898"/>
        <item x="739"/>
        <item x="2547"/>
        <item x="3492"/>
        <item x="3456"/>
        <item x="3807"/>
        <item x="3638"/>
        <item x="3107"/>
        <item x="3162"/>
        <item x="1793"/>
        <item x="2673"/>
        <item x="1084"/>
        <item x="3028"/>
        <item x="902"/>
        <item x="3135"/>
        <item x="1891"/>
        <item x="2869"/>
        <item x="3877"/>
        <item x="3341"/>
        <item x="514"/>
        <item x="1163"/>
        <item x="2551"/>
        <item x="3926"/>
        <item x="981"/>
        <item x="1041"/>
        <item x="2832"/>
        <item x="3695"/>
        <item x="1458"/>
        <item x="620"/>
        <item x="3748"/>
        <item x="2859"/>
        <item x="748"/>
        <item x="1054"/>
        <item x="2391"/>
        <item x="2110"/>
        <item x="1455"/>
        <item x="646"/>
        <item x="3690"/>
        <item x="1646"/>
        <item x="3810"/>
        <item x="4015"/>
        <item x="3858"/>
        <item x="2667"/>
        <item x="3161"/>
        <item x="2285"/>
        <item x="3030"/>
        <item x="3350"/>
        <item x="1745"/>
        <item x="162"/>
        <item x="1946"/>
        <item x="708"/>
        <item x="603"/>
        <item x="3137"/>
        <item x="1155"/>
        <item x="65"/>
        <item x="2482"/>
        <item x="1113"/>
        <item x="2822"/>
        <item x="3531"/>
        <item x="1340"/>
        <item x="2417"/>
        <item x="968"/>
        <item x="362"/>
        <item x="3279"/>
        <item x="457"/>
        <item x="2553"/>
        <item x="1178"/>
        <item x="710"/>
        <item x="1076"/>
        <item x="1496"/>
        <item x="1407"/>
        <item x="666"/>
        <item x="673"/>
        <item x="2305"/>
        <item x="3117"/>
        <item x="1546"/>
        <item x="3381"/>
        <item x="1498"/>
        <item x="3110"/>
        <item x="34"/>
        <item x="1689"/>
        <item x="3815"/>
        <item x="1172"/>
        <item x="164"/>
        <item x="3421"/>
        <item x="2986"/>
        <item x="891"/>
        <item x="3995"/>
        <item x="30"/>
        <item x="2807"/>
        <item x="3949"/>
        <item x="2301"/>
        <item x="2540"/>
        <item x="3014"/>
        <item x="3083"/>
        <item x="1250"/>
        <item x="3868"/>
        <item x="2108"/>
        <item x="3849"/>
        <item x="3078"/>
        <item x="2046"/>
        <item x="1045"/>
        <item x="472"/>
        <item x="2908"/>
        <item x="1086"/>
        <item x="1705"/>
        <item x="2231"/>
        <item x="3576"/>
        <item x="2747"/>
        <item x="1977"/>
        <item x="2009"/>
        <item x="3090"/>
        <item x="3957"/>
        <item x="3803"/>
        <item x="3443"/>
        <item x="604"/>
        <item x="1748"/>
        <item x="3755"/>
        <item x="1051"/>
        <item x="525"/>
        <item x="2715"/>
        <item x="2858"/>
        <item x="3294"/>
        <item x="3386"/>
        <item x="3025"/>
        <item x="1042"/>
        <item x="3959"/>
        <item x="3313"/>
        <item x="2288"/>
        <item x="3410"/>
        <item x="1691"/>
        <item x="2940"/>
        <item x="1190"/>
        <item x="1273"/>
        <item x="2808"/>
        <item x="3052"/>
        <item x="2488"/>
        <item x="3833"/>
        <item x="1145"/>
        <item x="3322"/>
        <item x="175"/>
        <item x="1253"/>
        <item x="990"/>
        <item x="1746"/>
        <item x="3466"/>
        <item x="3967"/>
        <item x="3546"/>
        <item x="972"/>
        <item x="188"/>
        <item x="717"/>
        <item x="2819"/>
        <item x="3692"/>
        <item x="3328"/>
        <item x="3149"/>
        <item x="2476"/>
        <item x="1885"/>
        <item x="1790"/>
        <item x="2001"/>
        <item x="3393"/>
        <item x="3151"/>
        <item x="3022"/>
        <item x="3015"/>
        <item x="3101"/>
        <item x="3124"/>
        <item x="422"/>
        <item x="3859"/>
        <item x="1943"/>
        <item x="800"/>
        <item x="3867"/>
        <item x="2894"/>
        <item x="2723"/>
        <item x="1167"/>
        <item x="2929"/>
        <item x="1895"/>
        <item x="680"/>
        <item x="1837"/>
        <item x="639"/>
        <item x="3818"/>
        <item x="4002"/>
        <item x="3731"/>
        <item x="3311"/>
        <item x="4009"/>
        <item x="3548"/>
        <item x="698"/>
        <item x="200"/>
        <item x="3842"/>
        <item x="3136"/>
        <item x="1699"/>
        <item x="18"/>
        <item x="473"/>
        <item x="2861"/>
        <item x="3518"/>
        <item x="3988"/>
        <item x="3966"/>
        <item x="2093"/>
        <item x="2674"/>
        <item x="1557"/>
        <item x="3192"/>
        <item x="1939"/>
        <item x="1147"/>
        <item x="2900"/>
        <item x="2700"/>
        <item x="2920"/>
        <item x="3955"/>
        <item x="2205"/>
        <item x="44"/>
        <item x="152"/>
        <item x="2790"/>
        <item x="1619"/>
        <item x="1791"/>
        <item x="1162"/>
        <item x="3074"/>
        <item x="3626"/>
        <item x="3572"/>
        <item x="1786"/>
        <item x="2890"/>
        <item x="1583"/>
        <item x="649"/>
        <item x="2668"/>
        <item x="922"/>
        <item x="21"/>
        <item x="3123"/>
        <item x="3971"/>
        <item x="3622"/>
        <item x="3952"/>
        <item x="1913"/>
        <item x="2162"/>
        <item x="3656"/>
        <item x="3362"/>
        <item x="2943"/>
        <item x="1787"/>
        <item x="3581"/>
        <item x="3474"/>
        <item x="3909"/>
        <item x="2615"/>
        <item x="3471"/>
        <item x="2773"/>
        <item x="3650"/>
        <item x="798"/>
        <item x="129"/>
        <item x="4057"/>
        <item x="3376"/>
        <item x="3482"/>
        <item x="3375"/>
        <item x="1718"/>
        <item x="3796"/>
        <item x="2963"/>
        <item x="1096"/>
        <item x="3080"/>
        <item x="3727"/>
        <item x="3598"/>
        <item x="198"/>
        <item x="41"/>
        <item x="889"/>
        <item x="1693"/>
        <item x="2566"/>
        <item x="2974"/>
        <item x="1399"/>
        <item x="3205"/>
        <item x="4044"/>
        <item x="3954"/>
        <item x="352"/>
        <item x="1893"/>
        <item x="3098"/>
        <item x="648"/>
        <item x="1750"/>
        <item x="3642"/>
        <item x="1755"/>
        <item x="1552"/>
        <item x="2660"/>
        <item x="2394"/>
        <item x="3191"/>
        <item x="3468"/>
        <item x="2952"/>
        <item x="341"/>
        <item x="3367"/>
        <item x="1765"/>
        <item x="3111"/>
        <item x="3649"/>
        <item x="1177"/>
        <item x="2316"/>
        <item x="3180"/>
        <item x="644"/>
        <item x="2675"/>
        <item x="3591"/>
        <item x="1461"/>
        <item x="192"/>
        <item x="1522"/>
        <item x="2770"/>
        <item x="169"/>
        <item x="3287"/>
        <item x="765"/>
        <item x="554"/>
        <item x="2424"/>
        <item x="3540"/>
        <item x="3069"/>
        <item x="2591"/>
        <item x="3985"/>
        <item x="158"/>
        <item x="479"/>
        <item x="3996"/>
        <item x="123"/>
        <item x="415"/>
        <item x="1027"/>
        <item x="1889"/>
        <item x="4000"/>
        <item x="844"/>
        <item x="4026"/>
        <item x="132"/>
        <item x="1756"/>
        <item x="1751"/>
        <item x="3857"/>
        <item x="619"/>
        <item x="1130"/>
        <item x="2398"/>
        <item x="3097"/>
        <item x="2710"/>
        <item x="193"/>
        <item x="2647"/>
        <item x="2905"/>
        <item x="3521"/>
        <item x="1704"/>
        <item x="2450"/>
        <item x="695"/>
        <item x="1964"/>
        <item x="1768"/>
        <item x="543"/>
        <item x="3271"/>
        <item x="3623"/>
        <item x="3811"/>
        <item x="815"/>
        <item x="2217"/>
        <item x="3889"/>
        <item x="3221"/>
        <item x="2576"/>
        <item x="3445"/>
        <item x="1460"/>
        <item x="2850"/>
        <item x="17"/>
        <item x="1157"/>
        <item x="2308"/>
        <item x="3200"/>
        <item x="1047"/>
        <item x="3425"/>
        <item x="2382"/>
        <item x="439"/>
        <item x="2983"/>
        <item x="2753"/>
        <item x="3934"/>
        <item x="994"/>
        <item x="3426"/>
        <item x="3523"/>
        <item x="3960"/>
        <item x="2619"/>
        <item x="2857"/>
        <item x="2947"/>
        <item x="660"/>
        <item x="1700"/>
        <item x="3487"/>
        <item x="1851"/>
        <item x="1241"/>
        <item x="841"/>
        <item x="2649"/>
        <item x="3343"/>
        <item x="1366"/>
        <item x="1866"/>
        <item x="999"/>
        <item x="1979"/>
        <item x="3871"/>
        <item x="2242"/>
        <item x="2492"/>
        <item x="343"/>
        <item x="1127"/>
        <item x="3524"/>
        <item x="2358"/>
        <item x="4050"/>
        <item x="2121"/>
        <item x="2127"/>
        <item x="553"/>
        <item x="3781"/>
        <item x="3461"/>
        <item x="3671"/>
        <item x="2478"/>
        <item x="3422"/>
        <item x="4003"/>
        <item x="2973"/>
        <item x="980"/>
        <item x="27"/>
        <item x="1894"/>
        <item x="2878"/>
        <item x="1754"/>
        <item x="2497"/>
        <item x="3227"/>
        <item x="1451"/>
        <item x="650"/>
        <item x="3308"/>
        <item x="2998"/>
        <item x="58"/>
        <item x="47"/>
        <item x="2656"/>
        <item x="3179"/>
        <item x="153"/>
        <item x="2146"/>
        <item x="385"/>
        <item x="2087"/>
        <item x="1779"/>
        <item x="2686"/>
        <item x="923"/>
        <item x="359"/>
        <item x="1329"/>
        <item x="1543"/>
        <item x="361"/>
        <item x="1560"/>
        <item x="1339"/>
        <item x="3330"/>
        <item x="2801"/>
        <item x="454"/>
        <item x="1171"/>
        <item x="142"/>
        <item x="1540"/>
        <item x="2978"/>
        <item x="183"/>
        <item x="3861"/>
        <item x="3049"/>
        <item x="3891"/>
        <item x="3640"/>
        <item x="716"/>
        <item x="3116"/>
        <item x="1773"/>
        <item x="2873"/>
        <item x="997"/>
        <item x="1596"/>
        <item x="1986"/>
        <item x="3981"/>
        <item x="1405"/>
        <item x="2944"/>
        <item x="3348"/>
        <item x="1531"/>
        <item x="2490"/>
        <item x="3580"/>
        <item x="2423"/>
        <item x="355"/>
        <item x="738"/>
        <item x="3673"/>
        <item x="2509"/>
        <item x="3778"/>
        <item x="2692"/>
        <item x="918"/>
        <item x="497"/>
        <item x="1409"/>
        <item x="735"/>
        <item x="592"/>
        <item x="3336"/>
        <item x="2035"/>
        <item x="1011"/>
        <item x="3582"/>
        <item x="1412"/>
        <item x="1306"/>
        <item x="3337"/>
        <item x="995"/>
        <item x="598"/>
        <item x="709"/>
        <item x="2769"/>
        <item x="1517"/>
        <item x="2853"/>
        <item x="2117"/>
        <item x="3993"/>
        <item x="241"/>
        <item x="2834"/>
        <item x="3946"/>
        <item x="1622"/>
        <item x="3459"/>
        <item x="316"/>
        <item x="1364"/>
        <item x="2085"/>
        <item x="2106"/>
        <item x="1158"/>
        <item x="2500"/>
        <item x="2626"/>
        <item x="2862"/>
        <item x="3335"/>
        <item x="3024"/>
        <item x="2602"/>
        <item x="3836"/>
        <item x="2827"/>
        <item x="2336"/>
        <item x="2328"/>
        <item x="2360"/>
        <item x="3707"/>
        <item x="1014"/>
        <item x="1520"/>
        <item x="1336"/>
        <item x="651"/>
        <item x="1769"/>
        <item x="2373"/>
        <item x="1587"/>
        <item x="2975"/>
        <item x="3038"/>
        <item x="1134"/>
        <item x="1766"/>
        <item x="208"/>
        <item x="3398"/>
        <item x="1475"/>
        <item x="560"/>
        <item x="2344"/>
        <item x="3890"/>
        <item x="2498"/>
        <item x="1430"/>
        <item x="1568"/>
        <item x="808"/>
        <item x="1641"/>
        <item x="2645"/>
        <item x="573"/>
        <item x="1348"/>
        <item x="1112"/>
        <item x="3783"/>
        <item x="3212"/>
        <item x="1940"/>
        <item x="3535"/>
        <item x="1523"/>
        <item x="2670"/>
        <item x="2255"/>
        <item x="149"/>
        <item x="2364"/>
        <item x="3682"/>
        <item x="2247"/>
        <item x="579"/>
        <item x="3743"/>
        <item x="3318"/>
        <item x="147"/>
        <item x="601"/>
        <item x="3876"/>
        <item x="217"/>
        <item x="3168"/>
        <item x="42"/>
        <item x="685"/>
        <item x="2486"/>
        <item x="3610"/>
        <item x="1771"/>
        <item x="203"/>
        <item x="672"/>
        <item x="2397"/>
        <item x="1541"/>
        <item x="2840"/>
        <item x="3515"/>
        <item x="1326"/>
        <item x="3543"/>
        <item x="2133"/>
        <item x="3800"/>
        <item x="2011"/>
        <item x="1139"/>
        <item x="3928"/>
        <item x="3751"/>
        <item x="3587"/>
        <item x="567"/>
        <item x="3017"/>
        <item x="675"/>
        <item x="3520"/>
        <item x="2371"/>
        <item x="3839"/>
        <item x="1006"/>
        <item x="3093"/>
        <item x="2513"/>
        <item x="207"/>
        <item x="1753"/>
        <item x="2332"/>
        <item x="384"/>
        <item x="3922"/>
        <item x="3057"/>
        <item x="1538"/>
        <item x="2586"/>
        <item x="3519"/>
        <item x="3750"/>
        <item x="2909"/>
        <item x="3847"/>
        <item x="3208"/>
        <item x="2870"/>
        <item x="2380"/>
        <item x="3681"/>
        <item x="671"/>
        <item x="1318"/>
        <item x="2856"/>
        <item x="2549"/>
        <item x="1749"/>
        <item x="747"/>
        <item x="3646"/>
        <item x="3542"/>
        <item x="1814"/>
        <item x="3431"/>
        <item x="1681"/>
        <item x="3728"/>
        <item x="2362"/>
        <item x="22"/>
        <item x="2612"/>
        <item x="662"/>
        <item x="4041"/>
        <item x="3972"/>
        <item x="3269"/>
        <item x="4038"/>
        <item x="3551"/>
        <item x="3997"/>
        <item x="503"/>
        <item x="1491"/>
        <item x="959"/>
        <item x="2393"/>
        <item x="2948"/>
        <item x="3992"/>
        <item x="50"/>
        <item x="3645"/>
        <item x="2979"/>
        <item x="3516"/>
        <item x="953"/>
        <item x="3829"/>
        <item x="1841"/>
        <item x="3961"/>
        <item x="2842"/>
        <item x="1081"/>
        <item x="1764"/>
        <item x="3541"/>
        <item x="2907"/>
        <item x="1588"/>
        <item x="1663"/>
        <item x="3073"/>
        <item x="3824"/>
        <item x="1234"/>
        <item x="3147"/>
        <item x="214"/>
        <item x="540"/>
        <item x="1019"/>
        <item x="1770"/>
        <item x="1992"/>
        <item x="3143"/>
        <item x="3408"/>
        <item x="1774"/>
        <item x="2306"/>
        <item x="1044"/>
        <item x="676"/>
        <item x="1411"/>
        <item x="2892"/>
        <item x="3148"/>
        <item x="1421"/>
        <item x="2243"/>
        <item x="3504"/>
        <item x="3899"/>
        <item x="1035"/>
        <item x="3407"/>
        <item x="3214"/>
        <item x="3396"/>
        <item x="2759"/>
        <item x="3700"/>
        <item x="3145"/>
        <item x="2348"/>
        <item x="3225"/>
        <item x="2883"/>
        <item x="1574"/>
        <item x="2472"/>
        <item x="1783"/>
        <item x="3374"/>
        <item x="3142"/>
        <item x="2750"/>
        <item x="1396"/>
        <item x="753"/>
        <item x="3945"/>
        <item x="2390"/>
        <item x="2557"/>
        <item x="2803"/>
        <item x="3953"/>
        <item x="3641"/>
        <item x="3872"/>
        <item x="2259"/>
        <item x="3464"/>
        <item x="586"/>
        <item x="1684"/>
        <item x="3963"/>
        <item x="766"/>
        <item x="853"/>
        <item x="1142"/>
        <item x="563"/>
        <item x="4019"/>
        <item x="1972"/>
        <item x="2786"/>
        <item x="201"/>
        <item x="2981"/>
        <item x="2613"/>
        <item x="442"/>
        <item x="2901"/>
        <item x="1757"/>
        <item x="866"/>
        <item x="3530"/>
        <item x="2038"/>
        <item x="1724"/>
        <item x="2395"/>
        <item x="2946"/>
        <item x="3349"/>
        <item x="2751"/>
        <item x="2357"/>
        <item x="2519"/>
        <item x="1169"/>
        <item x="3023"/>
        <item x="2489"/>
        <item x="2392"/>
        <item x="2662"/>
        <item x="2780"/>
        <item x="1156"/>
        <item x="4061"/>
        <item x="1789"/>
        <item x="2926"/>
        <item x="3047"/>
        <item x="2368"/>
        <item x="576"/>
        <item x="1822"/>
        <item x="4020"/>
        <item x="222"/>
        <item x="3896"/>
        <item x="221"/>
        <item x="1545"/>
        <item x="634"/>
        <item x="2411"/>
        <item x="1486"/>
        <item x="3845"/>
        <item x="1404"/>
        <item x="37"/>
        <item x="3668"/>
        <item x="232"/>
        <item x="2653"/>
        <item x="1794"/>
        <item x="48"/>
        <item x="173"/>
        <item x="2177"/>
        <item x="1593"/>
        <item x="1181"/>
        <item x="1967"/>
        <item x="2657"/>
        <item x="3096"/>
        <item x="3777"/>
        <item x="2910"/>
        <item x="1857"/>
        <item x="2931"/>
        <item x="3400"/>
        <item x="3665"/>
        <item x="446"/>
        <item x="3469"/>
        <item x="1882"/>
        <item x="3371"/>
        <item x="3570"/>
        <item x="2609"/>
        <item x="2863"/>
        <item x="3378"/>
        <item x="453"/>
        <item x="4042"/>
        <item x="1286"/>
        <item x="1673"/>
        <item x="2534"/>
        <item x="1347"/>
        <item x="1439"/>
        <item x="3494"/>
        <item x="3679"/>
        <item x="2406"/>
        <item x="4031"/>
        <item x="3276"/>
        <item x="3806"/>
        <item x="2936"/>
        <item x="83"/>
        <item x="2562"/>
        <item x="1861"/>
        <item x="368"/>
        <item x="3331"/>
        <item x="2702"/>
        <item x="1029"/>
        <item x="2396"/>
        <item x="2895"/>
        <item x="1707"/>
        <item x="2709"/>
        <item x="2107"/>
        <item x="2402"/>
        <item x="3768"/>
        <item x="1758"/>
        <item x="655"/>
        <item x="1592"/>
        <item x="1059"/>
        <item x="2479"/>
        <item x="2854"/>
        <item x="337"/>
        <item x="172"/>
        <item x="3819"/>
        <item x="144"/>
        <item x="599"/>
        <item x="1058"/>
        <item x="2669"/>
        <item x="3686"/>
        <item x="2007"/>
        <item x="584"/>
        <item x="1365"/>
        <item x="1025"/>
        <item x="3545"/>
        <item x="3717"/>
        <item x="3169"/>
        <item x="849"/>
        <item x="1529"/>
        <item x="2416"/>
        <item x="1731"/>
        <item x="2491"/>
        <item x="168"/>
        <item x="583"/>
        <item x="3566"/>
        <item x="4056"/>
        <item x="1544"/>
        <item x="3295"/>
        <item x="140"/>
        <item x="3417"/>
        <item x="3588"/>
        <item x="2996"/>
        <item x="3914"/>
        <item x="3327"/>
        <item x="3363"/>
        <item x="3428"/>
        <item x="3296"/>
        <item x="2781"/>
        <item x="3760"/>
        <item x="3609"/>
        <item x="2628"/>
        <item x="3048"/>
        <item x="582"/>
        <item x="823"/>
        <item x="2758"/>
        <item x="3312"/>
        <item x="3841"/>
        <item x="3253"/>
        <item x="3970"/>
        <item x="3157"/>
        <item x="3462"/>
        <item x="558"/>
        <item x="327"/>
        <item x="2666"/>
        <item x="4035"/>
        <item x="1056"/>
        <item x="2889"/>
        <item x="2483"/>
        <item x="3764"/>
        <item x="1879"/>
        <item x="3204"/>
        <item x="3862"/>
        <item x="3758"/>
        <item x="3326"/>
        <item x="3805"/>
        <item x="2319"/>
        <item x="2550"/>
        <item x="2809"/>
        <item x="3088"/>
        <item x="2791"/>
        <item x="956"/>
        <item x="984"/>
        <item x="1160"/>
        <item x="2930"/>
        <item x="2659"/>
        <item x="3948"/>
        <item x="2215"/>
        <item x="3292"/>
        <item x="3077"/>
        <item x="3423"/>
        <item x="2342"/>
        <item x="1682"/>
        <item x="1695"/>
        <item x="3612"/>
        <item x="1291"/>
        <item x="3275"/>
        <item x="2365"/>
        <item x="1402"/>
        <item x="1800"/>
        <item x="3802"/>
        <item x="3713"/>
        <item x="3834"/>
        <item x="3059"/>
        <item x="3280"/>
        <item x="893"/>
        <item x="478"/>
        <item x="2128"/>
        <item x="216"/>
        <item x="2792"/>
        <item x="1798"/>
        <item x="127"/>
        <item x="1494"/>
        <item x="1734"/>
        <item x="1936"/>
        <item x="3984"/>
        <item x="180"/>
        <item x="2167"/>
        <item x="36"/>
        <item x="1767"/>
        <item x="2718"/>
        <item x="1739"/>
        <item x="3198"/>
        <item x="1586"/>
        <item x="3947"/>
        <item x="3929"/>
        <item x="177"/>
        <item x="593"/>
        <item x="3561"/>
        <item x="1194"/>
        <item x="3660"/>
        <item x="259"/>
        <item x="174"/>
        <item x="2724"/>
        <item x="3496"/>
        <item x="600"/>
        <item x="1471"/>
        <item x="1429"/>
        <item x="3994"/>
        <item x="2355"/>
        <item x="2159"/>
        <item x="3495"/>
        <item x="3725"/>
        <item x="3873"/>
        <item x="635"/>
        <item x="2014"/>
        <item x="2546"/>
        <item x="2912"/>
        <item x="664"/>
        <item x="357"/>
        <item x="4023"/>
        <item x="848"/>
        <item x="398"/>
        <item x="2484"/>
        <item x="218"/>
        <item x="858"/>
        <item x="3837"/>
        <item x="1060"/>
        <item x="587"/>
        <item x="3085"/>
        <item x="3082"/>
        <item x="1832"/>
        <item x="2504"/>
        <item x="2027"/>
        <item x="2633"/>
        <item x="2381"/>
        <item x="2152"/>
        <item x="1312"/>
        <item x="958"/>
        <item x="595"/>
        <item x="3012"/>
        <item x="2639"/>
        <item x="3747"/>
        <item x="1290"/>
        <item x="1449"/>
        <item x="610"/>
        <item x="617"/>
        <item x="2053"/>
        <item x="3438"/>
        <item x="3724"/>
        <item x="1390"/>
        <item x="2541"/>
        <item x="2346"/>
        <item x="3401"/>
        <item x="3373"/>
        <item x="3366"/>
        <item x="1200"/>
        <item x="2665"/>
        <item x="297"/>
        <item x="57"/>
        <item x="2567"/>
        <item x="3684"/>
        <item x="150"/>
        <item x="668"/>
        <item x="3757"/>
        <item x="2965"/>
        <item x="516"/>
        <item x="1425"/>
        <item x="1144"/>
        <item x="4014"/>
        <item x="339"/>
        <item x="3527"/>
        <item x="2532"/>
        <item x="821"/>
        <item x="2325"/>
        <item x="1827"/>
        <item x="1124"/>
        <item x="693"/>
        <item x="3854"/>
        <item x="2698"/>
        <item x="3155"/>
        <item x="1694"/>
        <item x="136"/>
        <item x="3962"/>
        <item x="2156"/>
        <item x="228"/>
        <item x="121"/>
        <item x="2329"/>
        <item x="2917"/>
        <item x="3040"/>
        <item x="23"/>
        <item x="2938"/>
        <item x="2891"/>
        <item x="2976"/>
        <item x="35"/>
        <item x="475"/>
        <item x="643"/>
        <item x="3053"/>
        <item x="773"/>
        <item x="3388"/>
        <item x="3776"/>
        <item x="2899"/>
        <item x="2326"/>
        <item x="334"/>
        <item x="335"/>
        <item x="1371"/>
        <item x="3538"/>
        <item x="1714"/>
        <item x="734"/>
        <item x="606"/>
        <item x="3250"/>
        <item x="3667"/>
        <item x="2814"/>
        <item x="3683"/>
        <item x="2057"/>
        <item x="2614"/>
        <item x="2783"/>
        <item x="2752"/>
        <item x="2893"/>
        <item x="2327"/>
        <item x="3804"/>
        <item x="3590"/>
        <item x="1214"/>
        <item x="2481"/>
        <item x="3264"/>
        <item x="226"/>
        <item x="3316"/>
        <item x="3072"/>
        <item x="1287"/>
        <item x="2376"/>
        <item x="452"/>
        <item x="1099"/>
        <item x="2879"/>
        <item x="3943"/>
        <item x="1559"/>
        <item x="2603"/>
        <item x="2815"/>
        <item x="624"/>
        <item x="1152"/>
        <item x="3762"/>
        <item x="3895"/>
        <item x="2193"/>
        <item x="1187"/>
        <item x="141"/>
        <item x="2554"/>
        <item x="1022"/>
        <item x="3042"/>
        <item x="971"/>
        <item x="2823"/>
        <item x="2143"/>
        <item x="3892"/>
        <item x="344"/>
        <item x="390"/>
        <item x="2664"/>
        <item x="151"/>
        <item x="1899"/>
        <item x="410"/>
        <item x="1043"/>
        <item x="493"/>
        <item x="3864"/>
        <item x="3065"/>
        <item x="124"/>
        <item x="345"/>
        <item x="2030"/>
        <item x="2841"/>
        <item x="767"/>
        <item x="154"/>
        <item x="1322"/>
        <item x="2595"/>
        <item x="2047"/>
        <item x="3510"/>
        <item x="1448"/>
        <item x="1763"/>
        <item x="1881"/>
        <item x="3788"/>
        <item x="277"/>
        <item x="2914"/>
        <item x="3139"/>
        <item x="3664"/>
        <item x="1037"/>
        <item x="3628"/>
        <item x="1721"/>
        <item x="3441"/>
        <item x="1564"/>
        <item x="2992"/>
        <item x="3230"/>
        <item x="1551"/>
        <item x="623"/>
        <item x="1161"/>
        <item x="3021"/>
        <item x="3685"/>
        <item x="4039"/>
        <item x="1090"/>
        <item x="2817"/>
        <item x="1327"/>
        <item x="1186"/>
        <item x="3855"/>
        <item x="3392"/>
        <item x="3228"/>
        <item x="1170"/>
        <item x="2528"/>
        <item x="111"/>
        <item x="1203"/>
        <item x="3941"/>
        <item x="3539"/>
        <item x="3465"/>
        <item x="1692"/>
        <item x="3436"/>
        <item x="1387"/>
        <item x="1020"/>
        <item x="3808"/>
        <item x="2847"/>
        <item x="3568"/>
        <item x="2600"/>
        <item x="3427"/>
        <item x="3076"/>
        <item x="859"/>
        <item x="3703"/>
        <item x="1892"/>
        <item x="3651"/>
        <item x="230"/>
        <item x="1703"/>
        <item x="445"/>
        <item x="1379"/>
        <item x="2330"/>
        <item x="1485"/>
        <item x="1185"/>
        <item x="636"/>
        <item x="3449"/>
        <item x="3744"/>
        <item x="3932"/>
        <item x="2913"/>
        <item x="1210"/>
        <item x="3662"/>
        <item x="224"/>
        <item x="126"/>
        <item x="3195"/>
        <item x="195"/>
        <item x="3517"/>
        <item x="234"/>
        <item x="3850"/>
        <item x="2005"/>
        <item x="1981"/>
        <item x="2793"/>
        <item x="2745"/>
        <item x="2003"/>
        <item x="3216"/>
        <item x="3619"/>
        <item x="2238"/>
        <item x="3799"/>
        <item x="3219"/>
        <item x="1205"/>
        <item x="2024"/>
        <item x="575"/>
        <item x="3739"/>
        <item x="3720"/>
        <item x="3018"/>
        <item x="2788"/>
        <item x="1445"/>
        <item x="2302"/>
        <item x="3508"/>
        <item x="2558"/>
        <item x="3596"/>
        <item x="3345"/>
        <item x="1576"/>
        <item x="608"/>
        <item x="3244"/>
        <item x="2924"/>
        <item x="1380"/>
        <item x="2151"/>
        <item x="3620"/>
        <item x="1434"/>
        <item x="2880"/>
        <item x="3784"/>
        <item x="3338"/>
        <item x="1153"/>
        <item x="602"/>
        <item x="3856"/>
        <item x="3564"/>
        <item x="3990"/>
        <item x="3138"/>
        <item x="3206"/>
        <item x="1571"/>
        <item x="3199"/>
        <item x="1023"/>
        <item x="1368"/>
        <item x="3522"/>
        <item x="3201"/>
        <item x="2982"/>
        <item x="3669"/>
        <item x="181"/>
        <item x="3639"/>
        <item x="3283"/>
        <item x="56"/>
        <item x="3437"/>
        <item x="3353"/>
        <item x="1166"/>
        <item x="2059"/>
        <item x="3493"/>
        <item x="2345"/>
        <item x="3775"/>
        <item x="1089"/>
        <item x="3975"/>
        <item x="1598"/>
        <item x="3888"/>
        <item x="1202"/>
        <item x="3354"/>
        <item x="2203"/>
        <item x="3787"/>
        <item x="1711"/>
        <item x="509"/>
        <item x="2661"/>
        <item x="1159"/>
        <item x="3828"/>
        <item x="2776"/>
        <item x="1852"/>
        <item x="2537"/>
        <item x="3789"/>
        <item x="3171"/>
        <item x="528"/>
        <item x="3188"/>
        <item x="1925"/>
        <item x="2932"/>
        <item x="530"/>
        <item x="3146"/>
        <item x="3575"/>
        <item x="2372"/>
        <item x="691"/>
        <item x="2772"/>
        <item x="3797"/>
        <item x="1782"/>
        <item x="2333"/>
        <item x="1285"/>
        <item x="3770"/>
        <item x="2089"/>
        <item x="1384"/>
        <item x="167"/>
        <item x="1199"/>
        <item x="740"/>
        <item x="2934"/>
        <item x="2987"/>
        <item x="1501"/>
        <item x="2180"/>
        <item x="549"/>
        <item x="360"/>
        <item x="654"/>
        <item x="2400"/>
        <item x="3697"/>
        <item x="1853"/>
        <item x="1141"/>
        <item x="227"/>
        <item x="235"/>
        <item x="2825"/>
        <item x="3166"/>
        <item x="565"/>
        <item x="847"/>
        <item x="209"/>
        <item x="3670"/>
        <item x="3730"/>
        <item x="3477"/>
        <item x="2111"/>
        <item x="3197"/>
        <item x="3220"/>
        <item x="3737"/>
        <item x="2315"/>
        <item x="1971"/>
        <item x="3534"/>
        <item x="155"/>
        <item x="1299"/>
        <item x="3999"/>
        <item x="3742"/>
        <item x="1175"/>
        <item x="2989"/>
        <item x="3773"/>
        <item x="1542"/>
        <item x="2795"/>
        <item x="3430"/>
        <item x="3070"/>
        <item x="3211"/>
        <item x="2845"/>
        <item x="3840"/>
        <item x="3163"/>
        <item x="1720"/>
        <item x="2800"/>
        <item x="495"/>
        <item x="160"/>
        <item x="3801"/>
        <item x="2833"/>
        <item x="2746"/>
        <item x="3154"/>
        <item x="3217"/>
        <item x="1342"/>
        <item x="1795"/>
        <item x="2736"/>
        <item x="551"/>
        <item x="3711"/>
        <item x="3055"/>
        <item x="2079"/>
        <item x="3605"/>
        <item x="663"/>
        <item x="3617"/>
        <item x="3965"/>
        <item x="1432"/>
        <item x="19"/>
        <item x="1717"/>
        <item x="2762"/>
        <item x="0"/>
        <item x="421"/>
        <item x="591"/>
        <item x="3479"/>
        <item x="3009"/>
        <item x="3958"/>
        <item x="418"/>
        <item x="589"/>
        <item x="4043"/>
        <item x="658"/>
        <item x="1686"/>
        <item x="536"/>
        <item x="2363"/>
        <item x="3323"/>
        <item x="3412"/>
        <item x="3822"/>
        <item x="2408"/>
        <item x="1426"/>
        <item x="1975"/>
        <item x="940"/>
        <item x="3144"/>
        <item x="3709"/>
        <item x="187"/>
        <item x="2761"/>
        <item x="1173"/>
        <item x="3769"/>
        <item x="1295"/>
        <item x="324"/>
        <item x="1386"/>
        <item x="723"/>
        <item x="2581"/>
        <item x="976"/>
        <item x="2775"/>
        <item x="1558"/>
        <item x="3284"/>
        <item x="3618"/>
        <item x="3853"/>
        <item x="138"/>
        <item x="3255"/>
        <item x="2415"/>
        <item x="1683"/>
        <item x="139"/>
        <item x="2671"/>
        <item x="581"/>
        <item x="1554"/>
        <item x="2785"/>
        <item x="1338"/>
        <item x="4053"/>
        <item x="1772"/>
        <item x="686"/>
        <item x="2105"/>
        <item x="3603"/>
        <item x="2359"/>
        <item x="176"/>
        <item x="1140"/>
        <item x="526"/>
        <item x="2771"/>
        <item x="1415"/>
        <item x="571"/>
        <item x="2849"/>
        <item x="3317"/>
        <item x="3848"/>
        <item x="1391"/>
        <item x="3351"/>
        <item x="3247"/>
        <item x="3712"/>
        <item x="1231"/>
        <item x="3509"/>
        <item x="605"/>
        <item x="2367"/>
        <item x="2196"/>
        <item x="954"/>
        <item x="2356"/>
        <item x="220"/>
        <item x="1301"/>
        <item x="3503"/>
        <item x="2872"/>
        <item x="51"/>
        <item x="2175"/>
        <item x="626"/>
        <item x="2696"/>
        <item x="2388"/>
        <item x="2150"/>
        <item x="1441"/>
        <item x="2323"/>
        <item x="2693"/>
        <item x="1998"/>
        <item x="641"/>
        <item x="653"/>
        <item x="2875"/>
        <item x="642"/>
        <item x="1444"/>
        <item x="2621"/>
        <item x="145"/>
        <item x="1352"/>
        <item x="3415"/>
        <item x="2227"/>
        <item x="387"/>
        <item x="20"/>
        <item x="3745"/>
        <item x="2767"/>
        <item x="2208"/>
        <item x="213"/>
        <item x="3560"/>
        <item x="3680"/>
        <item x="3511"/>
        <item x="2383"/>
        <item x="3678"/>
        <item x="3387"/>
        <item x="2199"/>
        <item x="1968"/>
        <item x="3173"/>
        <item x="3765"/>
        <item x="348"/>
        <item x="2636"/>
        <item x="3063"/>
        <item x="964"/>
        <item x="2505"/>
        <item x="2777"/>
        <item x="1741"/>
        <item x="659"/>
        <item x="4040"/>
        <item x="2871"/>
        <item x="1220"/>
        <item x="2385"/>
        <item x="386"/>
        <item x="2590"/>
        <item x="1125"/>
        <item x="2352"/>
        <item x="2774"/>
        <item x="3894"/>
        <item x="1536"/>
        <item x="3475"/>
        <item x="2347"/>
        <item x="170"/>
        <item x="3974"/>
        <item x="2502"/>
        <item x="2605"/>
        <item x="896"/>
        <item x="3231"/>
        <item x="3634"/>
        <item x="1553"/>
        <item x="3165"/>
        <item x="2949"/>
        <item x="1728"/>
        <item x="3549"/>
        <item x="3885"/>
        <item x="1534"/>
        <item x="2226"/>
        <item x="134"/>
        <item x="2637"/>
        <item x="3491"/>
        <item x="1154"/>
        <item x="3499"/>
        <item x="518"/>
        <item x="630"/>
        <item x="1151"/>
        <item x="2384"/>
        <item x="3860"/>
        <item x="3329"/>
        <item x="2950"/>
        <item x="2620"/>
        <item x="3045"/>
        <item x="3586"/>
        <item x="3036"/>
        <item x="764"/>
        <item x="3470"/>
        <item x="2454"/>
        <item x="3001"/>
        <item x="3881"/>
        <item x="433"/>
        <item x="2524"/>
        <item x="24"/>
        <item x="3938"/>
        <item x="59"/>
        <item x="3196"/>
        <item x="578"/>
        <item x="3636"/>
        <item x="1050"/>
        <item x="1417"/>
        <item x="3241"/>
        <item x="2828"/>
        <item x="3884"/>
        <item x="2935"/>
        <item x="2999"/>
        <item x="3451"/>
        <item x="2543"/>
        <item x="1514"/>
        <item x="2260"/>
        <item x="3472"/>
        <item x="4017"/>
        <item x="2640"/>
        <item x="211"/>
        <item x="3156"/>
        <item x="3514"/>
        <item x="2353"/>
        <item x="3050"/>
        <item x="2552"/>
        <item x="523"/>
        <item x="432"/>
        <item x="191"/>
        <item x="137"/>
        <item x="3248"/>
        <item x="2572"/>
        <item x="2141"/>
        <item x="1590"/>
        <item x="3075"/>
        <item x="1555"/>
        <item x="2652"/>
        <item x="2183"/>
        <item x="615"/>
        <item x="3153"/>
        <item x="2419"/>
        <item x="3484"/>
        <item x="3902"/>
        <item x="163"/>
        <item x="2475"/>
        <item x="1685"/>
        <item x="2886"/>
        <item x="3029"/>
        <item x="1582"/>
        <item x="3054"/>
        <item x="613"/>
        <item x="1216"/>
        <item x="1785"/>
        <item x="3031"/>
        <item x="3795"/>
        <item x="205"/>
        <item x="3485"/>
        <item x="3281"/>
        <item x="875"/>
        <item x="2354"/>
        <item x="2438"/>
        <item x="2338"/>
        <item x="210"/>
        <item x="546"/>
        <item x="2787"/>
        <item x="776"/>
        <item x="2594"/>
        <item x="2409"/>
        <item x="3187"/>
        <item x="1735"/>
        <item x="3813"/>
        <item x="3011"/>
        <item x="3260"/>
        <item x="2797"/>
        <item x="2685"/>
        <item x="3061"/>
        <item x="3823"/>
        <item x="2922"/>
        <item x="202"/>
        <item x="15"/>
        <item x="1292"/>
        <item x="1589"/>
        <item x="973"/>
        <item x="2830"/>
        <item x="1309"/>
        <item x="2480"/>
        <item x="2866"/>
        <item x="1435"/>
        <item x="196"/>
        <item x="2535"/>
        <item x="346"/>
        <item x="2855"/>
        <item x="3249"/>
        <item x="3193"/>
        <item x="688"/>
        <item x="2179"/>
        <item x="2370"/>
        <item x="332"/>
        <item x="3037"/>
        <item x="254"/>
        <item x="3261"/>
        <item x="2331"/>
        <item x="1890"/>
        <item x="3361"/>
        <item x="3878"/>
        <item x="3798"/>
        <item x="2413"/>
        <item x="1875"/>
        <item x="3442"/>
        <item x="2802"/>
        <item x="2340"/>
        <item x="1708"/>
        <item x="561"/>
        <item x="3752"/>
        <item x="2495"/>
        <item x="3172"/>
        <item x="3304"/>
        <item x="534"/>
        <item x="1900"/>
        <item x="49"/>
        <item x="1021"/>
        <item x="1710"/>
        <item x="3395"/>
        <item x="2634"/>
        <item x="484"/>
        <item x="715"/>
        <item x="2593"/>
        <item x="2642"/>
        <item x="1179"/>
        <item x="3324"/>
        <item x="1530"/>
        <item x="425"/>
        <item x="541"/>
        <item x="2366"/>
        <item x="1005"/>
        <item x="548"/>
        <item x="3176"/>
        <item x="3189"/>
        <item x="1294"/>
        <item x="1315"/>
        <item x="2887"/>
        <item x="1218"/>
        <item x="2867"/>
        <item x="328"/>
        <item x="2160"/>
        <item x="3893"/>
        <item x="2592"/>
        <item x="1549"/>
        <item x="998"/>
        <item x="3976"/>
        <item x="1784"/>
        <item x="572"/>
        <item x="537"/>
        <item x="3242"/>
        <item x="585"/>
        <item x="4024"/>
        <item x="545"/>
        <item x="3553"/>
        <item x="3222"/>
        <item x="3213"/>
        <item x="3767"/>
        <item x="3593"/>
        <item x="427"/>
        <item x="2412"/>
        <item x="33"/>
        <item x="3939"/>
        <item x="1716"/>
        <item x="1548"/>
        <item x="1017"/>
        <item x="3483"/>
        <item x="1457"/>
        <item x="3942"/>
        <item x="2060"/>
        <item x="2097"/>
        <item x="1959"/>
        <item x="3352"/>
        <item x="329"/>
        <item x="86"/>
        <item x="857"/>
        <item x="336"/>
        <item x="2810"/>
        <item x="3578"/>
        <item x="1408"/>
        <item x="1367"/>
        <item x="3334"/>
        <item x="377"/>
        <item x="1727"/>
        <item x="347"/>
        <item x="2178"/>
        <item x="402"/>
        <item x="1293"/>
        <item x="3982"/>
        <item x="3152"/>
        <item x="3051"/>
        <item x="3391"/>
        <item x="2555"/>
        <item x="3615"/>
        <item x="1071"/>
        <item x="3814"/>
        <item x="3913"/>
        <item x="438"/>
        <item x="1511"/>
        <item x="2233"/>
        <item x="239"/>
        <item x="1406"/>
        <item x="3687"/>
        <item x="1204"/>
        <item x="3454"/>
        <item x="353"/>
        <item x="3592"/>
        <item x="2918"/>
        <item x="1195"/>
        <item x="3033"/>
        <item x="2197"/>
        <item x="1416"/>
        <item x="2748"/>
        <item x="607"/>
        <item x="3300"/>
        <item x="2033"/>
        <item x="632"/>
        <item x="3210"/>
        <item x="1015"/>
        <item x="1431"/>
        <item x="2601"/>
        <item x="4036"/>
        <item x="178"/>
        <item x="3989"/>
        <item x="3905"/>
        <item x="609"/>
        <item x="4032"/>
        <item x="4059"/>
        <item x="2806"/>
        <item x="3863"/>
        <item x="3643"/>
        <item x="3246"/>
        <item x="4007"/>
        <item x="1957"/>
        <item x="3912"/>
        <item x="2015"/>
        <item x="3215"/>
        <item x="3237"/>
        <item x="1459"/>
        <item x="2794"/>
        <item x="3321"/>
        <item x="2638"/>
        <item x="2804"/>
        <item x="1335"/>
        <item x="2252"/>
        <item x="1349"/>
        <item x="618"/>
        <item x="3851"/>
        <item x="1150"/>
        <item x="25"/>
        <item x="505"/>
        <item x="3565"/>
        <item x="552"/>
        <item x="520"/>
        <item x="2350"/>
        <item x="1212"/>
        <item x="2643"/>
        <item x="1701"/>
        <item x="1046"/>
        <item x="236"/>
        <item x="3315"/>
        <item x="559"/>
        <item x="725"/>
        <item x="1781"/>
        <item x="2337"/>
        <item x="3979"/>
        <item x="2682"/>
        <item x="2262"/>
        <item x="3372"/>
        <item x="3178"/>
        <item x="1867"/>
        <item x="46"/>
        <item x="1031"/>
        <item x="986"/>
        <item x="28"/>
        <item x="1143"/>
        <item x="1581"/>
        <item x="1712"/>
        <item x="1002"/>
        <item x="3691"/>
        <item x="1884"/>
        <item x="1196"/>
        <item x="515"/>
        <item x="1136"/>
        <item x="2625"/>
        <item x="2317"/>
        <item x="4"/>
        <item x="611"/>
        <item x="3486"/>
        <item x="1848"/>
        <item x="1973"/>
        <item x="3772"/>
        <item x="2213"/>
        <item x="320"/>
        <item x="2022"/>
        <item x="657"/>
        <item x="2304"/>
        <item x="1131"/>
        <item x="2560"/>
        <item x="1117"/>
        <item x="2697"/>
        <item x="1198"/>
        <item x="3738"/>
        <item x="54"/>
        <item x="1350"/>
        <item x="2980"/>
        <item x="2911"/>
        <item x="2958"/>
        <item x="3164"/>
        <item x="2410"/>
        <item x="2561"/>
        <item x="2258"/>
        <item x="2426"/>
        <item x="3557"/>
        <item x="1526"/>
        <item x="1013"/>
        <item x="985"/>
        <item x="1466"/>
        <item x="1423"/>
        <item x="2122"/>
        <item x="569"/>
        <item x="2049"/>
        <item x="3771"/>
        <item x="2959"/>
        <item x="1690"/>
        <item x="2942"/>
        <item x="231"/>
        <item x="2623"/>
        <item x="2378"/>
        <item x="904"/>
        <item x="3910"/>
        <item x="1661"/>
        <item x="1778"/>
        <item x="4047"/>
        <item x="2646"/>
        <item x="556"/>
        <item x="1980"/>
        <item x="3094"/>
        <item x="2339"/>
        <item x="1111"/>
        <item x="1991"/>
        <item x="568"/>
        <item x="771"/>
        <item x="165"/>
        <item x="1077"/>
        <item x="4033"/>
        <item x="2881"/>
        <item x="950"/>
        <item x="4063"/>
        <item x="3869"/>
        <item x="2848"/>
        <item x="3067"/>
        <item x="3010"/>
        <item x="2977"/>
        <item x="1413"/>
        <item x="74"/>
        <item x="3666"/>
        <item x="2322"/>
        <item x="949"/>
        <item x="2039"/>
        <item x="2919"/>
        <item x="1878"/>
        <item x="491"/>
        <item x="380"/>
        <item x="935"/>
        <item x="2824"/>
        <item x="378"/>
        <item x="1024"/>
        <item x="2852"/>
        <item x="1850"/>
        <item x="2485"/>
        <item x="2216"/>
        <item x="883"/>
        <item x="3826"/>
        <item x="3435"/>
        <item x="3007"/>
        <item x="962"/>
        <item x="3832"/>
        <item x="3631"/>
        <item x="3980"/>
        <item x="2375"/>
        <item x="3389"/>
        <item x="2032"/>
        <item x="3782"/>
        <item x="215"/>
        <item x="194"/>
        <item x="31"/>
        <item x="590"/>
        <item x="237"/>
        <item x="2334"/>
        <item x="3347"/>
        <item x="3233"/>
        <item x="3382"/>
        <item x="2164"/>
        <item x="547"/>
        <item x="2343"/>
        <item x="3234"/>
        <item x="2641"/>
        <item x="3600"/>
        <item x="3672"/>
        <item x="2951"/>
        <item x="2206"/>
        <item x="2629"/>
        <item x="2404"/>
        <item x="3068"/>
        <item x="3263"/>
        <item x="1049"/>
        <item x="1351"/>
        <item x="942"/>
        <item x="2565"/>
        <item x="3555"/>
        <item x="2414"/>
        <item x="229"/>
        <item x="1100"/>
        <item x="627"/>
        <item x="712"/>
        <item x="2684"/>
        <item x="1307"/>
        <item x="3013"/>
        <item x="697"/>
        <item x="1762"/>
        <item x="2564"/>
        <item x="1004"/>
        <item x="570"/>
        <item x="2820"/>
        <item x="1450"/>
        <item x="2962"/>
        <item x="1436"/>
        <item x="1532"/>
        <item x="3956"/>
        <item x="977"/>
        <item x="1316"/>
        <item x="1934"/>
        <item x="2574"/>
        <item x="978"/>
        <item x="1418"/>
        <item x="3698"/>
        <item x="2037"/>
        <item x="1363"/>
        <item x="157"/>
        <item x="1093"/>
        <item x="148"/>
        <item x="2126"/>
        <item x="2407"/>
        <item x="1970"/>
        <item x="2972"/>
        <item x="3935"/>
        <item x="2377"/>
        <item x="510"/>
        <item x="3224"/>
        <item x="426"/>
        <item x="4062"/>
        <item x="1392"/>
        <item x="2789"/>
        <item x="3940"/>
        <item x="3648"/>
        <item x="3675"/>
        <item x="1313"/>
        <item x="3397"/>
        <item x="3816"/>
        <item x="3701"/>
        <item x="179"/>
        <item x="3753"/>
        <item x="2897"/>
        <item x="1572"/>
        <item x="3370"/>
        <item x="1740"/>
        <item x="2"/>
        <item x="1055"/>
        <item x="2433"/>
        <item x="2622"/>
        <item x="3973"/>
        <item x="2109"/>
        <item x="719"/>
        <item x="3594"/>
        <item x="3043"/>
        <item x="1193"/>
        <item x="3355"/>
        <item x="1334"/>
        <item x="3749"/>
        <item x="1742"/>
        <item x="948"/>
        <item x="3498"/>
        <item x="564"/>
        <item x="2401"/>
        <item x="1121"/>
        <item x="1966"/>
        <item x="1859"/>
        <item x="1085"/>
        <item x="3915"/>
        <item x="1505"/>
        <item x="3882"/>
        <item x="1515"/>
        <item x="2884"/>
        <item x="356"/>
        <item x="2860"/>
        <item x="1677"/>
        <item x="2763"/>
        <item x="647"/>
        <item x="212"/>
        <item x="3547"/>
        <item x="2170"/>
        <item x="3969"/>
        <item x="656"/>
        <item x="394"/>
        <item x="2688"/>
        <item x="1038"/>
        <item x="3533"/>
        <item x="3964"/>
        <item x="1191"/>
        <item x="3450"/>
        <item x="3416"/>
        <item x="3733"/>
        <item x="1733"/>
        <item x="4011"/>
        <item x="1016"/>
        <item x="967"/>
        <item x="2563"/>
        <item x="3314"/>
        <item x="1296"/>
        <item x="2042"/>
        <item x="1960"/>
        <item x="2431"/>
        <item x="1208"/>
        <item x="440"/>
        <item x="1374"/>
        <item x="974"/>
        <item x="372"/>
        <item x="2945"/>
        <item x="3729"/>
        <item x="2174"/>
        <item x="1702"/>
        <item x="2341"/>
        <item x="1026"/>
        <item x="1502"/>
        <item x="3226"/>
        <item x="3095"/>
        <item x="1687"/>
        <item x="351"/>
        <item x="219"/>
        <item x="1115"/>
        <item x="900"/>
        <item x="3559"/>
        <item x="522"/>
        <item x="1207"/>
        <item x="1860"/>
        <item x="1815"/>
        <item x="1222"/>
        <item x="2135"/>
        <item x="3529"/>
        <item x="3452"/>
        <item x="3229"/>
        <item x="3268"/>
        <item x="2955"/>
        <item x="1061"/>
        <item x="1428"/>
        <item x="3790"/>
        <item x="3880"/>
        <item x="3026"/>
        <item x="1385"/>
        <item x="1591"/>
        <item x="542"/>
        <item x="3512"/>
        <item x="3901"/>
        <item x="1719"/>
        <item x="3089"/>
        <item x="2654"/>
        <item x="3998"/>
        <item x="3579"/>
        <item x="3286"/>
        <item x="333"/>
        <item x="3950"/>
        <item x="992"/>
        <item x="1599"/>
        <item x="2145"/>
        <item x="2927"/>
        <item x="1570"/>
        <item x="354"/>
        <item x="225"/>
        <item x="3900"/>
        <item x="1068"/>
        <item x="3604"/>
        <item x="2539"/>
        <item x="1091"/>
        <item x="3480"/>
        <item x="1533"/>
        <item x="3440"/>
        <item x="3016"/>
        <item x="2374"/>
        <item x="944"/>
        <item x="2876"/>
        <item x="3232"/>
        <item x="3719"/>
        <item x="1594"/>
        <item x="1269"/>
        <item x="3705"/>
        <item x="4008"/>
        <item x="594"/>
        <item x="3342"/>
        <item x="3181"/>
        <item x="9"/>
        <item x="3920"/>
        <item x="3552"/>
        <item x="3611"/>
        <item x="482"/>
        <item x="3369"/>
        <item x="2545"/>
        <item x="577"/>
        <item x="3585"/>
        <item x="3532"/>
        <item x="2778"/>
        <item x="1323"/>
        <item x="1688"/>
        <item x="1944"/>
        <item x="2695"/>
        <item x="2201"/>
        <item x="2429"/>
        <item x="3918"/>
        <item x="2220"/>
        <item x="850"/>
        <item x="3258"/>
        <item x="3293"/>
        <item x="2818"/>
        <item x="2589"/>
        <item x="2816"/>
        <item x="1137"/>
        <item x="1730"/>
        <item x="45"/>
        <item x="1438"/>
        <item x="3906"/>
        <item x="3699"/>
        <item x="3419"/>
        <item x="1298"/>
        <item x="3448"/>
        <item x="1660"/>
        <item x="342"/>
        <item x="3150"/>
        <item x="3476"/>
        <item x="3027"/>
        <item x="2496"/>
        <item x="1698"/>
        <item x="3528"/>
        <item x="3577"/>
        <item x="3785"/>
        <item x="1697"/>
        <item x="1446"/>
        <item x="2851"/>
        <item x="32"/>
        <item x="3654"/>
        <item x="1297"/>
        <item x="1669"/>
        <item x="3676"/>
        <item x="3500"/>
        <item x="3182"/>
        <item x="1454"/>
        <item x="2925"/>
        <item x="2844"/>
        <item x="3019"/>
        <item x="3674"/>
        <item x="2154"/>
        <item x="2687"/>
        <item x="3265"/>
        <item x="3298"/>
        <item x="3121"/>
        <item x="2054"/>
        <item x="2335"/>
        <item x="3365"/>
        <item x="3936"/>
        <item x="2052"/>
        <item x="2169"/>
        <item x="2235"/>
        <item x="3277"/>
        <item x="1174"/>
        <item x="8"/>
        <item x="3923"/>
        <item x="2246"/>
        <item x="3835"/>
        <item x="1709"/>
        <item x="1550"/>
        <item x="2043"/>
        <item x="532"/>
        <item x="322"/>
        <item x="1928"/>
        <item x="538"/>
        <item x="629"/>
        <item x="2742"/>
        <item x="3257"/>
        <item x="4052"/>
        <item x="3458"/>
        <item x="4016"/>
        <item x="1103"/>
        <item x="1410"/>
        <item x="3303"/>
        <item x="3647"/>
        <item x="1079"/>
        <item x="257"/>
        <item x="3497"/>
        <item x="3409"/>
        <item x="951"/>
        <item x="2829"/>
        <item x="678"/>
        <item x="223"/>
        <item x="533"/>
        <item x="2650"/>
        <item x="3554"/>
        <item x="1300"/>
        <item x="1052"/>
        <item x="3297"/>
        <item x="1535"/>
        <item x="1442"/>
        <item x="105"/>
        <item x="2418"/>
        <item x="1440"/>
        <item x="3736"/>
        <item x="3761"/>
        <item x="2548"/>
        <item x="464"/>
        <item x="2405"/>
        <item x="3305"/>
        <item x="975"/>
        <item x="631"/>
        <item x="3644"/>
        <item x="947"/>
        <item x="133"/>
        <item x="3457"/>
        <item x="524"/>
        <item x="2812"/>
        <item x="3865"/>
        <item x="1521"/>
        <item x="3256"/>
        <item x="3924"/>
        <item x="3625"/>
        <item x="1760"/>
        <item x="3721"/>
        <item x="2606"/>
        <item x="3866"/>
        <item x="3339"/>
        <item x="2796"/>
        <item x="2798"/>
        <item x="4048"/>
        <item x="2432"/>
        <item x="2902"/>
        <item x="3302"/>
        <item x="1129"/>
        <item x="3084"/>
        <item x="713"/>
        <item x="2244"/>
        <item x="55"/>
        <item x="894"/>
        <item x="3987"/>
        <item x="3763"/>
        <item x="2928"/>
        <item x="1400"/>
        <item x="2477"/>
        <item x="3267"/>
        <item x="3607"/>
        <item x="2877"/>
        <item x="3714"/>
        <item x="1993"/>
        <item x="3360"/>
        <item x="2157"/>
        <item x="2002"/>
        <item x="1354"/>
        <item x="1635"/>
        <item x="2399"/>
        <item x="555"/>
        <item x="3537"/>
        <item x="3175"/>
        <item x="1197"/>
        <item x="3780"/>
        <item x="677"/>
        <item x="829"/>
        <item x="3663"/>
        <item x="3238"/>
        <item x="2237"/>
        <item x="1738"/>
        <item x="979"/>
        <item x="3558"/>
        <item x="670"/>
        <item x="3434"/>
        <item x="2768"/>
        <item x="633"/>
        <item x="331"/>
        <item x="1149"/>
        <item x="358"/>
        <item x="3931"/>
        <item x="2579"/>
        <item x="13"/>
        <item x="3086"/>
        <item x="1164"/>
        <item x="3817"/>
        <item x="2571"/>
        <item x="1009"/>
        <item x="3291"/>
        <item x="4029"/>
        <item x="2957"/>
        <item x="4030"/>
        <item x="3447"/>
        <item x="3274"/>
        <item x="4060"/>
        <item x="2677"/>
        <item x="3270"/>
        <item x="3299"/>
        <item x="3907"/>
        <item x="159"/>
        <item x="1032"/>
        <item x="1886"/>
        <item x="614"/>
        <item x="2868"/>
        <item x="1776"/>
        <item x="2144"/>
        <item x="2318"/>
        <item x="1211"/>
        <item x="7"/>
        <item x="3490"/>
        <item x="2050"/>
        <item x="1317"/>
        <item x="2131"/>
        <item x="3272"/>
        <item x="3394"/>
        <item x="3481"/>
        <item x="1330"/>
        <item x="3185"/>
        <item x="1344"/>
        <item x="851"/>
        <item x="3064"/>
        <item x="3614"/>
        <item x="1825"/>
        <item x="4012"/>
        <item x="2604"/>
        <item x="1792"/>
        <item x="2728"/>
        <item x="3652"/>
        <item x="1420"/>
        <item x="3333"/>
        <item x="1556"/>
        <item x="544"/>
        <item x="431"/>
        <item x="1398"/>
        <item x="1499"/>
        <item x="3754"/>
        <item x="669"/>
        <item x="190"/>
        <item x="3058"/>
        <item x="2361"/>
        <item x="1855"/>
        <item x="621"/>
        <item x="3420"/>
        <item x="2648"/>
        <item x="1447"/>
        <item x="1854"/>
        <item x="1189"/>
        <item x="3092"/>
        <item x="2836"/>
        <item x="3035"/>
        <item x="3734"/>
        <item x="3399"/>
        <item x="622"/>
        <item x="171"/>
        <item x="2130"/>
        <item x="3887"/>
        <item x="3087"/>
        <item x="3925"/>
        <item x="2970"/>
        <item x="4006"/>
        <item x="539"/>
        <item x="1126"/>
        <item x="1018"/>
        <item x="566"/>
        <item x="1217"/>
        <item x="3403"/>
        <item x="2616"/>
        <item x="1201"/>
        <item x="3306"/>
        <item x="2389"/>
        <item x="3251"/>
        <item x="4037"/>
        <item x="3141"/>
        <item x="991"/>
        <item x="1101"/>
        <item x="3883"/>
        <item x="66"/>
        <item x="2838"/>
        <item x="3424"/>
        <item x="131"/>
        <item x="1343"/>
        <item x="1305"/>
        <item x="3927"/>
        <item x="409"/>
        <item x="3359"/>
        <item x="855"/>
        <item x="3453"/>
        <item x="597"/>
        <item x="3574"/>
        <item x="3732"/>
        <item x="1483"/>
        <item x="1923"/>
        <item x="3689"/>
        <item x="3735"/>
        <item x="1796"/>
        <item x="388"/>
        <item x="3289"/>
        <item x="1953"/>
        <item x="1566"/>
        <item x="3903"/>
        <item x="2757"/>
        <item x="3044"/>
        <item x="2632"/>
        <item x="2631"/>
        <item x="2663"/>
        <item x="3657"/>
        <item x="1537"/>
        <item x="513"/>
        <item x="1671"/>
        <item x="2904"/>
        <item x="1393"/>
        <item x="3786"/>
        <item x="1487"/>
        <item x="1034"/>
        <item x="3071"/>
        <item x="3513"/>
        <item x="1965"/>
        <item x="3653"/>
        <item x="204"/>
        <item x="1310"/>
        <item x="189"/>
        <item x="679"/>
        <item x="1062"/>
        <item x="3624"/>
        <item x="1949"/>
        <item x="2754"/>
        <item x="1135"/>
        <item x="143"/>
        <item x="3332"/>
        <item x="3991"/>
        <item x="338"/>
        <item x="2784"/>
        <item x="1715"/>
        <item x="1288"/>
        <item x="3525"/>
        <item x="1010"/>
        <item x="5"/>
        <item x="645"/>
        <item x="2584"/>
        <item x="2991"/>
        <item x="2155"/>
        <item x="1389"/>
        <item x="1303"/>
        <item x="3556"/>
        <item x="3060"/>
        <item x="206"/>
        <item x="2997"/>
        <item x="2915"/>
        <item x="3236"/>
        <item x="1378"/>
        <item x="1331"/>
        <item x="1674"/>
        <item x="3002"/>
        <item x="1525"/>
        <item x="4049"/>
        <item x="185"/>
        <item x="1990"/>
        <item x="1736"/>
        <item x="3488"/>
        <item x="3774"/>
        <item x="3385"/>
        <item x="11"/>
        <item x="2232"/>
        <item x="2726"/>
        <item x="983"/>
        <item x="3414"/>
        <item x="2953"/>
        <item x="376"/>
        <item x="3536"/>
        <item x="2321"/>
        <item x="845"/>
        <item x="690"/>
        <item x="1040"/>
        <item x="3473"/>
        <item x="1063"/>
        <item x="2166"/>
        <item x="199"/>
        <item x="2542"/>
        <item x="3446"/>
        <item x="612"/>
        <item x="2937"/>
        <item x="1759"/>
        <item x="2717"/>
        <item x="350"/>
        <item x="955"/>
        <item x="1723"/>
        <item x="3202"/>
        <item x="3589"/>
        <item x="3218"/>
        <item x="437"/>
        <item x="2760"/>
        <item x="3544"/>
        <item x="946"/>
        <item x="2349"/>
        <item x="1963"/>
        <item x="122"/>
        <item x="3779"/>
        <item x="2536"/>
        <item x="2379"/>
        <item x="492"/>
        <item x="3602"/>
        <item x="1761"/>
        <item x="3000"/>
        <item x="1048"/>
        <item x="3597"/>
        <item x="861"/>
        <item x="2051"/>
        <item x="3489"/>
        <item x="3879"/>
        <item x="1427"/>
        <item x="3919"/>
        <item x="3203"/>
        <item x="1597"/>
        <item x="886"/>
        <item x="1422"/>
        <item x="1314"/>
        <item x="78"/>
        <item x="1168"/>
        <item x="1999"/>
        <item x="3418"/>
        <item x="580"/>
        <item x="2874"/>
        <item x="1503"/>
        <item x="840"/>
        <item x="2422"/>
        <item x="3273"/>
        <item x="856"/>
        <item x="3245"/>
        <item x="3812"/>
        <item x="1030"/>
        <item x="1308"/>
        <item x="3223"/>
        <item x="989"/>
        <item x="2678"/>
        <item x="2494"/>
        <item x="1341"/>
        <item x="1328"/>
        <item x="2608"/>
        <item x="233"/>
        <item x="3413"/>
        <item x="4004"/>
        <item x="3983"/>
        <item x="988"/>
        <item x="1713"/>
        <item x="1819"/>
        <item x="3209"/>
        <item x="3081"/>
        <item x="3897"/>
        <item x="3825"/>
        <item x="982"/>
        <item x="2320"/>
        <item x="120"/>
        <item x="2522"/>
        <item x="2837"/>
        <item x="1516"/>
        <item x="966"/>
        <item x="3702"/>
        <item x="3571"/>
        <item x="2707"/>
        <item x="3968"/>
        <item x="3696"/>
        <item x="4034"/>
        <item x="1419"/>
        <item x="2961"/>
        <item x="1780"/>
        <item x="963"/>
        <item x="1324"/>
        <item x="2703"/>
        <item x="3405"/>
        <item x="1732"/>
        <item x="2956"/>
        <item x="3630"/>
        <item x="2835"/>
        <item x="128"/>
        <item x="1775"/>
        <item x="3259"/>
        <item x="2921"/>
        <item x="3550"/>
        <item x="3066"/>
        <item x="2683"/>
        <item x="3032"/>
        <item x="588"/>
        <item x="2712"/>
        <item x="3677"/>
        <item x="667"/>
        <item x="574"/>
        <item x="3633"/>
        <item x="1219"/>
        <item x="2168"/>
        <item x="2048"/>
        <item x="1388"/>
        <item x="683"/>
        <item x="2610"/>
        <item x="661"/>
        <item x="1743"/>
        <item x="965"/>
        <item x="752"/>
        <item x="2727"/>
        <item x="2611"/>
        <item x="681"/>
        <item x="4054"/>
        <item x="1397"/>
        <item x="2556"/>
        <item x="3411"/>
        <item x="2314"/>
        <item x="3003"/>
        <item x="2204"/>
        <item x="1845"/>
        <item x="521"/>
        <item x="596"/>
        <item x="321"/>
        <item x="2119"/>
        <item x="2224"/>
        <item x="3167"/>
        <item x="3526"/>
        <item x="2916"/>
        <item x="3583"/>
        <item x="512"/>
        <item x="1847"/>
        <item x="1974"/>
        <item x="1931"/>
        <item x="993"/>
        <item x="1223"/>
        <item x="2421"/>
        <item x="2021"/>
        <item x="2954"/>
        <item x="2689"/>
        <item x="2386"/>
        <item x="3723"/>
        <item x="1896"/>
        <item x="852"/>
        <item x="1183"/>
        <item x="3870"/>
        <item x="3041"/>
        <item x="2599"/>
        <item x="957"/>
        <item x="2990"/>
        <item x="3569"/>
        <item x="2023"/>
        <item x="1989"/>
        <item x="3505"/>
        <item x="3379"/>
        <item x="952"/>
        <item x="1109"/>
        <item x="3852"/>
        <item x="2173"/>
        <item x="3262"/>
        <item x="3056"/>
        <item x="3613"/>
        <item x="3595"/>
        <item x="3740"/>
        <item x="1726"/>
        <item x="702"/>
        <item x="487"/>
        <item x="1311"/>
        <item x="2351"/>
        <item x="2420"/>
        <item x="760"/>
        <item x="2846"/>
        <item x="1696"/>
        <item x="1433"/>
        <item x="943"/>
        <item x="1302"/>
        <item x="1148"/>
        <item x="3886"/>
        <item x="2019"/>
        <item x="2176"/>
        <item x="689"/>
        <item x="652"/>
        <item x="3194"/>
        <item x="3364"/>
        <item x="531"/>
        <item x="1007"/>
        <item x="1948"/>
        <item x="1424"/>
        <item x="557"/>
        <item x="706"/>
        <item x="2230"/>
        <item x="1376"/>
        <item x="711"/>
        <item x="1962"/>
        <item x="1057"/>
        <item x="3091"/>
        <item x="3844"/>
        <item x="1221"/>
        <item x="3252"/>
        <item x="2236"/>
        <item x="3722"/>
        <item x="3827"/>
        <item x="3140"/>
        <item x="640"/>
        <item x="2251"/>
        <item x="1969"/>
        <item x="3290"/>
        <item x="399"/>
        <item x="665"/>
        <item x="1033"/>
        <item x="2228"/>
        <item x="3746"/>
        <item x="325"/>
        <item x="3444"/>
        <item x="2012"/>
        <item x="1777"/>
        <item x="2617"/>
        <item x="2596"/>
        <item x="2245"/>
        <item x="3319"/>
        <item x="1725"/>
        <item x="3320"/>
        <item x="3039"/>
        <item x="762"/>
        <item x="2172"/>
        <item x="1039"/>
        <item x="2597"/>
        <item x="562"/>
        <item x="2058"/>
        <item x="2313"/>
        <item x="146"/>
        <item x="4045"/>
        <item x="2782"/>
        <item x="2941"/>
        <item x="2137"/>
        <item x="843"/>
        <item x="2624"/>
        <item x="4027"/>
        <item x="692"/>
        <item x="3254"/>
        <item x="707"/>
        <item x="4055"/>
        <item x="3310"/>
        <item x="323"/>
        <item x="1321"/>
        <item x="3174"/>
        <item x="4021"/>
        <item x="3584"/>
        <item x="2865"/>
        <item x="854"/>
        <item x="1883"/>
        <item x="2239"/>
        <item x="1008"/>
        <item x="3186"/>
        <item x="1381"/>
        <item x="1888"/>
        <item x="1325"/>
        <item x="2434"/>
        <item x="2585"/>
        <item x="2691"/>
        <item x="1373"/>
        <item x="1797"/>
        <item x="1320"/>
        <item x="2041"/>
        <item x="1539"/>
        <item x="1132"/>
        <item x="1383"/>
        <item x="1585"/>
        <item x="1443"/>
        <item x="1414"/>
        <item x="1456"/>
        <item x="2324"/>
        <item x="1849"/>
        <item x="1289"/>
        <item x="2813"/>
        <item x="125"/>
        <item x="2214"/>
        <item x="1722"/>
        <item x="535"/>
        <item x="1188"/>
        <item x="687"/>
        <item x="370"/>
        <item x="703"/>
        <item x="182"/>
        <item x="1284"/>
        <item x="2102"/>
        <item x="885"/>
        <item x="238"/>
        <item x="488"/>
        <item x="1012"/>
        <item x="700"/>
        <item x="2101"/>
        <item x="2369"/>
        <item x="4018"/>
        <item x="1395"/>
        <item x="1375"/>
        <item x="1001"/>
        <item x="166"/>
        <item x="92"/>
        <item x="970"/>
        <item x="2843"/>
        <item x="3177"/>
        <item x="2158"/>
        <item x="2964"/>
        <item x="529"/>
        <item x="2250"/>
        <item x="704"/>
        <item x="705"/>
        <item x="2826"/>
        <item x="1982"/>
        <item x="1182"/>
        <item x="4051"/>
        <item x="1213"/>
        <item x="2487"/>
        <item x="1332"/>
        <item x="4028"/>
        <item x="945"/>
        <item x="3478"/>
        <item x="1737"/>
        <item x="749"/>
        <item x="714"/>
        <item x="3184"/>
        <item x="2403"/>
        <item x="1528"/>
        <item x="1138"/>
        <item x="910"/>
        <item x="694"/>
        <item x="3606"/>
        <item x="517"/>
        <item x="2427"/>
        <item x="961"/>
        <item x="2960"/>
        <item x="1184"/>
        <item x="1512"/>
        <item x="197"/>
        <item x="1846"/>
        <item x="969"/>
        <item x="1788"/>
        <item x="3020"/>
        <item x="2544"/>
        <item x="3079"/>
        <item x="2163"/>
        <item x="2148"/>
        <item x="2694"/>
        <item x="1176"/>
        <item x="3309"/>
        <item x="941"/>
        <item x="2805"/>
        <item x="1897"/>
        <item x="1304"/>
        <item x="1377"/>
        <item x="1192"/>
        <item x="1000"/>
        <item x="4046"/>
        <item x="1509"/>
        <item x="1394"/>
        <item x="2234"/>
        <item x="2969"/>
        <item x="718"/>
        <item x="527"/>
        <item x="474"/>
        <item x="550"/>
        <item x="3190"/>
        <item x="1842"/>
        <item x="1028"/>
        <item x="3831"/>
        <item x="1524"/>
        <item x="269"/>
        <item x="3239"/>
        <item x="3207"/>
        <item x="1729"/>
        <item x="279"/>
        <item x="638"/>
        <item x="807"/>
        <item x="2241"/>
        <item x="2569"/>
        <item x="349"/>
        <item x="616"/>
        <item x="1209"/>
        <item x="2430"/>
        <item x="3838"/>
        <item x="3235"/>
        <item x="637"/>
        <item x="3821"/>
        <item x="1"/>
        <item x="960"/>
        <item x="3183"/>
        <item x="2221"/>
        <item x="3046"/>
        <item x="4058"/>
        <item x="1337"/>
        <item x="2630"/>
        <item x="2582"/>
        <item x="186"/>
        <item x="3243"/>
        <item x="2171"/>
        <item x="3977"/>
        <item x="3288"/>
        <item x="2526"/>
        <item x="2428"/>
        <item x="3917"/>
        <item x="340"/>
        <item x="1206"/>
        <item x="3170"/>
        <item x="2161"/>
        <item x="2749"/>
        <item x="2218"/>
        <item x="2618"/>
        <item x="1053"/>
        <item x="326"/>
        <item x="3240"/>
        <item x="2966"/>
        <item x="3951"/>
        <item x="2248"/>
        <item x="2249"/>
        <item x="682"/>
        <item x="3567"/>
        <item x="2425"/>
        <item x="1527"/>
        <item x="1003"/>
        <item x="2968"/>
        <item x="2253"/>
        <item x="1547"/>
        <item x="2995"/>
        <item x="1573"/>
        <item x="2923"/>
        <item x="625"/>
        <item x="2149"/>
        <item x="1453"/>
        <item x="2223"/>
        <item t="default"/>
      </items>
    </pivotField>
    <pivotField subtotalTop="0" showAll="0"/>
    <pivotField subtotalTop="0" showAll="0"/>
    <pivotField subtotalTop="0" showAll="0"/>
    <pivotField subtotalTop="0" showAll="0"/>
    <pivotField numFmtId="10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2" hier="-1"/>
    <pageField fld="15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15"/>
  <sheetViews>
    <sheetView tabSelected="1" zoomScale="55" zoomScaleNormal="55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10" width="19.28515625" customWidth="1"/>
    <col min="11" max="16" width="17.85546875" customWidth="1"/>
    <col min="17" max="17" width="15.42578125" customWidth="1"/>
    <col min="18" max="18" width="24.5703125" customWidth="1"/>
    <col min="19" max="19" width="36.42578125" customWidth="1"/>
    <col min="20" max="20" width="41.140625" customWidth="1"/>
    <col min="21" max="21" width="15.140625" bestFit="1" customWidth="1"/>
    <col min="22" max="22" width="18.5703125" bestFit="1" customWidth="1"/>
    <col min="23" max="23" width="13.140625" bestFit="1" customWidth="1"/>
  </cols>
  <sheetData>
    <row r="1" spans="1:2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8221</v>
      </c>
      <c r="H1" s="1" t="s">
        <v>8243</v>
      </c>
      <c r="I1" s="1" t="s">
        <v>8257</v>
      </c>
      <c r="J1" s="1" t="s">
        <v>8366</v>
      </c>
      <c r="K1" s="1" t="s">
        <v>8258</v>
      </c>
      <c r="L1" s="1" t="s">
        <v>8365</v>
      </c>
      <c r="M1" s="1" t="s">
        <v>8367</v>
      </c>
      <c r="N1" s="1" t="s">
        <v>8368</v>
      </c>
      <c r="O1" s="1" t="s">
        <v>8369</v>
      </c>
      <c r="P1" s="1" t="s">
        <v>8370</v>
      </c>
      <c r="Q1" s="1" t="s">
        <v>8259</v>
      </c>
      <c r="R1" s="1" t="s">
        <v>8260</v>
      </c>
      <c r="S1" s="1" t="s">
        <v>8261</v>
      </c>
      <c r="T1" s="1" t="s">
        <v>8262</v>
      </c>
      <c r="U1" s="1" t="s">
        <v>8305</v>
      </c>
      <c r="V1" s="1" t="s">
        <v>8306</v>
      </c>
      <c r="W1" s="1" t="s">
        <v>8307</v>
      </c>
      <c r="X1" s="1" t="s">
        <v>8308</v>
      </c>
    </row>
    <row r="2" spans="1:2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8222</v>
      </c>
      <c r="H2" t="s">
        <v>8244</v>
      </c>
      <c r="I2">
        <v>1437620400</v>
      </c>
      <c r="J2" s="8">
        <f>(((I2/60)/60)/24)</f>
        <v>16639.125</v>
      </c>
      <c r="K2">
        <v>1434931811</v>
      </c>
      <c r="L2" s="8">
        <f>(((K2/60)/60)/24)</f>
        <v>16608.007071759257</v>
      </c>
      <c r="M2" s="10">
        <f>J2</f>
        <v>16639.125</v>
      </c>
      <c r="N2" s="11">
        <f>J2</f>
        <v>16639.125</v>
      </c>
      <c r="O2" s="10">
        <f>L2</f>
        <v>16608.007071759257</v>
      </c>
      <c r="P2" s="11">
        <f>L2</f>
        <v>16608.007071759257</v>
      </c>
      <c r="Q2" t="b">
        <v>0</v>
      </c>
      <c r="R2">
        <v>182</v>
      </c>
      <c r="S2" t="b">
        <v>1</v>
      </c>
      <c r="T2" t="s">
        <v>8263</v>
      </c>
      <c r="U2" s="5">
        <f>E2/D2</f>
        <v>1.3685882352941177</v>
      </c>
      <c r="V2" s="6">
        <f>E2/R2</f>
        <v>63.917582417582416</v>
      </c>
      <c r="W2" t="str">
        <f>LEFT(T2,((FIND("/",T2,1))-1))</f>
        <v>film &amp; video</v>
      </c>
      <c r="X2" t="str">
        <f>RIGHT(T2,((LEN(T2))-(FIND("/",T2,1))))</f>
        <v>television</v>
      </c>
    </row>
    <row r="3" spans="1:2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8222</v>
      </c>
      <c r="H3" t="s">
        <v>8244</v>
      </c>
      <c r="I3">
        <v>1488464683</v>
      </c>
      <c r="J3" s="8">
        <f t="shared" ref="J3:L66" si="0">(((I3/60)/60)/24)</f>
        <v>17227.600497685184</v>
      </c>
      <c r="K3">
        <v>1485872683</v>
      </c>
      <c r="L3" s="8">
        <f t="shared" si="0"/>
        <v>17197.600497685184</v>
      </c>
      <c r="M3" s="10">
        <f t="shared" ref="M3:M66" si="1">J3</f>
        <v>17227.600497685184</v>
      </c>
      <c r="N3" s="11">
        <f t="shared" ref="N3:N66" si="2">J3</f>
        <v>17227.600497685184</v>
      </c>
      <c r="O3" s="10">
        <f t="shared" ref="O3:O66" si="3">L3</f>
        <v>17197.600497685184</v>
      </c>
      <c r="P3" s="11">
        <f t="shared" ref="P3:P66" si="4">L3</f>
        <v>17197.600497685184</v>
      </c>
      <c r="Q3" t="b">
        <v>0</v>
      </c>
      <c r="R3">
        <v>79</v>
      </c>
      <c r="S3" t="b">
        <v>1</v>
      </c>
      <c r="T3" t="s">
        <v>8263</v>
      </c>
      <c r="U3" s="5">
        <f>E3/D3</f>
        <v>1.4260827250608272</v>
      </c>
      <c r="V3" s="6">
        <f>E3/R3</f>
        <v>185.48101265822785</v>
      </c>
      <c r="W3" t="str">
        <f t="shared" ref="W3:W66" si="5">LEFT(T3,((FIND("/",T3,1))-1))</f>
        <v>film &amp; video</v>
      </c>
      <c r="X3" t="str">
        <f t="shared" ref="X3:X66" si="6">RIGHT(T3,((LEN(T3))-(FIND("/",T3,1))))</f>
        <v>television</v>
      </c>
    </row>
    <row r="4" spans="1:2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8223</v>
      </c>
      <c r="H4" t="s">
        <v>8245</v>
      </c>
      <c r="I4">
        <v>1455555083</v>
      </c>
      <c r="J4" s="8">
        <f t="shared" si="0"/>
        <v>16846.702349537038</v>
      </c>
      <c r="K4">
        <v>1454691083</v>
      </c>
      <c r="L4" s="8">
        <f t="shared" si="0"/>
        <v>16836.702349537038</v>
      </c>
      <c r="M4" s="10">
        <f t="shared" si="1"/>
        <v>16846.702349537038</v>
      </c>
      <c r="N4" s="11">
        <f t="shared" si="2"/>
        <v>16846.702349537038</v>
      </c>
      <c r="O4" s="10">
        <f t="shared" si="3"/>
        <v>16836.702349537038</v>
      </c>
      <c r="P4" s="11">
        <f t="shared" si="4"/>
        <v>16836.702349537038</v>
      </c>
      <c r="Q4" t="b">
        <v>0</v>
      </c>
      <c r="R4">
        <v>35</v>
      </c>
      <c r="S4" t="b">
        <v>1</v>
      </c>
      <c r="T4" t="s">
        <v>8263</v>
      </c>
      <c r="U4" s="5">
        <f>E4/D4</f>
        <v>1.05</v>
      </c>
      <c r="V4" s="6">
        <f>E4/R4</f>
        <v>15</v>
      </c>
      <c r="W4" t="str">
        <f t="shared" si="5"/>
        <v>film &amp; video</v>
      </c>
      <c r="X4" t="str">
        <f t="shared" si="6"/>
        <v>television</v>
      </c>
    </row>
    <row r="5" spans="1:2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8222</v>
      </c>
      <c r="H5" t="s">
        <v>8244</v>
      </c>
      <c r="I5">
        <v>1407414107</v>
      </c>
      <c r="J5" s="8">
        <f t="shared" si="0"/>
        <v>16289.515127314815</v>
      </c>
      <c r="K5">
        <v>1404822107</v>
      </c>
      <c r="L5" s="8">
        <f t="shared" si="0"/>
        <v>16259.515127314815</v>
      </c>
      <c r="M5" s="10">
        <f t="shared" si="1"/>
        <v>16289.515127314815</v>
      </c>
      <c r="N5" s="11">
        <f t="shared" si="2"/>
        <v>16289.515127314815</v>
      </c>
      <c r="O5" s="10">
        <f t="shared" si="3"/>
        <v>16259.515127314815</v>
      </c>
      <c r="P5" s="11">
        <f t="shared" si="4"/>
        <v>16259.515127314815</v>
      </c>
      <c r="Q5" t="b">
        <v>0</v>
      </c>
      <c r="R5">
        <v>150</v>
      </c>
      <c r="S5" t="b">
        <v>1</v>
      </c>
      <c r="T5" t="s">
        <v>8263</v>
      </c>
      <c r="U5" s="5">
        <f>E5/D5</f>
        <v>1.0389999999999999</v>
      </c>
      <c r="V5" s="6">
        <f>E5/R5</f>
        <v>69.266666666666666</v>
      </c>
      <c r="W5" t="str">
        <f t="shared" si="5"/>
        <v>film &amp; video</v>
      </c>
      <c r="X5" t="str">
        <f t="shared" si="6"/>
        <v>television</v>
      </c>
    </row>
    <row r="6" spans="1:2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8222</v>
      </c>
      <c r="H6" t="s">
        <v>8244</v>
      </c>
      <c r="I6">
        <v>1450555279</v>
      </c>
      <c r="J6" s="8">
        <f t="shared" si="0"/>
        <v>16788.834247685187</v>
      </c>
      <c r="K6">
        <v>1447963279</v>
      </c>
      <c r="L6" s="8">
        <f t="shared" si="0"/>
        <v>16758.834247685187</v>
      </c>
      <c r="M6" s="10">
        <f t="shared" si="1"/>
        <v>16788.834247685187</v>
      </c>
      <c r="N6" s="11">
        <f t="shared" si="2"/>
        <v>16788.834247685187</v>
      </c>
      <c r="O6" s="10">
        <f t="shared" si="3"/>
        <v>16758.834247685187</v>
      </c>
      <c r="P6" s="11">
        <f t="shared" si="4"/>
        <v>16758.834247685187</v>
      </c>
      <c r="Q6" t="b">
        <v>0</v>
      </c>
      <c r="R6">
        <v>284</v>
      </c>
      <c r="S6" t="b">
        <v>1</v>
      </c>
      <c r="T6" t="s">
        <v>8263</v>
      </c>
      <c r="U6" s="5">
        <f>E6/D6</f>
        <v>1.2299154545454545</v>
      </c>
      <c r="V6" s="6">
        <f>E6/R6</f>
        <v>190.55028169014085</v>
      </c>
      <c r="W6" t="str">
        <f t="shared" si="5"/>
        <v>film &amp; video</v>
      </c>
      <c r="X6" t="str">
        <f t="shared" si="6"/>
        <v>television</v>
      </c>
    </row>
    <row r="7" spans="1:2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8222</v>
      </c>
      <c r="H7" t="s">
        <v>8244</v>
      </c>
      <c r="I7">
        <v>1469770500</v>
      </c>
      <c r="J7" s="8">
        <f t="shared" si="0"/>
        <v>17011.232638888887</v>
      </c>
      <c r="K7">
        <v>1468362207</v>
      </c>
      <c r="L7" s="8">
        <f t="shared" si="0"/>
        <v>16994.932951388888</v>
      </c>
      <c r="M7" s="10">
        <f t="shared" si="1"/>
        <v>17011.232638888887</v>
      </c>
      <c r="N7" s="11">
        <f t="shared" si="2"/>
        <v>17011.232638888887</v>
      </c>
      <c r="O7" s="10">
        <f t="shared" si="3"/>
        <v>16994.932951388888</v>
      </c>
      <c r="P7" s="11">
        <f t="shared" si="4"/>
        <v>16994.932951388888</v>
      </c>
      <c r="Q7" t="b">
        <v>0</v>
      </c>
      <c r="R7">
        <v>47</v>
      </c>
      <c r="S7" t="b">
        <v>1</v>
      </c>
      <c r="T7" t="s">
        <v>8263</v>
      </c>
      <c r="U7" s="5">
        <f>E7/D7</f>
        <v>1.0977744436109027</v>
      </c>
      <c r="V7" s="6">
        <f>E7/R7</f>
        <v>93.40425531914893</v>
      </c>
      <c r="W7" t="str">
        <f t="shared" si="5"/>
        <v>film &amp; video</v>
      </c>
      <c r="X7" t="str">
        <f t="shared" si="6"/>
        <v>television</v>
      </c>
    </row>
    <row r="8" spans="1:2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8222</v>
      </c>
      <c r="H8" t="s">
        <v>8244</v>
      </c>
      <c r="I8">
        <v>1402710250</v>
      </c>
      <c r="J8" s="8">
        <f t="shared" si="0"/>
        <v>16235.072337962964</v>
      </c>
      <c r="K8">
        <v>1401846250</v>
      </c>
      <c r="L8" s="8">
        <f t="shared" si="0"/>
        <v>16225.072337962964</v>
      </c>
      <c r="M8" s="10">
        <f t="shared" si="1"/>
        <v>16235.072337962964</v>
      </c>
      <c r="N8" s="11">
        <f t="shared" si="2"/>
        <v>16235.072337962964</v>
      </c>
      <c r="O8" s="10">
        <f t="shared" si="3"/>
        <v>16225.072337962964</v>
      </c>
      <c r="P8" s="11">
        <f t="shared" si="4"/>
        <v>16225.072337962964</v>
      </c>
      <c r="Q8" t="b">
        <v>0</v>
      </c>
      <c r="R8">
        <v>58</v>
      </c>
      <c r="S8" t="b">
        <v>1</v>
      </c>
      <c r="T8" t="s">
        <v>8263</v>
      </c>
      <c r="U8" s="5">
        <f>E8/D8</f>
        <v>1.064875</v>
      </c>
      <c r="V8" s="6">
        <f>E8/R8</f>
        <v>146.87931034482759</v>
      </c>
      <c r="W8" t="str">
        <f t="shared" si="5"/>
        <v>film &amp; video</v>
      </c>
      <c r="X8" t="str">
        <f t="shared" si="6"/>
        <v>television</v>
      </c>
    </row>
    <row r="9" spans="1:2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8222</v>
      </c>
      <c r="H9" t="s">
        <v>8244</v>
      </c>
      <c r="I9">
        <v>1467680867</v>
      </c>
      <c r="J9" s="8">
        <f t="shared" si="0"/>
        <v>16987.047071759262</v>
      </c>
      <c r="K9">
        <v>1464224867</v>
      </c>
      <c r="L9" s="8">
        <f t="shared" si="0"/>
        <v>16947.047071759262</v>
      </c>
      <c r="M9" s="10">
        <f t="shared" si="1"/>
        <v>16987.047071759262</v>
      </c>
      <c r="N9" s="11">
        <f t="shared" si="2"/>
        <v>16987.047071759262</v>
      </c>
      <c r="O9" s="10">
        <f t="shared" si="3"/>
        <v>16947.047071759262</v>
      </c>
      <c r="P9" s="11">
        <f t="shared" si="4"/>
        <v>16947.047071759262</v>
      </c>
      <c r="Q9" t="b">
        <v>0</v>
      </c>
      <c r="R9">
        <v>57</v>
      </c>
      <c r="S9" t="b">
        <v>1</v>
      </c>
      <c r="T9" t="s">
        <v>8263</v>
      </c>
      <c r="U9" s="5">
        <f>E9/D9</f>
        <v>1.0122222222222221</v>
      </c>
      <c r="V9" s="6">
        <f>E9/R9</f>
        <v>159.82456140350877</v>
      </c>
      <c r="W9" t="str">
        <f t="shared" si="5"/>
        <v>film &amp; video</v>
      </c>
      <c r="X9" t="str">
        <f t="shared" si="6"/>
        <v>television</v>
      </c>
    </row>
    <row r="10" spans="1:2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8222</v>
      </c>
      <c r="H10" t="s">
        <v>8244</v>
      </c>
      <c r="I10">
        <v>1460754000</v>
      </c>
      <c r="J10" s="8">
        <f t="shared" si="0"/>
        <v>16906.875</v>
      </c>
      <c r="K10">
        <v>1460155212</v>
      </c>
      <c r="L10" s="8">
        <f t="shared" si="0"/>
        <v>16899.944583333334</v>
      </c>
      <c r="M10" s="10">
        <f t="shared" si="1"/>
        <v>16906.875</v>
      </c>
      <c r="N10" s="11">
        <f t="shared" si="2"/>
        <v>16906.875</v>
      </c>
      <c r="O10" s="10">
        <f t="shared" si="3"/>
        <v>16899.944583333334</v>
      </c>
      <c r="P10" s="11">
        <f t="shared" si="4"/>
        <v>16899.944583333334</v>
      </c>
      <c r="Q10" t="b">
        <v>0</v>
      </c>
      <c r="R10">
        <v>12</v>
      </c>
      <c r="S10" t="b">
        <v>1</v>
      </c>
      <c r="T10" t="s">
        <v>8263</v>
      </c>
      <c r="U10" s="5">
        <f>E10/D10</f>
        <v>1.0004342857142856</v>
      </c>
      <c r="V10" s="6">
        <f>E10/R10</f>
        <v>291.79333333333335</v>
      </c>
      <c r="W10" t="str">
        <f t="shared" si="5"/>
        <v>film &amp; video</v>
      </c>
      <c r="X10" t="str">
        <f t="shared" si="6"/>
        <v>television</v>
      </c>
    </row>
    <row r="11" spans="1:2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8222</v>
      </c>
      <c r="H11" t="s">
        <v>8244</v>
      </c>
      <c r="I11">
        <v>1460860144</v>
      </c>
      <c r="J11" s="8">
        <f t="shared" si="0"/>
        <v>16908.103518518517</v>
      </c>
      <c r="K11">
        <v>1458268144</v>
      </c>
      <c r="L11" s="8">
        <f t="shared" si="0"/>
        <v>16878.103518518517</v>
      </c>
      <c r="M11" s="10">
        <f t="shared" si="1"/>
        <v>16908.103518518517</v>
      </c>
      <c r="N11" s="11">
        <f t="shared" si="2"/>
        <v>16908.103518518517</v>
      </c>
      <c r="O11" s="10">
        <f t="shared" si="3"/>
        <v>16878.103518518517</v>
      </c>
      <c r="P11" s="11">
        <f t="shared" si="4"/>
        <v>16878.103518518517</v>
      </c>
      <c r="Q11" t="b">
        <v>0</v>
      </c>
      <c r="R11">
        <v>20</v>
      </c>
      <c r="S11" t="b">
        <v>1</v>
      </c>
      <c r="T11" t="s">
        <v>8263</v>
      </c>
      <c r="U11" s="5">
        <f>E11/D11</f>
        <v>1.2599800000000001</v>
      </c>
      <c r="V11" s="6">
        <f>E11/R11</f>
        <v>31.499500000000001</v>
      </c>
      <c r="W11" t="str">
        <f t="shared" si="5"/>
        <v>film &amp; video</v>
      </c>
      <c r="X11" t="str">
        <f t="shared" si="6"/>
        <v>television</v>
      </c>
    </row>
    <row r="12" spans="1:2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8222</v>
      </c>
      <c r="H12" t="s">
        <v>8244</v>
      </c>
      <c r="I12">
        <v>1403660279</v>
      </c>
      <c r="J12" s="8">
        <f t="shared" si="0"/>
        <v>16246.068043981482</v>
      </c>
      <c r="K12">
        <v>1400636279</v>
      </c>
      <c r="L12" s="8">
        <f t="shared" si="0"/>
        <v>16211.068043981482</v>
      </c>
      <c r="M12" s="10">
        <f t="shared" si="1"/>
        <v>16246.068043981482</v>
      </c>
      <c r="N12" s="11">
        <f t="shared" si="2"/>
        <v>16246.068043981482</v>
      </c>
      <c r="O12" s="10">
        <f t="shared" si="3"/>
        <v>16211.068043981482</v>
      </c>
      <c r="P12" s="11">
        <f t="shared" si="4"/>
        <v>16211.068043981482</v>
      </c>
      <c r="Q12" t="b">
        <v>0</v>
      </c>
      <c r="R12">
        <v>19</v>
      </c>
      <c r="S12" t="b">
        <v>1</v>
      </c>
      <c r="T12" t="s">
        <v>8263</v>
      </c>
      <c r="U12" s="5">
        <f>E12/D12</f>
        <v>1.0049999999999999</v>
      </c>
      <c r="V12" s="6">
        <f>E12/R12</f>
        <v>158.68421052631578</v>
      </c>
      <c r="W12" t="str">
        <f t="shared" si="5"/>
        <v>film &amp; video</v>
      </c>
      <c r="X12" t="str">
        <f t="shared" si="6"/>
        <v>television</v>
      </c>
    </row>
    <row r="13" spans="1:2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8222</v>
      </c>
      <c r="H13" t="s">
        <v>8244</v>
      </c>
      <c r="I13">
        <v>1471834800</v>
      </c>
      <c r="J13" s="8">
        <f t="shared" si="0"/>
        <v>17035.125</v>
      </c>
      <c r="K13">
        <v>1469126462</v>
      </c>
      <c r="L13" s="8">
        <f t="shared" si="0"/>
        <v>17003.77849537037</v>
      </c>
      <c r="M13" s="10">
        <f t="shared" si="1"/>
        <v>17035.125</v>
      </c>
      <c r="N13" s="11">
        <f t="shared" si="2"/>
        <v>17035.125</v>
      </c>
      <c r="O13" s="10">
        <f t="shared" si="3"/>
        <v>17003.77849537037</v>
      </c>
      <c r="P13" s="11">
        <f t="shared" si="4"/>
        <v>17003.77849537037</v>
      </c>
      <c r="Q13" t="b">
        <v>0</v>
      </c>
      <c r="R13">
        <v>75</v>
      </c>
      <c r="S13" t="b">
        <v>1</v>
      </c>
      <c r="T13" t="s">
        <v>8263</v>
      </c>
      <c r="U13" s="5">
        <f>E13/D13</f>
        <v>1.2050000000000001</v>
      </c>
      <c r="V13" s="6">
        <f>E13/R13</f>
        <v>80.333333333333329</v>
      </c>
      <c r="W13" t="str">
        <f t="shared" si="5"/>
        <v>film &amp; video</v>
      </c>
      <c r="X13" t="str">
        <f t="shared" si="6"/>
        <v>television</v>
      </c>
    </row>
    <row r="14" spans="1:2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8222</v>
      </c>
      <c r="H14" t="s">
        <v>8244</v>
      </c>
      <c r="I14">
        <v>1405479600</v>
      </c>
      <c r="J14" s="8">
        <f t="shared" si="0"/>
        <v>16267.125</v>
      </c>
      <c r="K14">
        <v>1401642425</v>
      </c>
      <c r="L14" s="8">
        <f t="shared" si="0"/>
        <v>16222.713252314816</v>
      </c>
      <c r="M14" s="10">
        <f t="shared" si="1"/>
        <v>16267.125</v>
      </c>
      <c r="N14" s="11">
        <f t="shared" si="2"/>
        <v>16267.125</v>
      </c>
      <c r="O14" s="10">
        <f t="shared" si="3"/>
        <v>16222.713252314816</v>
      </c>
      <c r="P14" s="11">
        <f t="shared" si="4"/>
        <v>16222.713252314816</v>
      </c>
      <c r="Q14" t="b">
        <v>0</v>
      </c>
      <c r="R14">
        <v>827</v>
      </c>
      <c r="S14" t="b">
        <v>1</v>
      </c>
      <c r="T14" t="s">
        <v>8263</v>
      </c>
      <c r="U14" s="5">
        <f>E14/D14</f>
        <v>1.6529333333333334</v>
      </c>
      <c r="V14" s="6">
        <f>E14/R14</f>
        <v>59.961305925030231</v>
      </c>
      <c r="W14" t="str">
        <f t="shared" si="5"/>
        <v>film &amp; video</v>
      </c>
      <c r="X14" t="str">
        <f t="shared" si="6"/>
        <v>television</v>
      </c>
    </row>
    <row r="15" spans="1:2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8222</v>
      </c>
      <c r="H15" t="s">
        <v>8244</v>
      </c>
      <c r="I15">
        <v>1466713620</v>
      </c>
      <c r="J15" s="8">
        <f t="shared" si="0"/>
        <v>16975.852083333335</v>
      </c>
      <c r="K15">
        <v>1463588109</v>
      </c>
      <c r="L15" s="8">
        <f t="shared" si="0"/>
        <v>16939.677187500001</v>
      </c>
      <c r="M15" s="10">
        <f t="shared" si="1"/>
        <v>16975.852083333335</v>
      </c>
      <c r="N15" s="11">
        <f t="shared" si="2"/>
        <v>16975.852083333335</v>
      </c>
      <c r="O15" s="10">
        <f t="shared" si="3"/>
        <v>16939.677187500001</v>
      </c>
      <c r="P15" s="11">
        <f t="shared" si="4"/>
        <v>16939.677187500001</v>
      </c>
      <c r="Q15" t="b">
        <v>0</v>
      </c>
      <c r="R15">
        <v>51</v>
      </c>
      <c r="S15" t="b">
        <v>1</v>
      </c>
      <c r="T15" t="s">
        <v>8263</v>
      </c>
      <c r="U15" s="5">
        <f>E15/D15</f>
        <v>1.5997142857142856</v>
      </c>
      <c r="V15" s="6">
        <f>E15/R15</f>
        <v>109.78431372549019</v>
      </c>
      <c r="W15" t="str">
        <f t="shared" si="5"/>
        <v>film &amp; video</v>
      </c>
      <c r="X15" t="str">
        <f t="shared" si="6"/>
        <v>television</v>
      </c>
    </row>
    <row r="16" spans="1:2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8224</v>
      </c>
      <c r="H16" t="s">
        <v>8246</v>
      </c>
      <c r="I16">
        <v>1405259940</v>
      </c>
      <c r="J16" s="8">
        <f t="shared" si="0"/>
        <v>16264.582638888889</v>
      </c>
      <c r="K16">
        <v>1403051888</v>
      </c>
      <c r="L16" s="8">
        <f t="shared" si="0"/>
        <v>16239.02648148148</v>
      </c>
      <c r="M16" s="10">
        <f t="shared" si="1"/>
        <v>16264.582638888889</v>
      </c>
      <c r="N16" s="11">
        <f t="shared" si="2"/>
        <v>16264.582638888889</v>
      </c>
      <c r="O16" s="10">
        <f t="shared" si="3"/>
        <v>16239.02648148148</v>
      </c>
      <c r="P16" s="11">
        <f t="shared" si="4"/>
        <v>16239.02648148148</v>
      </c>
      <c r="Q16" t="b">
        <v>0</v>
      </c>
      <c r="R16">
        <v>41</v>
      </c>
      <c r="S16" t="b">
        <v>1</v>
      </c>
      <c r="T16" t="s">
        <v>8263</v>
      </c>
      <c r="U16" s="5">
        <f>E16/D16</f>
        <v>1.0093333333333334</v>
      </c>
      <c r="V16" s="6">
        <f>E16/R16</f>
        <v>147.70731707317074</v>
      </c>
      <c r="W16" t="str">
        <f t="shared" si="5"/>
        <v>film &amp; video</v>
      </c>
      <c r="X16" t="str">
        <f t="shared" si="6"/>
        <v>television</v>
      </c>
    </row>
    <row r="17" spans="1:2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8225</v>
      </c>
      <c r="H17" t="s">
        <v>8247</v>
      </c>
      <c r="I17">
        <v>1443384840</v>
      </c>
      <c r="J17" s="8">
        <f t="shared" si="0"/>
        <v>16705.843055555557</v>
      </c>
      <c r="K17">
        <v>1441790658</v>
      </c>
      <c r="L17" s="8">
        <f t="shared" si="0"/>
        <v>16687.391875000001</v>
      </c>
      <c r="M17" s="10">
        <f t="shared" si="1"/>
        <v>16705.843055555557</v>
      </c>
      <c r="N17" s="11">
        <f t="shared" si="2"/>
        <v>16705.843055555557</v>
      </c>
      <c r="O17" s="10">
        <f t="shared" si="3"/>
        <v>16687.391875000001</v>
      </c>
      <c r="P17" s="11">
        <f t="shared" si="4"/>
        <v>16687.391875000001</v>
      </c>
      <c r="Q17" t="b">
        <v>0</v>
      </c>
      <c r="R17">
        <v>98</v>
      </c>
      <c r="S17" t="b">
        <v>1</v>
      </c>
      <c r="T17" t="s">
        <v>8263</v>
      </c>
      <c r="U17" s="5">
        <f>E17/D17</f>
        <v>1.0660000000000001</v>
      </c>
      <c r="V17" s="6">
        <f>E17/R17</f>
        <v>21.755102040816325</v>
      </c>
      <c r="W17" t="str">
        <f t="shared" si="5"/>
        <v>film &amp; video</v>
      </c>
      <c r="X17" t="str">
        <f t="shared" si="6"/>
        <v>television</v>
      </c>
    </row>
    <row r="18" spans="1:2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8222</v>
      </c>
      <c r="H18" t="s">
        <v>8244</v>
      </c>
      <c r="I18">
        <v>1402896600</v>
      </c>
      <c r="J18" s="8">
        <f t="shared" si="0"/>
        <v>16237.229166666666</v>
      </c>
      <c r="K18">
        <v>1398971211</v>
      </c>
      <c r="L18" s="8">
        <f t="shared" si="0"/>
        <v>16191.796423611113</v>
      </c>
      <c r="M18" s="10">
        <f t="shared" si="1"/>
        <v>16237.229166666666</v>
      </c>
      <c r="N18" s="11">
        <f t="shared" si="2"/>
        <v>16237.229166666666</v>
      </c>
      <c r="O18" s="10">
        <f t="shared" si="3"/>
        <v>16191.796423611113</v>
      </c>
      <c r="P18" s="11">
        <f t="shared" si="4"/>
        <v>16191.796423611113</v>
      </c>
      <c r="Q18" t="b">
        <v>0</v>
      </c>
      <c r="R18">
        <v>70</v>
      </c>
      <c r="S18" t="b">
        <v>1</v>
      </c>
      <c r="T18" t="s">
        <v>8263</v>
      </c>
      <c r="U18" s="5">
        <f>E18/D18</f>
        <v>1.0024166666666667</v>
      </c>
      <c r="V18" s="6">
        <f>E18/R18</f>
        <v>171.84285714285716</v>
      </c>
      <c r="W18" t="str">
        <f t="shared" si="5"/>
        <v>film &amp; video</v>
      </c>
      <c r="X18" t="str">
        <f t="shared" si="6"/>
        <v>television</v>
      </c>
    </row>
    <row r="19" spans="1:2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8223</v>
      </c>
      <c r="H19" t="s">
        <v>8245</v>
      </c>
      <c r="I19">
        <v>1415126022</v>
      </c>
      <c r="J19" s="8">
        <f t="shared" si="0"/>
        <v>16378.773402777777</v>
      </c>
      <c r="K19">
        <v>1412530422</v>
      </c>
      <c r="L19" s="8">
        <f t="shared" si="0"/>
        <v>16348.731736111111</v>
      </c>
      <c r="M19" s="10">
        <f t="shared" si="1"/>
        <v>16378.773402777777</v>
      </c>
      <c r="N19" s="11">
        <f t="shared" si="2"/>
        <v>16378.773402777777</v>
      </c>
      <c r="O19" s="10">
        <f t="shared" si="3"/>
        <v>16348.731736111111</v>
      </c>
      <c r="P19" s="11">
        <f t="shared" si="4"/>
        <v>16348.731736111111</v>
      </c>
      <c r="Q19" t="b">
        <v>0</v>
      </c>
      <c r="R19">
        <v>36</v>
      </c>
      <c r="S19" t="b">
        <v>1</v>
      </c>
      <c r="T19" t="s">
        <v>8263</v>
      </c>
      <c r="U19" s="5">
        <f>E19/D19</f>
        <v>1.0066666666666666</v>
      </c>
      <c r="V19" s="6">
        <f>E19/R19</f>
        <v>41.944444444444443</v>
      </c>
      <c r="W19" t="str">
        <f t="shared" si="5"/>
        <v>film &amp; video</v>
      </c>
      <c r="X19" t="str">
        <f t="shared" si="6"/>
        <v>television</v>
      </c>
    </row>
    <row r="20" spans="1:2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8222</v>
      </c>
      <c r="H20" t="s">
        <v>8244</v>
      </c>
      <c r="I20">
        <v>1410958856</v>
      </c>
      <c r="J20" s="8">
        <f t="shared" si="0"/>
        <v>16330.542314814817</v>
      </c>
      <c r="K20">
        <v>1408366856</v>
      </c>
      <c r="L20" s="8">
        <f t="shared" si="0"/>
        <v>16300.542314814817</v>
      </c>
      <c r="M20" s="10">
        <f t="shared" si="1"/>
        <v>16330.542314814817</v>
      </c>
      <c r="N20" s="11">
        <f t="shared" si="2"/>
        <v>16330.542314814817</v>
      </c>
      <c r="O20" s="10">
        <f t="shared" si="3"/>
        <v>16300.542314814817</v>
      </c>
      <c r="P20" s="11">
        <f t="shared" si="4"/>
        <v>16300.542314814817</v>
      </c>
      <c r="Q20" t="b">
        <v>0</v>
      </c>
      <c r="R20">
        <v>342</v>
      </c>
      <c r="S20" t="b">
        <v>1</v>
      </c>
      <c r="T20" t="s">
        <v>8263</v>
      </c>
      <c r="U20" s="5">
        <f>E20/D20</f>
        <v>1.0632110000000001</v>
      </c>
      <c r="V20" s="6">
        <f>E20/R20</f>
        <v>93.264122807017543</v>
      </c>
      <c r="W20" t="str">
        <f t="shared" si="5"/>
        <v>film &amp; video</v>
      </c>
      <c r="X20" t="str">
        <f t="shared" si="6"/>
        <v>television</v>
      </c>
    </row>
    <row r="21" spans="1:2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8222</v>
      </c>
      <c r="H21" t="s">
        <v>8244</v>
      </c>
      <c r="I21">
        <v>1437420934</v>
      </c>
      <c r="J21" s="8">
        <f t="shared" si="0"/>
        <v>16636.816365740739</v>
      </c>
      <c r="K21">
        <v>1434828934</v>
      </c>
      <c r="L21" s="8">
        <f t="shared" si="0"/>
        <v>16606.816365740739</v>
      </c>
      <c r="M21" s="10">
        <f t="shared" si="1"/>
        <v>16636.816365740739</v>
      </c>
      <c r="N21" s="11">
        <f t="shared" si="2"/>
        <v>16636.816365740739</v>
      </c>
      <c r="O21" s="10">
        <f t="shared" si="3"/>
        <v>16606.816365740739</v>
      </c>
      <c r="P21" s="11">
        <f t="shared" si="4"/>
        <v>16606.816365740739</v>
      </c>
      <c r="Q21" t="b">
        <v>0</v>
      </c>
      <c r="R21">
        <v>22</v>
      </c>
      <c r="S21" t="b">
        <v>1</v>
      </c>
      <c r="T21" t="s">
        <v>8263</v>
      </c>
      <c r="U21" s="5">
        <f>E21/D21</f>
        <v>1.4529411764705882</v>
      </c>
      <c r="V21" s="6">
        <f>E21/R21</f>
        <v>56.136363636363633</v>
      </c>
      <c r="W21" t="str">
        <f t="shared" si="5"/>
        <v>film &amp; video</v>
      </c>
      <c r="X21" t="str">
        <f t="shared" si="6"/>
        <v>television</v>
      </c>
    </row>
    <row r="22" spans="1:2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8222</v>
      </c>
      <c r="H22" t="s">
        <v>8244</v>
      </c>
      <c r="I22">
        <v>1442167912</v>
      </c>
      <c r="J22" s="8">
        <f t="shared" si="0"/>
        <v>16691.758240740743</v>
      </c>
      <c r="K22">
        <v>1436983912</v>
      </c>
      <c r="L22" s="8">
        <f t="shared" si="0"/>
        <v>16631.758240740743</v>
      </c>
      <c r="M22" s="10">
        <f t="shared" si="1"/>
        <v>16691.758240740743</v>
      </c>
      <c r="N22" s="11">
        <f t="shared" si="2"/>
        <v>16691.758240740743</v>
      </c>
      <c r="O22" s="10">
        <f t="shared" si="3"/>
        <v>16631.758240740743</v>
      </c>
      <c r="P22" s="11">
        <f t="shared" si="4"/>
        <v>16631.758240740743</v>
      </c>
      <c r="Q22" t="b">
        <v>0</v>
      </c>
      <c r="R22">
        <v>25</v>
      </c>
      <c r="S22" t="b">
        <v>1</v>
      </c>
      <c r="T22" t="s">
        <v>8263</v>
      </c>
      <c r="U22" s="5">
        <f>E22/D22</f>
        <v>1.002</v>
      </c>
      <c r="V22" s="6">
        <f>E22/R22</f>
        <v>80.16</v>
      </c>
      <c r="W22" t="str">
        <f t="shared" si="5"/>
        <v>film &amp; video</v>
      </c>
      <c r="X22" t="str">
        <f t="shared" si="6"/>
        <v>television</v>
      </c>
    </row>
    <row r="23" spans="1:2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8222</v>
      </c>
      <c r="H23" t="s">
        <v>8244</v>
      </c>
      <c r="I23">
        <v>1411743789</v>
      </c>
      <c r="J23" s="8">
        <f t="shared" si="0"/>
        <v>16339.6271875</v>
      </c>
      <c r="K23">
        <v>1409151789</v>
      </c>
      <c r="L23" s="8">
        <f t="shared" si="0"/>
        <v>16309.6271875</v>
      </c>
      <c r="M23" s="10">
        <f t="shared" si="1"/>
        <v>16339.6271875</v>
      </c>
      <c r="N23" s="11">
        <f t="shared" si="2"/>
        <v>16339.6271875</v>
      </c>
      <c r="O23" s="10">
        <f t="shared" si="3"/>
        <v>16309.6271875</v>
      </c>
      <c r="P23" s="11">
        <f t="shared" si="4"/>
        <v>16309.6271875</v>
      </c>
      <c r="Q23" t="b">
        <v>0</v>
      </c>
      <c r="R23">
        <v>101</v>
      </c>
      <c r="S23" t="b">
        <v>1</v>
      </c>
      <c r="T23" t="s">
        <v>8263</v>
      </c>
      <c r="U23" s="5">
        <f>E23/D23</f>
        <v>1.0913513513513513</v>
      </c>
      <c r="V23" s="6">
        <f>E23/R23</f>
        <v>199.9009900990099</v>
      </c>
      <c r="W23" t="str">
        <f t="shared" si="5"/>
        <v>film &amp; video</v>
      </c>
      <c r="X23" t="str">
        <f t="shared" si="6"/>
        <v>television</v>
      </c>
    </row>
    <row r="24" spans="1:2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8222</v>
      </c>
      <c r="H24" t="s">
        <v>8244</v>
      </c>
      <c r="I24">
        <v>1420099140</v>
      </c>
      <c r="J24" s="8">
        <f t="shared" si="0"/>
        <v>16436.332638888889</v>
      </c>
      <c r="K24">
        <v>1418766740</v>
      </c>
      <c r="L24" s="8">
        <f t="shared" si="0"/>
        <v>16420.911342592593</v>
      </c>
      <c r="M24" s="10">
        <f t="shared" si="1"/>
        <v>16436.332638888889</v>
      </c>
      <c r="N24" s="11">
        <f t="shared" si="2"/>
        <v>16436.332638888889</v>
      </c>
      <c r="O24" s="10">
        <f t="shared" si="3"/>
        <v>16420.911342592593</v>
      </c>
      <c r="P24" s="11">
        <f t="shared" si="4"/>
        <v>16420.911342592593</v>
      </c>
      <c r="Q24" t="b">
        <v>0</v>
      </c>
      <c r="R24">
        <v>8</v>
      </c>
      <c r="S24" t="b">
        <v>1</v>
      </c>
      <c r="T24" t="s">
        <v>8263</v>
      </c>
      <c r="U24" s="5">
        <f>E24/D24</f>
        <v>1.1714285714285715</v>
      </c>
      <c r="V24" s="6">
        <f>E24/R24</f>
        <v>51.25</v>
      </c>
      <c r="W24" t="str">
        <f t="shared" si="5"/>
        <v>film &amp; video</v>
      </c>
      <c r="X24" t="str">
        <f t="shared" si="6"/>
        <v>television</v>
      </c>
    </row>
    <row r="25" spans="1:2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8222</v>
      </c>
      <c r="H25" t="s">
        <v>8244</v>
      </c>
      <c r="I25">
        <v>1430407200</v>
      </c>
      <c r="J25" s="8">
        <f t="shared" si="0"/>
        <v>16555.638888888887</v>
      </c>
      <c r="K25">
        <v>1428086501</v>
      </c>
      <c r="L25" s="8">
        <f t="shared" si="0"/>
        <v>16528.778946759259</v>
      </c>
      <c r="M25" s="10">
        <f t="shared" si="1"/>
        <v>16555.638888888887</v>
      </c>
      <c r="N25" s="11">
        <f t="shared" si="2"/>
        <v>16555.638888888887</v>
      </c>
      <c r="O25" s="10">
        <f t="shared" si="3"/>
        <v>16528.778946759259</v>
      </c>
      <c r="P25" s="11">
        <f t="shared" si="4"/>
        <v>16528.778946759259</v>
      </c>
      <c r="Q25" t="b">
        <v>0</v>
      </c>
      <c r="R25">
        <v>23</v>
      </c>
      <c r="S25" t="b">
        <v>1</v>
      </c>
      <c r="T25" t="s">
        <v>8263</v>
      </c>
      <c r="U25" s="5">
        <f>E25/D25</f>
        <v>1.1850000000000001</v>
      </c>
      <c r="V25" s="6">
        <f>E25/R25</f>
        <v>103.04347826086956</v>
      </c>
      <c r="W25" t="str">
        <f t="shared" si="5"/>
        <v>film &amp; video</v>
      </c>
      <c r="X25" t="str">
        <f t="shared" si="6"/>
        <v>television</v>
      </c>
    </row>
    <row r="26" spans="1:2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8222</v>
      </c>
      <c r="H26" t="s">
        <v>8244</v>
      </c>
      <c r="I26">
        <v>1442345940</v>
      </c>
      <c r="J26" s="8">
        <f t="shared" si="0"/>
        <v>16693.818750000002</v>
      </c>
      <c r="K26">
        <v>1439494863</v>
      </c>
      <c r="L26" s="8">
        <f t="shared" si="0"/>
        <v>16660.820173611111</v>
      </c>
      <c r="M26" s="10">
        <f t="shared" si="1"/>
        <v>16693.818750000002</v>
      </c>
      <c r="N26" s="11">
        <f t="shared" si="2"/>
        <v>16693.818750000002</v>
      </c>
      <c r="O26" s="10">
        <f t="shared" si="3"/>
        <v>16660.820173611111</v>
      </c>
      <c r="P26" s="11">
        <f t="shared" si="4"/>
        <v>16660.820173611111</v>
      </c>
      <c r="Q26" t="b">
        <v>0</v>
      </c>
      <c r="R26">
        <v>574</v>
      </c>
      <c r="S26" t="b">
        <v>1</v>
      </c>
      <c r="T26" t="s">
        <v>8263</v>
      </c>
      <c r="U26" s="5">
        <f>E26/D26</f>
        <v>1.0880768571428572</v>
      </c>
      <c r="V26" s="6">
        <f>E26/R26</f>
        <v>66.346149825783982</v>
      </c>
      <c r="W26" t="str">
        <f t="shared" si="5"/>
        <v>film &amp; video</v>
      </c>
      <c r="X26" t="str">
        <f t="shared" si="6"/>
        <v>television</v>
      </c>
    </row>
    <row r="27" spans="1:2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8222</v>
      </c>
      <c r="H27" t="s">
        <v>8244</v>
      </c>
      <c r="I27">
        <v>1452299761</v>
      </c>
      <c r="J27" s="8">
        <f t="shared" si="0"/>
        <v>16809.025011574075</v>
      </c>
      <c r="K27">
        <v>1447115761</v>
      </c>
      <c r="L27" s="8">
        <f t="shared" si="0"/>
        <v>16749.025011574075</v>
      </c>
      <c r="M27" s="10">
        <f t="shared" si="1"/>
        <v>16809.025011574075</v>
      </c>
      <c r="N27" s="11">
        <f t="shared" si="2"/>
        <v>16809.025011574075</v>
      </c>
      <c r="O27" s="10">
        <f t="shared" si="3"/>
        <v>16749.025011574075</v>
      </c>
      <c r="P27" s="11">
        <f t="shared" si="4"/>
        <v>16749.025011574075</v>
      </c>
      <c r="Q27" t="b">
        <v>0</v>
      </c>
      <c r="R27">
        <v>14</v>
      </c>
      <c r="S27" t="b">
        <v>1</v>
      </c>
      <c r="T27" t="s">
        <v>8263</v>
      </c>
      <c r="U27" s="5">
        <f>E27/D27</f>
        <v>1.3333333333333333</v>
      </c>
      <c r="V27" s="6">
        <f>E27/R27</f>
        <v>57.142857142857146</v>
      </c>
      <c r="W27" t="str">
        <f t="shared" si="5"/>
        <v>film &amp; video</v>
      </c>
      <c r="X27" t="str">
        <f t="shared" si="6"/>
        <v>television</v>
      </c>
    </row>
    <row r="28" spans="1:2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8222</v>
      </c>
      <c r="H28" t="s">
        <v>8244</v>
      </c>
      <c r="I28">
        <v>1408278144</v>
      </c>
      <c r="J28" s="8">
        <f t="shared" si="0"/>
        <v>16299.515555555554</v>
      </c>
      <c r="K28">
        <v>1404822144</v>
      </c>
      <c r="L28" s="8">
        <f t="shared" si="0"/>
        <v>16259.515555555554</v>
      </c>
      <c r="M28" s="10">
        <f t="shared" si="1"/>
        <v>16299.515555555554</v>
      </c>
      <c r="N28" s="11">
        <f t="shared" si="2"/>
        <v>16299.515555555554</v>
      </c>
      <c r="O28" s="10">
        <f t="shared" si="3"/>
        <v>16259.515555555554</v>
      </c>
      <c r="P28" s="11">
        <f t="shared" si="4"/>
        <v>16259.515555555554</v>
      </c>
      <c r="Q28" t="b">
        <v>0</v>
      </c>
      <c r="R28">
        <v>19</v>
      </c>
      <c r="S28" t="b">
        <v>1</v>
      </c>
      <c r="T28" t="s">
        <v>8263</v>
      </c>
      <c r="U28" s="5">
        <f>E28/D28</f>
        <v>1.552</v>
      </c>
      <c r="V28" s="6">
        <f>E28/R28</f>
        <v>102.10526315789474</v>
      </c>
      <c r="W28" t="str">
        <f t="shared" si="5"/>
        <v>film &amp; video</v>
      </c>
      <c r="X28" t="str">
        <f t="shared" si="6"/>
        <v>television</v>
      </c>
    </row>
    <row r="29" spans="1:2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8226</v>
      </c>
      <c r="H29" t="s">
        <v>8248</v>
      </c>
      <c r="I29">
        <v>1416113833</v>
      </c>
      <c r="J29" s="8">
        <f t="shared" si="0"/>
        <v>16390.206400462961</v>
      </c>
      <c r="K29">
        <v>1413518233</v>
      </c>
      <c r="L29" s="8">
        <f t="shared" si="0"/>
        <v>16360.164733796295</v>
      </c>
      <c r="M29" s="10">
        <f t="shared" si="1"/>
        <v>16390.206400462961</v>
      </c>
      <c r="N29" s="11">
        <f t="shared" si="2"/>
        <v>16390.206400462961</v>
      </c>
      <c r="O29" s="10">
        <f t="shared" si="3"/>
        <v>16360.164733796295</v>
      </c>
      <c r="P29" s="11">
        <f t="shared" si="4"/>
        <v>16360.164733796295</v>
      </c>
      <c r="Q29" t="b">
        <v>0</v>
      </c>
      <c r="R29">
        <v>150</v>
      </c>
      <c r="S29" t="b">
        <v>1</v>
      </c>
      <c r="T29" t="s">
        <v>8263</v>
      </c>
      <c r="U29" s="5">
        <f>E29/D29</f>
        <v>1.1172500000000001</v>
      </c>
      <c r="V29" s="6">
        <f>E29/R29</f>
        <v>148.96666666666667</v>
      </c>
      <c r="W29" t="str">
        <f t="shared" si="5"/>
        <v>film &amp; video</v>
      </c>
      <c r="X29" t="str">
        <f t="shared" si="6"/>
        <v>television</v>
      </c>
    </row>
    <row r="30" spans="1:2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8222</v>
      </c>
      <c r="H30" t="s">
        <v>8244</v>
      </c>
      <c r="I30">
        <v>1450307284</v>
      </c>
      <c r="J30" s="8">
        <f t="shared" si="0"/>
        <v>16785.963935185184</v>
      </c>
      <c r="K30">
        <v>1447715284</v>
      </c>
      <c r="L30" s="8">
        <f t="shared" si="0"/>
        <v>16755.963935185184</v>
      </c>
      <c r="M30" s="10">
        <f t="shared" si="1"/>
        <v>16785.963935185184</v>
      </c>
      <c r="N30" s="11">
        <f t="shared" si="2"/>
        <v>16785.963935185184</v>
      </c>
      <c r="O30" s="10">
        <f t="shared" si="3"/>
        <v>16755.963935185184</v>
      </c>
      <c r="P30" s="11">
        <f t="shared" si="4"/>
        <v>16755.963935185184</v>
      </c>
      <c r="Q30" t="b">
        <v>0</v>
      </c>
      <c r="R30">
        <v>71</v>
      </c>
      <c r="S30" t="b">
        <v>1</v>
      </c>
      <c r="T30" t="s">
        <v>8263</v>
      </c>
      <c r="U30" s="5">
        <f>E30/D30</f>
        <v>1.0035000000000001</v>
      </c>
      <c r="V30" s="6">
        <f>E30/R30</f>
        <v>169.6056338028169</v>
      </c>
      <c r="W30" t="str">
        <f t="shared" si="5"/>
        <v>film &amp; video</v>
      </c>
      <c r="X30" t="str">
        <f t="shared" si="6"/>
        <v>television</v>
      </c>
    </row>
    <row r="31" spans="1:2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8223</v>
      </c>
      <c r="H31" t="s">
        <v>8245</v>
      </c>
      <c r="I31">
        <v>1406045368</v>
      </c>
      <c r="J31" s="8">
        <f t="shared" si="0"/>
        <v>16273.67324074074</v>
      </c>
      <c r="K31">
        <v>1403453368</v>
      </c>
      <c r="L31" s="8">
        <f t="shared" si="0"/>
        <v>16243.67324074074</v>
      </c>
      <c r="M31" s="10">
        <f t="shared" si="1"/>
        <v>16273.67324074074</v>
      </c>
      <c r="N31" s="11">
        <f t="shared" si="2"/>
        <v>16273.67324074074</v>
      </c>
      <c r="O31" s="10">
        <f t="shared" si="3"/>
        <v>16243.67324074074</v>
      </c>
      <c r="P31" s="11">
        <f t="shared" si="4"/>
        <v>16243.67324074074</v>
      </c>
      <c r="Q31" t="b">
        <v>0</v>
      </c>
      <c r="R31">
        <v>117</v>
      </c>
      <c r="S31" t="b">
        <v>1</v>
      </c>
      <c r="T31" t="s">
        <v>8263</v>
      </c>
      <c r="U31" s="5">
        <f>E31/D31</f>
        <v>1.2333333333333334</v>
      </c>
      <c r="V31" s="6">
        <f>E31/R31</f>
        <v>31.623931623931625</v>
      </c>
      <c r="W31" t="str">
        <f t="shared" si="5"/>
        <v>film &amp; video</v>
      </c>
      <c r="X31" t="str">
        <f t="shared" si="6"/>
        <v>television</v>
      </c>
    </row>
    <row r="32" spans="1:2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8222</v>
      </c>
      <c r="H32" t="s">
        <v>8244</v>
      </c>
      <c r="I32">
        <v>1408604515</v>
      </c>
      <c r="J32" s="8">
        <f t="shared" si="0"/>
        <v>16303.292997685186</v>
      </c>
      <c r="K32">
        <v>1406012515</v>
      </c>
      <c r="L32" s="8">
        <f t="shared" si="0"/>
        <v>16273.292997685186</v>
      </c>
      <c r="M32" s="10">
        <f t="shared" si="1"/>
        <v>16303.292997685186</v>
      </c>
      <c r="N32" s="11">
        <f t="shared" si="2"/>
        <v>16303.292997685186</v>
      </c>
      <c r="O32" s="10">
        <f t="shared" si="3"/>
        <v>16273.292997685186</v>
      </c>
      <c r="P32" s="11">
        <f t="shared" si="4"/>
        <v>16273.292997685186</v>
      </c>
      <c r="Q32" t="b">
        <v>0</v>
      </c>
      <c r="R32">
        <v>53</v>
      </c>
      <c r="S32" t="b">
        <v>1</v>
      </c>
      <c r="T32" t="s">
        <v>8263</v>
      </c>
      <c r="U32" s="5">
        <f>E32/D32</f>
        <v>1.0129975</v>
      </c>
      <c r="V32" s="6">
        <f>E32/R32</f>
        <v>76.45264150943396</v>
      </c>
      <c r="W32" t="str">
        <f t="shared" si="5"/>
        <v>film &amp; video</v>
      </c>
      <c r="X32" t="str">
        <f t="shared" si="6"/>
        <v>television</v>
      </c>
    </row>
    <row r="33" spans="1:2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8222</v>
      </c>
      <c r="H33" t="s">
        <v>8244</v>
      </c>
      <c r="I33">
        <v>1453748434</v>
      </c>
      <c r="J33" s="8">
        <f t="shared" si="0"/>
        <v>16825.792060185184</v>
      </c>
      <c r="K33">
        <v>1452193234</v>
      </c>
      <c r="L33" s="8">
        <f t="shared" si="0"/>
        <v>16807.792060185184</v>
      </c>
      <c r="M33" s="10">
        <f t="shared" si="1"/>
        <v>16825.792060185184</v>
      </c>
      <c r="N33" s="11">
        <f t="shared" si="2"/>
        <v>16825.792060185184</v>
      </c>
      <c r="O33" s="10">
        <f t="shared" si="3"/>
        <v>16807.792060185184</v>
      </c>
      <c r="P33" s="11">
        <f t="shared" si="4"/>
        <v>16807.792060185184</v>
      </c>
      <c r="Q33" t="b">
        <v>0</v>
      </c>
      <c r="R33">
        <v>1</v>
      </c>
      <c r="S33" t="b">
        <v>1</v>
      </c>
      <c r="T33" t="s">
        <v>8263</v>
      </c>
      <c r="U33" s="5">
        <f>E33/D33</f>
        <v>1</v>
      </c>
      <c r="V33" s="6">
        <f>E33/R33</f>
        <v>13</v>
      </c>
      <c r="W33" t="str">
        <f t="shared" si="5"/>
        <v>film &amp; video</v>
      </c>
      <c r="X33" t="str">
        <f t="shared" si="6"/>
        <v>television</v>
      </c>
    </row>
    <row r="34" spans="1:2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8222</v>
      </c>
      <c r="H34" t="s">
        <v>8244</v>
      </c>
      <c r="I34">
        <v>1463111940</v>
      </c>
      <c r="J34" s="8">
        <f t="shared" si="0"/>
        <v>16934.165972222221</v>
      </c>
      <c r="K34">
        <v>1459523017</v>
      </c>
      <c r="L34" s="8">
        <f t="shared" si="0"/>
        <v>16892.627511574075</v>
      </c>
      <c r="M34" s="10">
        <f t="shared" si="1"/>
        <v>16934.165972222221</v>
      </c>
      <c r="N34" s="11">
        <f t="shared" si="2"/>
        <v>16934.165972222221</v>
      </c>
      <c r="O34" s="10">
        <f t="shared" si="3"/>
        <v>16892.627511574075</v>
      </c>
      <c r="P34" s="11">
        <f t="shared" si="4"/>
        <v>16892.627511574075</v>
      </c>
      <c r="Q34" t="b">
        <v>0</v>
      </c>
      <c r="R34">
        <v>89</v>
      </c>
      <c r="S34" t="b">
        <v>1</v>
      </c>
      <c r="T34" t="s">
        <v>8263</v>
      </c>
      <c r="U34" s="5">
        <f>E34/D34</f>
        <v>1.0024604569420035</v>
      </c>
      <c r="V34" s="6">
        <f>E34/R34</f>
        <v>320.44943820224717</v>
      </c>
      <c r="W34" t="str">
        <f t="shared" si="5"/>
        <v>film &amp; video</v>
      </c>
      <c r="X34" t="str">
        <f t="shared" si="6"/>
        <v>television</v>
      </c>
    </row>
    <row r="35" spans="1:2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8222</v>
      </c>
      <c r="H35" t="s">
        <v>8244</v>
      </c>
      <c r="I35">
        <v>1447001501</v>
      </c>
      <c r="J35" s="8">
        <f t="shared" si="0"/>
        <v>16747.702557870372</v>
      </c>
      <c r="K35">
        <v>1444405901</v>
      </c>
      <c r="L35" s="8">
        <f t="shared" si="0"/>
        <v>16717.660891203705</v>
      </c>
      <c r="M35" s="10">
        <f t="shared" si="1"/>
        <v>16747.702557870372</v>
      </c>
      <c r="N35" s="11">
        <f t="shared" si="2"/>
        <v>16747.702557870372</v>
      </c>
      <c r="O35" s="10">
        <f t="shared" si="3"/>
        <v>16717.660891203705</v>
      </c>
      <c r="P35" s="11">
        <f t="shared" si="4"/>
        <v>16717.660891203705</v>
      </c>
      <c r="Q35" t="b">
        <v>0</v>
      </c>
      <c r="R35">
        <v>64</v>
      </c>
      <c r="S35" t="b">
        <v>1</v>
      </c>
      <c r="T35" t="s">
        <v>8263</v>
      </c>
      <c r="U35" s="5">
        <f>E35/D35</f>
        <v>1.0209523809523811</v>
      </c>
      <c r="V35" s="6">
        <f>E35/R35</f>
        <v>83.75</v>
      </c>
      <c r="W35" t="str">
        <f t="shared" si="5"/>
        <v>film &amp; video</v>
      </c>
      <c r="X35" t="str">
        <f t="shared" si="6"/>
        <v>television</v>
      </c>
    </row>
    <row r="36" spans="1:2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8222</v>
      </c>
      <c r="H36" t="s">
        <v>8244</v>
      </c>
      <c r="I36">
        <v>1407224601</v>
      </c>
      <c r="J36" s="8">
        <f t="shared" si="0"/>
        <v>16287.321770833334</v>
      </c>
      <c r="K36">
        <v>1405928601</v>
      </c>
      <c r="L36" s="8">
        <f t="shared" si="0"/>
        <v>16272.321770833334</v>
      </c>
      <c r="M36" s="10">
        <f t="shared" si="1"/>
        <v>16287.321770833334</v>
      </c>
      <c r="N36" s="11">
        <f t="shared" si="2"/>
        <v>16287.321770833334</v>
      </c>
      <c r="O36" s="10">
        <f t="shared" si="3"/>
        <v>16272.321770833334</v>
      </c>
      <c r="P36" s="11">
        <f t="shared" si="4"/>
        <v>16272.321770833334</v>
      </c>
      <c r="Q36" t="b">
        <v>0</v>
      </c>
      <c r="R36">
        <v>68</v>
      </c>
      <c r="S36" t="b">
        <v>1</v>
      </c>
      <c r="T36" t="s">
        <v>8263</v>
      </c>
      <c r="U36" s="5">
        <f>E36/D36</f>
        <v>1.3046153846153845</v>
      </c>
      <c r="V36" s="6">
        <f>E36/R36</f>
        <v>49.882352941176471</v>
      </c>
      <c r="W36" t="str">
        <f t="shared" si="5"/>
        <v>film &amp; video</v>
      </c>
      <c r="X36" t="str">
        <f t="shared" si="6"/>
        <v>television</v>
      </c>
    </row>
    <row r="37" spans="1:2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8222</v>
      </c>
      <c r="H37" t="s">
        <v>8244</v>
      </c>
      <c r="I37">
        <v>1430179200</v>
      </c>
      <c r="J37" s="8">
        <f t="shared" si="0"/>
        <v>16553</v>
      </c>
      <c r="K37">
        <v>1428130814</v>
      </c>
      <c r="L37" s="8">
        <f t="shared" si="0"/>
        <v>16529.291828703706</v>
      </c>
      <c r="M37" s="10">
        <f t="shared" si="1"/>
        <v>16553</v>
      </c>
      <c r="N37" s="11">
        <f t="shared" si="2"/>
        <v>16553</v>
      </c>
      <c r="O37" s="10">
        <f t="shared" si="3"/>
        <v>16529.291828703706</v>
      </c>
      <c r="P37" s="11">
        <f t="shared" si="4"/>
        <v>16529.291828703706</v>
      </c>
      <c r="Q37" t="b">
        <v>0</v>
      </c>
      <c r="R37">
        <v>28</v>
      </c>
      <c r="S37" t="b">
        <v>1</v>
      </c>
      <c r="T37" t="s">
        <v>8263</v>
      </c>
      <c r="U37" s="5">
        <f>E37/D37</f>
        <v>1.665</v>
      </c>
      <c r="V37" s="6">
        <f>E37/R37</f>
        <v>59.464285714285715</v>
      </c>
      <c r="W37" t="str">
        <f t="shared" si="5"/>
        <v>film &amp; video</v>
      </c>
      <c r="X37" t="str">
        <f t="shared" si="6"/>
        <v>television</v>
      </c>
    </row>
    <row r="38" spans="1:2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8222</v>
      </c>
      <c r="H38" t="s">
        <v>8244</v>
      </c>
      <c r="I38">
        <v>1428128525</v>
      </c>
      <c r="J38" s="8">
        <f t="shared" si="0"/>
        <v>16529.26533564815</v>
      </c>
      <c r="K38">
        <v>1425540125</v>
      </c>
      <c r="L38" s="8">
        <f t="shared" si="0"/>
        <v>16499.307002314814</v>
      </c>
      <c r="M38" s="10">
        <f t="shared" si="1"/>
        <v>16529.26533564815</v>
      </c>
      <c r="N38" s="11">
        <f t="shared" si="2"/>
        <v>16529.26533564815</v>
      </c>
      <c r="O38" s="10">
        <f t="shared" si="3"/>
        <v>16499.307002314814</v>
      </c>
      <c r="P38" s="11">
        <f t="shared" si="4"/>
        <v>16499.307002314814</v>
      </c>
      <c r="Q38" t="b">
        <v>0</v>
      </c>
      <c r="R38">
        <v>44</v>
      </c>
      <c r="S38" t="b">
        <v>1</v>
      </c>
      <c r="T38" t="s">
        <v>8263</v>
      </c>
      <c r="U38" s="5">
        <f>E38/D38</f>
        <v>1.4215</v>
      </c>
      <c r="V38" s="6">
        <f>E38/R38</f>
        <v>193.84090909090909</v>
      </c>
      <c r="W38" t="str">
        <f t="shared" si="5"/>
        <v>film &amp; video</v>
      </c>
      <c r="X38" t="str">
        <f t="shared" si="6"/>
        <v>television</v>
      </c>
    </row>
    <row r="39" spans="1:2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8222</v>
      </c>
      <c r="H39" t="s">
        <v>8244</v>
      </c>
      <c r="I39">
        <v>1425055079</v>
      </c>
      <c r="J39" s="8">
        <f t="shared" si="0"/>
        <v>16493.693043981482</v>
      </c>
      <c r="K39">
        <v>1422463079</v>
      </c>
      <c r="L39" s="8">
        <f t="shared" si="0"/>
        <v>16463.693043981482</v>
      </c>
      <c r="M39" s="10">
        <f t="shared" si="1"/>
        <v>16493.693043981482</v>
      </c>
      <c r="N39" s="11">
        <f t="shared" si="2"/>
        <v>16493.693043981482</v>
      </c>
      <c r="O39" s="10">
        <f t="shared" si="3"/>
        <v>16463.693043981482</v>
      </c>
      <c r="P39" s="11">
        <f t="shared" si="4"/>
        <v>16463.693043981482</v>
      </c>
      <c r="Q39" t="b">
        <v>0</v>
      </c>
      <c r="R39">
        <v>253</v>
      </c>
      <c r="S39" t="b">
        <v>1</v>
      </c>
      <c r="T39" t="s">
        <v>8263</v>
      </c>
      <c r="U39" s="5">
        <f>E39/D39</f>
        <v>1.8344090909090909</v>
      </c>
      <c r="V39" s="6">
        <f>E39/R39</f>
        <v>159.51383399209487</v>
      </c>
      <c r="W39" t="str">
        <f t="shared" si="5"/>
        <v>film &amp; video</v>
      </c>
      <c r="X39" t="str">
        <f t="shared" si="6"/>
        <v>television</v>
      </c>
    </row>
    <row r="40" spans="1:2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8222</v>
      </c>
      <c r="H40" t="s">
        <v>8244</v>
      </c>
      <c r="I40">
        <v>1368235344</v>
      </c>
      <c r="J40" s="8">
        <f t="shared" si="0"/>
        <v>15836.05722222222</v>
      </c>
      <c r="K40">
        <v>1365643344</v>
      </c>
      <c r="L40" s="8">
        <f t="shared" si="0"/>
        <v>15806.05722222222</v>
      </c>
      <c r="M40" s="10">
        <f t="shared" si="1"/>
        <v>15836.05722222222</v>
      </c>
      <c r="N40" s="11">
        <f t="shared" si="2"/>
        <v>15836.05722222222</v>
      </c>
      <c r="O40" s="10">
        <f t="shared" si="3"/>
        <v>15806.05722222222</v>
      </c>
      <c r="P40" s="11">
        <f t="shared" si="4"/>
        <v>15806.05722222222</v>
      </c>
      <c r="Q40" t="b">
        <v>0</v>
      </c>
      <c r="R40">
        <v>66</v>
      </c>
      <c r="S40" t="b">
        <v>1</v>
      </c>
      <c r="T40" t="s">
        <v>8263</v>
      </c>
      <c r="U40" s="5">
        <f>E40/D40</f>
        <v>1.1004</v>
      </c>
      <c r="V40" s="6">
        <f>E40/R40</f>
        <v>41.68181818181818</v>
      </c>
      <c r="W40" t="str">
        <f t="shared" si="5"/>
        <v>film &amp; video</v>
      </c>
      <c r="X40" t="str">
        <f t="shared" si="6"/>
        <v>television</v>
      </c>
    </row>
    <row r="41" spans="1:2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8223</v>
      </c>
      <c r="H41" t="s">
        <v>8245</v>
      </c>
      <c r="I41">
        <v>1401058740</v>
      </c>
      <c r="J41" s="8">
        <f t="shared" si="0"/>
        <v>16215.957638888889</v>
      </c>
      <c r="K41">
        <v>1398388068</v>
      </c>
      <c r="L41" s="8">
        <f t="shared" si="0"/>
        <v>16185.047083333333</v>
      </c>
      <c r="M41" s="10">
        <f t="shared" si="1"/>
        <v>16215.957638888889</v>
      </c>
      <c r="N41" s="11">
        <f t="shared" si="2"/>
        <v>16215.957638888889</v>
      </c>
      <c r="O41" s="10">
        <f t="shared" si="3"/>
        <v>16185.047083333333</v>
      </c>
      <c r="P41" s="11">
        <f t="shared" si="4"/>
        <v>16185.047083333333</v>
      </c>
      <c r="Q41" t="b">
        <v>0</v>
      </c>
      <c r="R41">
        <v>217</v>
      </c>
      <c r="S41" t="b">
        <v>1</v>
      </c>
      <c r="T41" t="s">
        <v>8263</v>
      </c>
      <c r="U41" s="5">
        <f>E41/D41</f>
        <v>1.3098000000000001</v>
      </c>
      <c r="V41" s="6">
        <f>E41/R41</f>
        <v>150.89861751152074</v>
      </c>
      <c r="W41" t="str">
        <f t="shared" si="5"/>
        <v>film &amp; video</v>
      </c>
      <c r="X41" t="str">
        <f t="shared" si="6"/>
        <v>television</v>
      </c>
    </row>
    <row r="42" spans="1:2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8222</v>
      </c>
      <c r="H42" t="s">
        <v>8244</v>
      </c>
      <c r="I42">
        <v>1403150400</v>
      </c>
      <c r="J42" s="8">
        <f t="shared" si="0"/>
        <v>16240.166666666666</v>
      </c>
      <c r="K42">
        <v>1401426488</v>
      </c>
      <c r="L42" s="8">
        <f t="shared" si="0"/>
        <v>16220.21398148148</v>
      </c>
      <c r="M42" s="10">
        <f t="shared" si="1"/>
        <v>16240.166666666666</v>
      </c>
      <c r="N42" s="11">
        <f t="shared" si="2"/>
        <v>16240.166666666666</v>
      </c>
      <c r="O42" s="10">
        <f t="shared" si="3"/>
        <v>16220.21398148148</v>
      </c>
      <c r="P42" s="11">
        <f t="shared" si="4"/>
        <v>16220.21398148148</v>
      </c>
      <c r="Q42" t="b">
        <v>0</v>
      </c>
      <c r="R42">
        <v>16</v>
      </c>
      <c r="S42" t="b">
        <v>1</v>
      </c>
      <c r="T42" t="s">
        <v>8263</v>
      </c>
      <c r="U42" s="5">
        <f>E42/D42</f>
        <v>1.0135000000000001</v>
      </c>
      <c r="V42" s="6">
        <f>E42/R42</f>
        <v>126.6875</v>
      </c>
      <c r="W42" t="str">
        <f t="shared" si="5"/>
        <v>film &amp; video</v>
      </c>
      <c r="X42" t="str">
        <f t="shared" si="6"/>
        <v>television</v>
      </c>
    </row>
    <row r="43" spans="1:2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8222</v>
      </c>
      <c r="H43" t="s">
        <v>8244</v>
      </c>
      <c r="I43">
        <v>1412516354</v>
      </c>
      <c r="J43" s="8">
        <f t="shared" si="0"/>
        <v>16348.568912037037</v>
      </c>
      <c r="K43">
        <v>1409924354</v>
      </c>
      <c r="L43" s="8">
        <f t="shared" si="0"/>
        <v>16318.568912037037</v>
      </c>
      <c r="M43" s="10">
        <f t="shared" si="1"/>
        <v>16348.568912037037</v>
      </c>
      <c r="N43" s="11">
        <f t="shared" si="2"/>
        <v>16348.568912037037</v>
      </c>
      <c r="O43" s="10">
        <f t="shared" si="3"/>
        <v>16318.568912037037</v>
      </c>
      <c r="P43" s="11">
        <f t="shared" si="4"/>
        <v>16318.568912037037</v>
      </c>
      <c r="Q43" t="b">
        <v>0</v>
      </c>
      <c r="R43">
        <v>19</v>
      </c>
      <c r="S43" t="b">
        <v>1</v>
      </c>
      <c r="T43" t="s">
        <v>8263</v>
      </c>
      <c r="U43" s="5">
        <f>E43/D43</f>
        <v>1</v>
      </c>
      <c r="V43" s="6">
        <f>E43/R43</f>
        <v>105.26315789473684</v>
      </c>
      <c r="W43" t="str">
        <f t="shared" si="5"/>
        <v>film &amp; video</v>
      </c>
      <c r="X43" t="str">
        <f t="shared" si="6"/>
        <v>television</v>
      </c>
    </row>
    <row r="44" spans="1:2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8222</v>
      </c>
      <c r="H44" t="s">
        <v>8244</v>
      </c>
      <c r="I44">
        <v>1419780026</v>
      </c>
      <c r="J44" s="8">
        <f t="shared" si="0"/>
        <v>16432.639189814814</v>
      </c>
      <c r="K44">
        <v>1417188026</v>
      </c>
      <c r="L44" s="8">
        <f t="shared" si="0"/>
        <v>16402.639189814814</v>
      </c>
      <c r="M44" s="10">
        <f t="shared" si="1"/>
        <v>16432.639189814814</v>
      </c>
      <c r="N44" s="11">
        <f t="shared" si="2"/>
        <v>16432.639189814814</v>
      </c>
      <c r="O44" s="10">
        <f t="shared" si="3"/>
        <v>16402.639189814814</v>
      </c>
      <c r="P44" s="11">
        <f t="shared" si="4"/>
        <v>16402.639189814814</v>
      </c>
      <c r="Q44" t="b">
        <v>0</v>
      </c>
      <c r="R44">
        <v>169</v>
      </c>
      <c r="S44" t="b">
        <v>1</v>
      </c>
      <c r="T44" t="s">
        <v>8263</v>
      </c>
      <c r="U44" s="5">
        <f>E44/D44</f>
        <v>1.4185714285714286</v>
      </c>
      <c r="V44" s="6">
        <f>E44/R44</f>
        <v>117.51479289940828</v>
      </c>
      <c r="W44" t="str">
        <f t="shared" si="5"/>
        <v>film &amp; video</v>
      </c>
      <c r="X44" t="str">
        <f t="shared" si="6"/>
        <v>television</v>
      </c>
    </row>
    <row r="45" spans="1:2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8222</v>
      </c>
      <c r="H45" t="s">
        <v>8244</v>
      </c>
      <c r="I45">
        <v>1405209600</v>
      </c>
      <c r="J45" s="8">
        <f t="shared" si="0"/>
        <v>16264</v>
      </c>
      <c r="K45">
        <v>1402599486</v>
      </c>
      <c r="L45" s="8">
        <f t="shared" si="0"/>
        <v>16233.790347222224</v>
      </c>
      <c r="M45" s="10">
        <f t="shared" si="1"/>
        <v>16264</v>
      </c>
      <c r="N45" s="11">
        <f t="shared" si="2"/>
        <v>16264</v>
      </c>
      <c r="O45" s="10">
        <f t="shared" si="3"/>
        <v>16233.790347222224</v>
      </c>
      <c r="P45" s="11">
        <f t="shared" si="4"/>
        <v>16233.790347222224</v>
      </c>
      <c r="Q45" t="b">
        <v>0</v>
      </c>
      <c r="R45">
        <v>263</v>
      </c>
      <c r="S45" t="b">
        <v>1</v>
      </c>
      <c r="T45" t="s">
        <v>8263</v>
      </c>
      <c r="U45" s="5">
        <f>E45/D45</f>
        <v>3.0865999999999998</v>
      </c>
      <c r="V45" s="6">
        <f>E45/R45</f>
        <v>117.36121673003802</v>
      </c>
      <c r="W45" t="str">
        <f t="shared" si="5"/>
        <v>film &amp; video</v>
      </c>
      <c r="X45" t="str">
        <f t="shared" si="6"/>
        <v>television</v>
      </c>
    </row>
    <row r="46" spans="1:2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8222</v>
      </c>
      <c r="H46" t="s">
        <v>8244</v>
      </c>
      <c r="I46">
        <v>1412648537</v>
      </c>
      <c r="J46" s="8">
        <f t="shared" si="0"/>
        <v>16350.098807870372</v>
      </c>
      <c r="K46">
        <v>1408760537</v>
      </c>
      <c r="L46" s="8">
        <f t="shared" si="0"/>
        <v>16305.098807870372</v>
      </c>
      <c r="M46" s="10">
        <f t="shared" si="1"/>
        <v>16350.098807870372</v>
      </c>
      <c r="N46" s="11">
        <f t="shared" si="2"/>
        <v>16350.098807870372</v>
      </c>
      <c r="O46" s="10">
        <f t="shared" si="3"/>
        <v>16305.098807870372</v>
      </c>
      <c r="P46" s="11">
        <f t="shared" si="4"/>
        <v>16305.098807870372</v>
      </c>
      <c r="Q46" t="b">
        <v>0</v>
      </c>
      <c r="R46">
        <v>15</v>
      </c>
      <c r="S46" t="b">
        <v>1</v>
      </c>
      <c r="T46" t="s">
        <v>8263</v>
      </c>
      <c r="U46" s="5">
        <f>E46/D46</f>
        <v>1</v>
      </c>
      <c r="V46" s="6">
        <f>E46/R46</f>
        <v>133.33333333333334</v>
      </c>
      <c r="W46" t="str">
        <f t="shared" si="5"/>
        <v>film &amp; video</v>
      </c>
      <c r="X46" t="str">
        <f t="shared" si="6"/>
        <v>television</v>
      </c>
    </row>
    <row r="47" spans="1:2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8222</v>
      </c>
      <c r="H47" t="s">
        <v>8244</v>
      </c>
      <c r="I47">
        <v>1461769107</v>
      </c>
      <c r="J47" s="8">
        <f t="shared" si="0"/>
        <v>16918.623923611111</v>
      </c>
      <c r="K47">
        <v>1459177107</v>
      </c>
      <c r="L47" s="8">
        <f t="shared" si="0"/>
        <v>16888.623923611111</v>
      </c>
      <c r="M47" s="10">
        <f t="shared" si="1"/>
        <v>16918.623923611111</v>
      </c>
      <c r="N47" s="11">
        <f t="shared" si="2"/>
        <v>16918.623923611111</v>
      </c>
      <c r="O47" s="10">
        <f t="shared" si="3"/>
        <v>16888.623923611111</v>
      </c>
      <c r="P47" s="11">
        <f t="shared" si="4"/>
        <v>16888.623923611111</v>
      </c>
      <c r="Q47" t="b">
        <v>0</v>
      </c>
      <c r="R47">
        <v>61</v>
      </c>
      <c r="S47" t="b">
        <v>1</v>
      </c>
      <c r="T47" t="s">
        <v>8263</v>
      </c>
      <c r="U47" s="5">
        <f>E47/D47</f>
        <v>1.2</v>
      </c>
      <c r="V47" s="6">
        <f>E47/R47</f>
        <v>98.360655737704917</v>
      </c>
      <c r="W47" t="str">
        <f t="shared" si="5"/>
        <v>film &amp; video</v>
      </c>
      <c r="X47" t="str">
        <f t="shared" si="6"/>
        <v>television</v>
      </c>
    </row>
    <row r="48" spans="1:2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8224</v>
      </c>
      <c r="H48" t="s">
        <v>8246</v>
      </c>
      <c r="I48">
        <v>1450220974</v>
      </c>
      <c r="J48" s="8">
        <f t="shared" si="0"/>
        <v>16784.964976851854</v>
      </c>
      <c r="K48">
        <v>1447628974</v>
      </c>
      <c r="L48" s="8">
        <f t="shared" si="0"/>
        <v>16754.964976851854</v>
      </c>
      <c r="M48" s="10">
        <f t="shared" si="1"/>
        <v>16784.964976851854</v>
      </c>
      <c r="N48" s="11">
        <f t="shared" si="2"/>
        <v>16784.964976851854</v>
      </c>
      <c r="O48" s="10">
        <f t="shared" si="3"/>
        <v>16754.964976851854</v>
      </c>
      <c r="P48" s="11">
        <f t="shared" si="4"/>
        <v>16754.964976851854</v>
      </c>
      <c r="Q48" t="b">
        <v>0</v>
      </c>
      <c r="R48">
        <v>45</v>
      </c>
      <c r="S48" t="b">
        <v>1</v>
      </c>
      <c r="T48" t="s">
        <v>8263</v>
      </c>
      <c r="U48" s="5">
        <f>E48/D48</f>
        <v>1.0416666666666667</v>
      </c>
      <c r="V48" s="6">
        <f>E48/R48</f>
        <v>194.44444444444446</v>
      </c>
      <c r="W48" t="str">
        <f t="shared" si="5"/>
        <v>film &amp; video</v>
      </c>
      <c r="X48" t="str">
        <f t="shared" si="6"/>
        <v>television</v>
      </c>
    </row>
    <row r="49" spans="1:2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8222</v>
      </c>
      <c r="H49" t="s">
        <v>8244</v>
      </c>
      <c r="I49">
        <v>1419021607</v>
      </c>
      <c r="J49" s="8">
        <f t="shared" si="0"/>
        <v>16423.861192129629</v>
      </c>
      <c r="K49">
        <v>1413834007</v>
      </c>
      <c r="L49" s="8">
        <f t="shared" si="0"/>
        <v>16363.819525462963</v>
      </c>
      <c r="M49" s="10">
        <f t="shared" si="1"/>
        <v>16423.861192129629</v>
      </c>
      <c r="N49" s="11">
        <f t="shared" si="2"/>
        <v>16423.861192129629</v>
      </c>
      <c r="O49" s="10">
        <f t="shared" si="3"/>
        <v>16363.819525462963</v>
      </c>
      <c r="P49" s="11">
        <f t="shared" si="4"/>
        <v>16363.819525462963</v>
      </c>
      <c r="Q49" t="b">
        <v>0</v>
      </c>
      <c r="R49">
        <v>70</v>
      </c>
      <c r="S49" t="b">
        <v>1</v>
      </c>
      <c r="T49" t="s">
        <v>8263</v>
      </c>
      <c r="U49" s="5">
        <f>E49/D49</f>
        <v>1.0761100000000001</v>
      </c>
      <c r="V49" s="6">
        <f>E49/R49</f>
        <v>76.865000000000009</v>
      </c>
      <c r="W49" t="str">
        <f t="shared" si="5"/>
        <v>film &amp; video</v>
      </c>
      <c r="X49" t="str">
        <f t="shared" si="6"/>
        <v>television</v>
      </c>
    </row>
    <row r="50" spans="1:2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8223</v>
      </c>
      <c r="H50" t="s">
        <v>8245</v>
      </c>
      <c r="I50">
        <v>1425211200</v>
      </c>
      <c r="J50" s="8">
        <f t="shared" si="0"/>
        <v>16495.5</v>
      </c>
      <c r="K50">
        <v>1422534260</v>
      </c>
      <c r="L50" s="8">
        <f t="shared" si="0"/>
        <v>16464.516898148147</v>
      </c>
      <c r="M50" s="10">
        <f t="shared" si="1"/>
        <v>16495.5</v>
      </c>
      <c r="N50" s="11">
        <f t="shared" si="2"/>
        <v>16495.5</v>
      </c>
      <c r="O50" s="10">
        <f t="shared" si="3"/>
        <v>16464.516898148147</v>
      </c>
      <c r="P50" s="11">
        <f t="shared" si="4"/>
        <v>16464.516898148147</v>
      </c>
      <c r="Q50" t="b">
        <v>0</v>
      </c>
      <c r="R50">
        <v>38</v>
      </c>
      <c r="S50" t="b">
        <v>1</v>
      </c>
      <c r="T50" t="s">
        <v>8263</v>
      </c>
      <c r="U50" s="5">
        <f>E50/D50</f>
        <v>1.0794999999999999</v>
      </c>
      <c r="V50" s="6">
        <f>E50/R50</f>
        <v>56.815789473684212</v>
      </c>
      <c r="W50" t="str">
        <f t="shared" si="5"/>
        <v>film &amp; video</v>
      </c>
      <c r="X50" t="str">
        <f t="shared" si="6"/>
        <v>television</v>
      </c>
    </row>
    <row r="51" spans="1:2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8222</v>
      </c>
      <c r="H51" t="s">
        <v>8244</v>
      </c>
      <c r="I51">
        <v>1445660045</v>
      </c>
      <c r="J51" s="8">
        <f t="shared" si="0"/>
        <v>16732.176446759258</v>
      </c>
      <c r="K51">
        <v>1443068045</v>
      </c>
      <c r="L51" s="8">
        <f t="shared" si="0"/>
        <v>16702.176446759258</v>
      </c>
      <c r="M51" s="10">
        <f t="shared" si="1"/>
        <v>16732.176446759258</v>
      </c>
      <c r="N51" s="11">
        <f t="shared" si="2"/>
        <v>16732.176446759258</v>
      </c>
      <c r="O51" s="10">
        <f t="shared" si="3"/>
        <v>16702.176446759258</v>
      </c>
      <c r="P51" s="11">
        <f t="shared" si="4"/>
        <v>16702.176446759258</v>
      </c>
      <c r="Q51" t="b">
        <v>0</v>
      </c>
      <c r="R51">
        <v>87</v>
      </c>
      <c r="S51" t="b">
        <v>1</v>
      </c>
      <c r="T51" t="s">
        <v>8263</v>
      </c>
      <c r="U51" s="5">
        <f>E51/D51</f>
        <v>1</v>
      </c>
      <c r="V51" s="6">
        <f>E51/R51</f>
        <v>137.93103448275863</v>
      </c>
      <c r="W51" t="str">
        <f t="shared" si="5"/>
        <v>film &amp; video</v>
      </c>
      <c r="X51" t="str">
        <f t="shared" si="6"/>
        <v>television</v>
      </c>
    </row>
    <row r="52" spans="1:2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8223</v>
      </c>
      <c r="H52" t="s">
        <v>8245</v>
      </c>
      <c r="I52">
        <v>1422637200</v>
      </c>
      <c r="J52" s="8">
        <f t="shared" si="0"/>
        <v>16465.708333333332</v>
      </c>
      <c r="K52">
        <v>1419271458</v>
      </c>
      <c r="L52" s="8">
        <f t="shared" si="0"/>
        <v>16426.752986111111</v>
      </c>
      <c r="M52" s="10">
        <f t="shared" si="1"/>
        <v>16465.708333333332</v>
      </c>
      <c r="N52" s="11">
        <f t="shared" si="2"/>
        <v>16465.708333333332</v>
      </c>
      <c r="O52" s="10">
        <f t="shared" si="3"/>
        <v>16426.752986111111</v>
      </c>
      <c r="P52" s="11">
        <f t="shared" si="4"/>
        <v>16426.752986111111</v>
      </c>
      <c r="Q52" t="b">
        <v>0</v>
      </c>
      <c r="R52">
        <v>22</v>
      </c>
      <c r="S52" t="b">
        <v>1</v>
      </c>
      <c r="T52" t="s">
        <v>8263</v>
      </c>
      <c r="U52" s="5">
        <f>E52/D52</f>
        <v>1</v>
      </c>
      <c r="V52" s="6">
        <f>E52/R52</f>
        <v>27.272727272727273</v>
      </c>
      <c r="W52" t="str">
        <f t="shared" si="5"/>
        <v>film &amp; video</v>
      </c>
      <c r="X52" t="str">
        <f t="shared" si="6"/>
        <v>television</v>
      </c>
    </row>
    <row r="53" spans="1:2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8222</v>
      </c>
      <c r="H53" t="s">
        <v>8244</v>
      </c>
      <c r="I53">
        <v>1439245037</v>
      </c>
      <c r="J53" s="8">
        <f t="shared" si="0"/>
        <v>16657.928668981483</v>
      </c>
      <c r="K53">
        <v>1436653037</v>
      </c>
      <c r="L53" s="8">
        <f t="shared" si="0"/>
        <v>16627.928668981483</v>
      </c>
      <c r="M53" s="10">
        <f t="shared" si="1"/>
        <v>16657.928668981483</v>
      </c>
      <c r="N53" s="11">
        <f t="shared" si="2"/>
        <v>16657.928668981483</v>
      </c>
      <c r="O53" s="10">
        <f t="shared" si="3"/>
        <v>16627.928668981483</v>
      </c>
      <c r="P53" s="11">
        <f t="shared" si="4"/>
        <v>16627.928668981483</v>
      </c>
      <c r="Q53" t="b">
        <v>0</v>
      </c>
      <c r="R53">
        <v>119</v>
      </c>
      <c r="S53" t="b">
        <v>1</v>
      </c>
      <c r="T53" t="s">
        <v>8263</v>
      </c>
      <c r="U53" s="5">
        <f>E53/D53</f>
        <v>1.2801818181818181</v>
      </c>
      <c r="V53" s="6">
        <f>E53/R53</f>
        <v>118.33613445378151</v>
      </c>
      <c r="W53" t="str">
        <f t="shared" si="5"/>
        <v>film &amp; video</v>
      </c>
      <c r="X53" t="str">
        <f t="shared" si="6"/>
        <v>television</v>
      </c>
    </row>
    <row r="54" spans="1:2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8222</v>
      </c>
      <c r="H54" t="s">
        <v>8244</v>
      </c>
      <c r="I54">
        <v>1405615846</v>
      </c>
      <c r="J54" s="8">
        <f t="shared" si="0"/>
        <v>16268.701921296297</v>
      </c>
      <c r="K54">
        <v>1403023846</v>
      </c>
      <c r="L54" s="8">
        <f t="shared" si="0"/>
        <v>16238.701921296297</v>
      </c>
      <c r="M54" s="10">
        <f t="shared" si="1"/>
        <v>16268.701921296297</v>
      </c>
      <c r="N54" s="11">
        <f t="shared" si="2"/>
        <v>16268.701921296297</v>
      </c>
      <c r="O54" s="10">
        <f t="shared" si="3"/>
        <v>16238.701921296297</v>
      </c>
      <c r="P54" s="11">
        <f t="shared" si="4"/>
        <v>16238.701921296297</v>
      </c>
      <c r="Q54" t="b">
        <v>0</v>
      </c>
      <c r="R54">
        <v>52</v>
      </c>
      <c r="S54" t="b">
        <v>1</v>
      </c>
      <c r="T54" t="s">
        <v>8263</v>
      </c>
      <c r="U54" s="5">
        <f>E54/D54</f>
        <v>1.1620999999999999</v>
      </c>
      <c r="V54" s="6">
        <f>E54/R54</f>
        <v>223.48076923076923</v>
      </c>
      <c r="W54" t="str">
        <f t="shared" si="5"/>
        <v>film &amp; video</v>
      </c>
      <c r="X54" t="str">
        <f t="shared" si="6"/>
        <v>television</v>
      </c>
    </row>
    <row r="55" spans="1:2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8222</v>
      </c>
      <c r="H55" t="s">
        <v>8244</v>
      </c>
      <c r="I55">
        <v>1396648800</v>
      </c>
      <c r="J55" s="8">
        <f t="shared" si="0"/>
        <v>16164.916666666666</v>
      </c>
      <c r="K55">
        <v>1395407445</v>
      </c>
      <c r="L55" s="8">
        <f t="shared" si="0"/>
        <v>16150.549131944443</v>
      </c>
      <c r="M55" s="10">
        <f t="shared" si="1"/>
        <v>16164.916666666666</v>
      </c>
      <c r="N55" s="11">
        <f t="shared" si="2"/>
        <v>16164.916666666666</v>
      </c>
      <c r="O55" s="10">
        <f t="shared" si="3"/>
        <v>16150.549131944443</v>
      </c>
      <c r="P55" s="11">
        <f t="shared" si="4"/>
        <v>16150.549131944443</v>
      </c>
      <c r="Q55" t="b">
        <v>0</v>
      </c>
      <c r="R55">
        <v>117</v>
      </c>
      <c r="S55" t="b">
        <v>1</v>
      </c>
      <c r="T55" t="s">
        <v>8263</v>
      </c>
      <c r="U55" s="5">
        <f>E55/D55</f>
        <v>1.0963333333333334</v>
      </c>
      <c r="V55" s="6">
        <f>E55/R55</f>
        <v>28.111111111111111</v>
      </c>
      <c r="W55" t="str">
        <f t="shared" si="5"/>
        <v>film &amp; video</v>
      </c>
      <c r="X55" t="str">
        <f t="shared" si="6"/>
        <v>television</v>
      </c>
    </row>
    <row r="56" spans="1:2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8222</v>
      </c>
      <c r="H56" t="s">
        <v>8244</v>
      </c>
      <c r="I56">
        <v>1451063221</v>
      </c>
      <c r="J56" s="8">
        <f t="shared" si="0"/>
        <v>16794.713206018518</v>
      </c>
      <c r="K56">
        <v>1448471221</v>
      </c>
      <c r="L56" s="8">
        <f t="shared" si="0"/>
        <v>16764.713206018518</v>
      </c>
      <c r="M56" s="10">
        <f t="shared" si="1"/>
        <v>16794.713206018518</v>
      </c>
      <c r="N56" s="11">
        <f t="shared" si="2"/>
        <v>16794.713206018518</v>
      </c>
      <c r="O56" s="10">
        <f t="shared" si="3"/>
        <v>16764.713206018518</v>
      </c>
      <c r="P56" s="11">
        <f t="shared" si="4"/>
        <v>16764.713206018518</v>
      </c>
      <c r="Q56" t="b">
        <v>0</v>
      </c>
      <c r="R56">
        <v>52</v>
      </c>
      <c r="S56" t="b">
        <v>1</v>
      </c>
      <c r="T56" t="s">
        <v>8263</v>
      </c>
      <c r="U56" s="5">
        <f>E56/D56</f>
        <v>1.01</v>
      </c>
      <c r="V56" s="6">
        <f>E56/R56</f>
        <v>194.23076923076923</v>
      </c>
      <c r="W56" t="str">
        <f t="shared" si="5"/>
        <v>film &amp; video</v>
      </c>
      <c r="X56" t="str">
        <f t="shared" si="6"/>
        <v>television</v>
      </c>
    </row>
    <row r="57" spans="1:2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8222</v>
      </c>
      <c r="H57" t="s">
        <v>8244</v>
      </c>
      <c r="I57">
        <v>1464390916</v>
      </c>
      <c r="J57" s="8">
        <f t="shared" si="0"/>
        <v>16948.968935185185</v>
      </c>
      <c r="K57">
        <v>1462576516</v>
      </c>
      <c r="L57" s="8">
        <f t="shared" si="0"/>
        <v>16927.968935185185</v>
      </c>
      <c r="M57" s="10">
        <f t="shared" si="1"/>
        <v>16948.968935185185</v>
      </c>
      <c r="N57" s="11">
        <f t="shared" si="2"/>
        <v>16948.968935185185</v>
      </c>
      <c r="O57" s="10">
        <f t="shared" si="3"/>
        <v>16927.968935185185</v>
      </c>
      <c r="P57" s="11">
        <f t="shared" si="4"/>
        <v>16927.968935185185</v>
      </c>
      <c r="Q57" t="b">
        <v>0</v>
      </c>
      <c r="R57">
        <v>86</v>
      </c>
      <c r="S57" t="b">
        <v>1</v>
      </c>
      <c r="T57" t="s">
        <v>8263</v>
      </c>
      <c r="U57" s="5">
        <f>E57/D57</f>
        <v>1.2895348837209302</v>
      </c>
      <c r="V57" s="6">
        <f>E57/R57</f>
        <v>128.95348837209303</v>
      </c>
      <c r="W57" t="str">
        <f t="shared" si="5"/>
        <v>film &amp; video</v>
      </c>
      <c r="X57" t="str">
        <f t="shared" si="6"/>
        <v>television</v>
      </c>
    </row>
    <row r="58" spans="1:2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8223</v>
      </c>
      <c r="H58" t="s">
        <v>8245</v>
      </c>
      <c r="I58">
        <v>1433779200</v>
      </c>
      <c r="J58" s="8">
        <f t="shared" si="0"/>
        <v>16594.666666666668</v>
      </c>
      <c r="K58">
        <v>1432559424</v>
      </c>
      <c r="L58" s="8">
        <f t="shared" si="0"/>
        <v>16580.548888888887</v>
      </c>
      <c r="M58" s="10">
        <f t="shared" si="1"/>
        <v>16594.666666666668</v>
      </c>
      <c r="N58" s="11">
        <f t="shared" si="2"/>
        <v>16594.666666666668</v>
      </c>
      <c r="O58" s="10">
        <f t="shared" si="3"/>
        <v>16580.548888888887</v>
      </c>
      <c r="P58" s="11">
        <f t="shared" si="4"/>
        <v>16580.548888888887</v>
      </c>
      <c r="Q58" t="b">
        <v>0</v>
      </c>
      <c r="R58">
        <v>174</v>
      </c>
      <c r="S58" t="b">
        <v>1</v>
      </c>
      <c r="T58" t="s">
        <v>8263</v>
      </c>
      <c r="U58" s="5">
        <f>E58/D58</f>
        <v>1.0726249999999999</v>
      </c>
      <c r="V58" s="6">
        <f>E58/R58</f>
        <v>49.316091954022987</v>
      </c>
      <c r="W58" t="str">
        <f t="shared" si="5"/>
        <v>film &amp; video</v>
      </c>
      <c r="X58" t="str">
        <f t="shared" si="6"/>
        <v>television</v>
      </c>
    </row>
    <row r="59" spans="1:2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8222</v>
      </c>
      <c r="H59" t="s">
        <v>8244</v>
      </c>
      <c r="I59">
        <v>1429991962</v>
      </c>
      <c r="J59" s="8">
        <f t="shared" si="0"/>
        <v>16550.83289351852</v>
      </c>
      <c r="K59">
        <v>1427399962</v>
      </c>
      <c r="L59" s="8">
        <f t="shared" si="0"/>
        <v>16520.83289351852</v>
      </c>
      <c r="M59" s="10">
        <f t="shared" si="1"/>
        <v>16550.83289351852</v>
      </c>
      <c r="N59" s="11">
        <f t="shared" si="2"/>
        <v>16550.83289351852</v>
      </c>
      <c r="O59" s="10">
        <f t="shared" si="3"/>
        <v>16520.83289351852</v>
      </c>
      <c r="P59" s="11">
        <f t="shared" si="4"/>
        <v>16520.83289351852</v>
      </c>
      <c r="Q59" t="b">
        <v>0</v>
      </c>
      <c r="R59">
        <v>69</v>
      </c>
      <c r="S59" t="b">
        <v>1</v>
      </c>
      <c r="T59" t="s">
        <v>8263</v>
      </c>
      <c r="U59" s="5">
        <f>E59/D59</f>
        <v>1.0189999999999999</v>
      </c>
      <c r="V59" s="6">
        <f>E59/R59</f>
        <v>221.52173913043478</v>
      </c>
      <c r="W59" t="str">
        <f t="shared" si="5"/>
        <v>film &amp; video</v>
      </c>
      <c r="X59" t="str">
        <f t="shared" si="6"/>
        <v>television</v>
      </c>
    </row>
    <row r="60" spans="1:2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8222</v>
      </c>
      <c r="H60" t="s">
        <v>8244</v>
      </c>
      <c r="I60">
        <v>1416423172</v>
      </c>
      <c r="J60" s="8">
        <f t="shared" si="0"/>
        <v>16393.786712962963</v>
      </c>
      <c r="K60">
        <v>1413827572</v>
      </c>
      <c r="L60" s="8">
        <f t="shared" si="0"/>
        <v>16363.745046296297</v>
      </c>
      <c r="M60" s="10">
        <f t="shared" si="1"/>
        <v>16393.786712962963</v>
      </c>
      <c r="N60" s="11">
        <f t="shared" si="2"/>
        <v>16393.786712962963</v>
      </c>
      <c r="O60" s="10">
        <f t="shared" si="3"/>
        <v>16363.745046296297</v>
      </c>
      <c r="P60" s="11">
        <f t="shared" si="4"/>
        <v>16363.745046296297</v>
      </c>
      <c r="Q60" t="b">
        <v>0</v>
      </c>
      <c r="R60">
        <v>75</v>
      </c>
      <c r="S60" t="b">
        <v>1</v>
      </c>
      <c r="T60" t="s">
        <v>8263</v>
      </c>
      <c r="U60" s="5">
        <f>E60/D60</f>
        <v>1.0290999999999999</v>
      </c>
      <c r="V60" s="6">
        <f>E60/R60</f>
        <v>137.21333333333334</v>
      </c>
      <c r="W60" t="str">
        <f t="shared" si="5"/>
        <v>film &amp; video</v>
      </c>
      <c r="X60" t="str">
        <f t="shared" si="6"/>
        <v>television</v>
      </c>
    </row>
    <row r="61" spans="1:2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8222</v>
      </c>
      <c r="H61" t="s">
        <v>8244</v>
      </c>
      <c r="I61">
        <v>1442264400</v>
      </c>
      <c r="J61" s="8">
        <f t="shared" si="0"/>
        <v>16692.875</v>
      </c>
      <c r="K61">
        <v>1439530776</v>
      </c>
      <c r="L61" s="8">
        <f t="shared" si="0"/>
        <v>16661.235833333336</v>
      </c>
      <c r="M61" s="10">
        <f t="shared" si="1"/>
        <v>16692.875</v>
      </c>
      <c r="N61" s="11">
        <f t="shared" si="2"/>
        <v>16692.875</v>
      </c>
      <c r="O61" s="10">
        <f t="shared" si="3"/>
        <v>16661.235833333336</v>
      </c>
      <c r="P61" s="11">
        <f t="shared" si="4"/>
        <v>16661.235833333336</v>
      </c>
      <c r="Q61" t="b">
        <v>0</v>
      </c>
      <c r="R61">
        <v>33</v>
      </c>
      <c r="S61" t="b">
        <v>1</v>
      </c>
      <c r="T61" t="s">
        <v>8263</v>
      </c>
      <c r="U61" s="5">
        <f>E61/D61</f>
        <v>1.0012570000000001</v>
      </c>
      <c r="V61" s="6">
        <f>E61/R61</f>
        <v>606.82242424242418</v>
      </c>
      <c r="W61" t="str">
        <f t="shared" si="5"/>
        <v>film &amp; video</v>
      </c>
      <c r="X61" t="str">
        <f t="shared" si="6"/>
        <v>television</v>
      </c>
    </row>
    <row r="62" spans="1:2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8223</v>
      </c>
      <c r="H62" t="s">
        <v>8245</v>
      </c>
      <c r="I62">
        <v>1395532800</v>
      </c>
      <c r="J62" s="8">
        <f t="shared" si="0"/>
        <v>16152</v>
      </c>
      <c r="K62">
        <v>1393882717</v>
      </c>
      <c r="L62" s="8">
        <f t="shared" si="0"/>
        <v>16132.901817129628</v>
      </c>
      <c r="M62" s="10">
        <f t="shared" si="1"/>
        <v>16152</v>
      </c>
      <c r="N62" s="11">
        <f t="shared" si="2"/>
        <v>16152</v>
      </c>
      <c r="O62" s="10">
        <f t="shared" si="3"/>
        <v>16132.901817129628</v>
      </c>
      <c r="P62" s="11">
        <f t="shared" si="4"/>
        <v>16132.901817129628</v>
      </c>
      <c r="Q62" t="b">
        <v>0</v>
      </c>
      <c r="R62">
        <v>108</v>
      </c>
      <c r="S62" t="b">
        <v>1</v>
      </c>
      <c r="T62" t="s">
        <v>8264</v>
      </c>
      <c r="U62" s="5">
        <f>E62/D62</f>
        <v>1.0329622222222221</v>
      </c>
      <c r="V62" s="6">
        <f>E62/R62</f>
        <v>43.040092592592593</v>
      </c>
      <c r="W62" t="str">
        <f t="shared" si="5"/>
        <v>film &amp; video</v>
      </c>
      <c r="X62" t="str">
        <f t="shared" si="6"/>
        <v>shorts</v>
      </c>
    </row>
    <row r="63" spans="1:2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8222</v>
      </c>
      <c r="H63" t="s">
        <v>8244</v>
      </c>
      <c r="I63">
        <v>1370547157</v>
      </c>
      <c r="J63" s="8">
        <f t="shared" si="0"/>
        <v>15862.814317129631</v>
      </c>
      <c r="K63">
        <v>1368646357</v>
      </c>
      <c r="L63" s="8">
        <f t="shared" si="0"/>
        <v>15840.814317129631</v>
      </c>
      <c r="M63" s="10">
        <f t="shared" si="1"/>
        <v>15862.814317129631</v>
      </c>
      <c r="N63" s="11">
        <f t="shared" si="2"/>
        <v>15862.814317129631</v>
      </c>
      <c r="O63" s="10">
        <f t="shared" si="3"/>
        <v>15840.814317129631</v>
      </c>
      <c r="P63" s="11">
        <f t="shared" si="4"/>
        <v>15840.814317129631</v>
      </c>
      <c r="Q63" t="b">
        <v>0</v>
      </c>
      <c r="R63">
        <v>23</v>
      </c>
      <c r="S63" t="b">
        <v>1</v>
      </c>
      <c r="T63" t="s">
        <v>8264</v>
      </c>
      <c r="U63" s="5">
        <f>E63/D63</f>
        <v>1.4830000000000001</v>
      </c>
      <c r="V63" s="6">
        <f>E63/R63</f>
        <v>322.39130434782606</v>
      </c>
      <c r="W63" t="str">
        <f t="shared" si="5"/>
        <v>film &amp; video</v>
      </c>
      <c r="X63" t="str">
        <f t="shared" si="6"/>
        <v>shorts</v>
      </c>
    </row>
    <row r="64" spans="1:2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8222</v>
      </c>
      <c r="H64" t="s">
        <v>8244</v>
      </c>
      <c r="I64">
        <v>1362337878</v>
      </c>
      <c r="J64" s="8">
        <f t="shared" si="0"/>
        <v>15767.799513888889</v>
      </c>
      <c r="K64">
        <v>1360177878</v>
      </c>
      <c r="L64" s="8">
        <f t="shared" si="0"/>
        <v>15742.799513888889</v>
      </c>
      <c r="M64" s="10">
        <f t="shared" si="1"/>
        <v>15767.799513888889</v>
      </c>
      <c r="N64" s="11">
        <f t="shared" si="2"/>
        <v>15767.799513888889</v>
      </c>
      <c r="O64" s="10">
        <f t="shared" si="3"/>
        <v>15742.799513888889</v>
      </c>
      <c r="P64" s="11">
        <f t="shared" si="4"/>
        <v>15742.799513888889</v>
      </c>
      <c r="Q64" t="b">
        <v>0</v>
      </c>
      <c r="R64">
        <v>48</v>
      </c>
      <c r="S64" t="b">
        <v>1</v>
      </c>
      <c r="T64" t="s">
        <v>8264</v>
      </c>
      <c r="U64" s="5">
        <f>E64/D64</f>
        <v>1.5473333333333332</v>
      </c>
      <c r="V64" s="6">
        <f>E64/R64</f>
        <v>96.708333333333329</v>
      </c>
      <c r="W64" t="str">
        <f t="shared" si="5"/>
        <v>film &amp; video</v>
      </c>
      <c r="X64" t="str">
        <f t="shared" si="6"/>
        <v>shorts</v>
      </c>
    </row>
    <row r="65" spans="1:2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8222</v>
      </c>
      <c r="H65" t="s">
        <v>8244</v>
      </c>
      <c r="I65">
        <v>1388206740</v>
      </c>
      <c r="J65" s="8">
        <f t="shared" si="0"/>
        <v>16067.207638888889</v>
      </c>
      <c r="K65">
        <v>1386194013</v>
      </c>
      <c r="L65" s="8">
        <f t="shared" si="0"/>
        <v>16043.9121875</v>
      </c>
      <c r="M65" s="10">
        <f t="shared" si="1"/>
        <v>16067.207638888889</v>
      </c>
      <c r="N65" s="11">
        <f t="shared" si="2"/>
        <v>16067.207638888889</v>
      </c>
      <c r="O65" s="10">
        <f t="shared" si="3"/>
        <v>16043.9121875</v>
      </c>
      <c r="P65" s="11">
        <f t="shared" si="4"/>
        <v>16043.9121875</v>
      </c>
      <c r="Q65" t="b">
        <v>0</v>
      </c>
      <c r="R65">
        <v>64</v>
      </c>
      <c r="S65" t="b">
        <v>1</v>
      </c>
      <c r="T65" t="s">
        <v>8264</v>
      </c>
      <c r="U65" s="5">
        <f>E65/D65</f>
        <v>1.1351849999999999</v>
      </c>
      <c r="V65" s="6">
        <f>E65/R65</f>
        <v>35.474531249999998</v>
      </c>
      <c r="W65" t="str">
        <f t="shared" si="5"/>
        <v>film &amp; video</v>
      </c>
      <c r="X65" t="str">
        <f t="shared" si="6"/>
        <v>shorts</v>
      </c>
    </row>
    <row r="66" spans="1:2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8222</v>
      </c>
      <c r="H66" t="s">
        <v>8244</v>
      </c>
      <c r="I66">
        <v>1373243181</v>
      </c>
      <c r="J66" s="8">
        <f t="shared" si="0"/>
        <v>15894.018298611112</v>
      </c>
      <c r="K66">
        <v>1370651181</v>
      </c>
      <c r="L66" s="8">
        <f t="shared" si="0"/>
        <v>15864.018298611112</v>
      </c>
      <c r="M66" s="10">
        <f t="shared" si="1"/>
        <v>15894.018298611112</v>
      </c>
      <c r="N66" s="11">
        <f t="shared" si="2"/>
        <v>15894.018298611112</v>
      </c>
      <c r="O66" s="10">
        <f t="shared" si="3"/>
        <v>15864.018298611112</v>
      </c>
      <c r="P66" s="11">
        <f t="shared" si="4"/>
        <v>15864.018298611112</v>
      </c>
      <c r="Q66" t="b">
        <v>0</v>
      </c>
      <c r="R66">
        <v>24</v>
      </c>
      <c r="S66" t="b">
        <v>1</v>
      </c>
      <c r="T66" t="s">
        <v>8264</v>
      </c>
      <c r="U66" s="5">
        <f>E66/D66</f>
        <v>1.7333333333333334</v>
      </c>
      <c r="V66" s="6">
        <f>E66/R66</f>
        <v>86.666666666666671</v>
      </c>
      <c r="W66" t="str">
        <f t="shared" si="5"/>
        <v>film &amp; video</v>
      </c>
      <c r="X66" t="str">
        <f t="shared" si="6"/>
        <v>shorts</v>
      </c>
    </row>
    <row r="67" spans="1:2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8227</v>
      </c>
      <c r="H67" t="s">
        <v>8249</v>
      </c>
      <c r="I67">
        <v>1407736740</v>
      </c>
      <c r="J67" s="8">
        <f t="shared" ref="J67:L130" si="7">(((I67/60)/60)/24)</f>
        <v>16293.249305555555</v>
      </c>
      <c r="K67">
        <v>1405453354</v>
      </c>
      <c r="L67" s="8">
        <f t="shared" si="7"/>
        <v>16266.821226851853</v>
      </c>
      <c r="M67" s="10">
        <f t="shared" ref="M67:M130" si="8">J67</f>
        <v>16293.249305555555</v>
      </c>
      <c r="N67" s="11">
        <f t="shared" ref="N67:N130" si="9">J67</f>
        <v>16293.249305555555</v>
      </c>
      <c r="O67" s="10">
        <f t="shared" ref="O67:O130" si="10">L67</f>
        <v>16266.821226851853</v>
      </c>
      <c r="P67" s="11">
        <f t="shared" ref="P67:P130" si="11">L67</f>
        <v>16266.821226851853</v>
      </c>
      <c r="Q67" t="b">
        <v>0</v>
      </c>
      <c r="R67">
        <v>57</v>
      </c>
      <c r="S67" t="b">
        <v>1</v>
      </c>
      <c r="T67" t="s">
        <v>8264</v>
      </c>
      <c r="U67" s="5">
        <f>E67/D67</f>
        <v>1.0752857142857142</v>
      </c>
      <c r="V67" s="6">
        <f>E67/R67</f>
        <v>132.05263157894737</v>
      </c>
      <c r="W67" t="str">
        <f t="shared" ref="W67:W130" si="12">LEFT(T67,((FIND("/",T67,1))-1))</f>
        <v>film &amp; video</v>
      </c>
      <c r="X67" t="str">
        <f t="shared" ref="X67:X130" si="13">RIGHT(T67,((LEN(T67))-(FIND("/",T67,1))))</f>
        <v>shorts</v>
      </c>
    </row>
    <row r="68" spans="1:2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8222</v>
      </c>
      <c r="H68" t="s">
        <v>8244</v>
      </c>
      <c r="I68">
        <v>1468873420</v>
      </c>
      <c r="J68" s="8">
        <f t="shared" si="7"/>
        <v>17000.849768518518</v>
      </c>
      <c r="K68">
        <v>1466281420</v>
      </c>
      <c r="L68" s="8">
        <f t="shared" si="7"/>
        <v>16970.849768518518</v>
      </c>
      <c r="M68" s="10">
        <f t="shared" si="8"/>
        <v>17000.849768518518</v>
      </c>
      <c r="N68" s="11">
        <f t="shared" si="9"/>
        <v>17000.849768518518</v>
      </c>
      <c r="O68" s="10">
        <f t="shared" si="10"/>
        <v>16970.849768518518</v>
      </c>
      <c r="P68" s="11">
        <f t="shared" si="11"/>
        <v>16970.849768518518</v>
      </c>
      <c r="Q68" t="b">
        <v>0</v>
      </c>
      <c r="R68">
        <v>26</v>
      </c>
      <c r="S68" t="b">
        <v>1</v>
      </c>
      <c r="T68" t="s">
        <v>8264</v>
      </c>
      <c r="U68" s="5">
        <f>E68/D68</f>
        <v>1.1859999999999999</v>
      </c>
      <c r="V68" s="6">
        <f>E68/R68</f>
        <v>91.230769230769226</v>
      </c>
      <c r="W68" t="str">
        <f t="shared" si="12"/>
        <v>film &amp; video</v>
      </c>
      <c r="X68" t="str">
        <f t="shared" si="13"/>
        <v>shorts</v>
      </c>
    </row>
    <row r="69" spans="1:2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8222</v>
      </c>
      <c r="H69" t="s">
        <v>8244</v>
      </c>
      <c r="I69">
        <v>1342360804</v>
      </c>
      <c r="J69" s="8">
        <f t="shared" si="7"/>
        <v>15536.583379629628</v>
      </c>
      <c r="K69">
        <v>1339768804</v>
      </c>
      <c r="L69" s="8">
        <f t="shared" si="7"/>
        <v>15506.583379629628</v>
      </c>
      <c r="M69" s="10">
        <f t="shared" si="8"/>
        <v>15536.583379629628</v>
      </c>
      <c r="N69" s="11">
        <f t="shared" si="9"/>
        <v>15536.583379629628</v>
      </c>
      <c r="O69" s="10">
        <f t="shared" si="10"/>
        <v>15506.583379629628</v>
      </c>
      <c r="P69" s="11">
        <f t="shared" si="11"/>
        <v>15506.583379629628</v>
      </c>
      <c r="Q69" t="b">
        <v>0</v>
      </c>
      <c r="R69">
        <v>20</v>
      </c>
      <c r="S69" t="b">
        <v>1</v>
      </c>
      <c r="T69" t="s">
        <v>8264</v>
      </c>
      <c r="U69" s="5">
        <f>E69/D69</f>
        <v>1.1625000000000001</v>
      </c>
      <c r="V69" s="6">
        <f>E69/R69</f>
        <v>116.25</v>
      </c>
      <c r="W69" t="str">
        <f t="shared" si="12"/>
        <v>film &amp; video</v>
      </c>
      <c r="X69" t="str">
        <f t="shared" si="13"/>
        <v>shorts</v>
      </c>
    </row>
    <row r="70" spans="1:2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8223</v>
      </c>
      <c r="H70" t="s">
        <v>8245</v>
      </c>
      <c r="I70">
        <v>1393162791</v>
      </c>
      <c r="J70" s="8">
        <f t="shared" si="7"/>
        <v>16124.569340277778</v>
      </c>
      <c r="K70">
        <v>1390570791</v>
      </c>
      <c r="L70" s="8">
        <f t="shared" si="7"/>
        <v>16094.569340277778</v>
      </c>
      <c r="M70" s="10">
        <f t="shared" si="8"/>
        <v>16124.569340277778</v>
      </c>
      <c r="N70" s="11">
        <f t="shared" si="9"/>
        <v>16124.569340277778</v>
      </c>
      <c r="O70" s="10">
        <f t="shared" si="10"/>
        <v>16094.569340277778</v>
      </c>
      <c r="P70" s="11">
        <f t="shared" si="11"/>
        <v>16094.569340277778</v>
      </c>
      <c r="Q70" t="b">
        <v>0</v>
      </c>
      <c r="R70">
        <v>36</v>
      </c>
      <c r="S70" t="b">
        <v>1</v>
      </c>
      <c r="T70" t="s">
        <v>8264</v>
      </c>
      <c r="U70" s="5">
        <f>E70/D70</f>
        <v>1.2716666666666667</v>
      </c>
      <c r="V70" s="6">
        <f>E70/R70</f>
        <v>21.194444444444443</v>
      </c>
      <c r="W70" t="str">
        <f t="shared" si="12"/>
        <v>film &amp; video</v>
      </c>
      <c r="X70" t="str">
        <f t="shared" si="13"/>
        <v>shorts</v>
      </c>
    </row>
    <row r="71" spans="1:2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8222</v>
      </c>
      <c r="H71" t="s">
        <v>8244</v>
      </c>
      <c r="I71">
        <v>1317538740</v>
      </c>
      <c r="J71" s="8">
        <f t="shared" si="7"/>
        <v>15249.290972222223</v>
      </c>
      <c r="K71">
        <v>1314765025</v>
      </c>
      <c r="L71" s="8">
        <f t="shared" si="7"/>
        <v>15217.187789351852</v>
      </c>
      <c r="M71" s="10">
        <f t="shared" si="8"/>
        <v>15249.290972222223</v>
      </c>
      <c r="N71" s="11">
        <f t="shared" si="9"/>
        <v>15249.290972222223</v>
      </c>
      <c r="O71" s="10">
        <f t="shared" si="10"/>
        <v>15217.187789351852</v>
      </c>
      <c r="P71" s="11">
        <f t="shared" si="11"/>
        <v>15217.187789351852</v>
      </c>
      <c r="Q71" t="b">
        <v>0</v>
      </c>
      <c r="R71">
        <v>178</v>
      </c>
      <c r="S71" t="b">
        <v>1</v>
      </c>
      <c r="T71" t="s">
        <v>8264</v>
      </c>
      <c r="U71" s="5">
        <f>E71/D71</f>
        <v>1.109423</v>
      </c>
      <c r="V71" s="6">
        <f>E71/R71</f>
        <v>62.327134831460668</v>
      </c>
      <c r="W71" t="str">
        <f t="shared" si="12"/>
        <v>film &amp; video</v>
      </c>
      <c r="X71" t="str">
        <f t="shared" si="13"/>
        <v>shorts</v>
      </c>
    </row>
    <row r="72" spans="1:2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8222</v>
      </c>
      <c r="H72" t="s">
        <v>8244</v>
      </c>
      <c r="I72">
        <v>1315171845</v>
      </c>
      <c r="J72" s="8">
        <f t="shared" si="7"/>
        <v>15221.896354166667</v>
      </c>
      <c r="K72">
        <v>1309987845</v>
      </c>
      <c r="L72" s="8">
        <f t="shared" si="7"/>
        <v>15161.896354166667</v>
      </c>
      <c r="M72" s="10">
        <f t="shared" si="8"/>
        <v>15221.896354166667</v>
      </c>
      <c r="N72" s="11">
        <f t="shared" si="9"/>
        <v>15221.896354166667</v>
      </c>
      <c r="O72" s="10">
        <f t="shared" si="10"/>
        <v>15161.896354166667</v>
      </c>
      <c r="P72" s="11">
        <f t="shared" si="11"/>
        <v>15161.896354166667</v>
      </c>
      <c r="Q72" t="b">
        <v>0</v>
      </c>
      <c r="R72">
        <v>17</v>
      </c>
      <c r="S72" t="b">
        <v>1</v>
      </c>
      <c r="T72" t="s">
        <v>8264</v>
      </c>
      <c r="U72" s="5">
        <f>E72/D72</f>
        <v>1.272</v>
      </c>
      <c r="V72" s="6">
        <f>E72/R72</f>
        <v>37.411764705882355</v>
      </c>
      <c r="W72" t="str">
        <f t="shared" si="12"/>
        <v>film &amp; video</v>
      </c>
      <c r="X72" t="str">
        <f t="shared" si="13"/>
        <v>shorts</v>
      </c>
    </row>
    <row r="73" spans="1:2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8222</v>
      </c>
      <c r="H73" t="s">
        <v>8244</v>
      </c>
      <c r="I73">
        <v>1338186657</v>
      </c>
      <c r="J73" s="8">
        <f t="shared" si="7"/>
        <v>15488.271493055554</v>
      </c>
      <c r="K73">
        <v>1333002657</v>
      </c>
      <c r="L73" s="8">
        <f t="shared" si="7"/>
        <v>15428.271493055554</v>
      </c>
      <c r="M73" s="10">
        <f t="shared" si="8"/>
        <v>15488.271493055554</v>
      </c>
      <c r="N73" s="11">
        <f t="shared" si="9"/>
        <v>15488.271493055554</v>
      </c>
      <c r="O73" s="10">
        <f t="shared" si="10"/>
        <v>15428.271493055554</v>
      </c>
      <c r="P73" s="11">
        <f t="shared" si="11"/>
        <v>15428.271493055554</v>
      </c>
      <c r="Q73" t="b">
        <v>0</v>
      </c>
      <c r="R73">
        <v>32</v>
      </c>
      <c r="S73" t="b">
        <v>1</v>
      </c>
      <c r="T73" t="s">
        <v>8264</v>
      </c>
      <c r="U73" s="5">
        <f>E73/D73</f>
        <v>1.2394444444444443</v>
      </c>
      <c r="V73" s="6">
        <f>E73/R73</f>
        <v>69.71875</v>
      </c>
      <c r="W73" t="str">
        <f t="shared" si="12"/>
        <v>film &amp; video</v>
      </c>
      <c r="X73" t="str">
        <f t="shared" si="13"/>
        <v>shorts</v>
      </c>
    </row>
    <row r="74" spans="1:2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8222</v>
      </c>
      <c r="H74" t="s">
        <v>8244</v>
      </c>
      <c r="I74">
        <v>1352937600</v>
      </c>
      <c r="J74" s="8">
        <f t="shared" si="7"/>
        <v>15659</v>
      </c>
      <c r="K74">
        <v>1351210481</v>
      </c>
      <c r="L74" s="8">
        <f t="shared" si="7"/>
        <v>15639.010196759258</v>
      </c>
      <c r="M74" s="10">
        <f t="shared" si="8"/>
        <v>15659</v>
      </c>
      <c r="N74" s="11">
        <f t="shared" si="9"/>
        <v>15659</v>
      </c>
      <c r="O74" s="10">
        <f t="shared" si="10"/>
        <v>15639.010196759258</v>
      </c>
      <c r="P74" s="11">
        <f t="shared" si="11"/>
        <v>15639.010196759258</v>
      </c>
      <c r="Q74" t="b">
        <v>0</v>
      </c>
      <c r="R74">
        <v>41</v>
      </c>
      <c r="S74" t="b">
        <v>1</v>
      </c>
      <c r="T74" t="s">
        <v>8264</v>
      </c>
      <c r="U74" s="5">
        <f>E74/D74</f>
        <v>1.084090909090909</v>
      </c>
      <c r="V74" s="6">
        <f>E74/R74</f>
        <v>58.170731707317074</v>
      </c>
      <c r="W74" t="str">
        <f t="shared" si="12"/>
        <v>film &amp; video</v>
      </c>
      <c r="X74" t="str">
        <f t="shared" si="13"/>
        <v>shorts</v>
      </c>
    </row>
    <row r="75" spans="1:2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8222</v>
      </c>
      <c r="H75" t="s">
        <v>8244</v>
      </c>
      <c r="I75">
        <v>1304395140</v>
      </c>
      <c r="J75" s="8">
        <f t="shared" si="7"/>
        <v>15097.165972222223</v>
      </c>
      <c r="K75">
        <v>1297620584</v>
      </c>
      <c r="L75" s="8">
        <f t="shared" si="7"/>
        <v>15018.75675925926</v>
      </c>
      <c r="M75" s="10">
        <f t="shared" si="8"/>
        <v>15097.165972222223</v>
      </c>
      <c r="N75" s="11">
        <f t="shared" si="9"/>
        <v>15097.165972222223</v>
      </c>
      <c r="O75" s="10">
        <f t="shared" si="10"/>
        <v>15018.75675925926</v>
      </c>
      <c r="P75" s="11">
        <f t="shared" si="11"/>
        <v>15018.75675925926</v>
      </c>
      <c r="Q75" t="b">
        <v>0</v>
      </c>
      <c r="R75">
        <v>18</v>
      </c>
      <c r="S75" t="b">
        <v>1</v>
      </c>
      <c r="T75" t="s">
        <v>8264</v>
      </c>
      <c r="U75" s="5">
        <f>E75/D75</f>
        <v>1</v>
      </c>
      <c r="V75" s="6">
        <f>E75/R75</f>
        <v>50</v>
      </c>
      <c r="W75" t="str">
        <f t="shared" si="12"/>
        <v>film &amp; video</v>
      </c>
      <c r="X75" t="str">
        <f t="shared" si="13"/>
        <v>shorts</v>
      </c>
    </row>
    <row r="76" spans="1:2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8228</v>
      </c>
      <c r="H76" t="s">
        <v>8247</v>
      </c>
      <c r="I76">
        <v>1453376495</v>
      </c>
      <c r="J76" s="8">
        <f t="shared" si="7"/>
        <v>16821.487210648145</v>
      </c>
      <c r="K76">
        <v>1450784495</v>
      </c>
      <c r="L76" s="8">
        <f t="shared" si="7"/>
        <v>16791.487210648145</v>
      </c>
      <c r="M76" s="10">
        <f t="shared" si="8"/>
        <v>16821.487210648145</v>
      </c>
      <c r="N76" s="11">
        <f t="shared" si="9"/>
        <v>16821.487210648145</v>
      </c>
      <c r="O76" s="10">
        <f t="shared" si="10"/>
        <v>16791.487210648145</v>
      </c>
      <c r="P76" s="11">
        <f t="shared" si="11"/>
        <v>16791.487210648145</v>
      </c>
      <c r="Q76" t="b">
        <v>0</v>
      </c>
      <c r="R76">
        <v>29</v>
      </c>
      <c r="S76" t="b">
        <v>1</v>
      </c>
      <c r="T76" t="s">
        <v>8264</v>
      </c>
      <c r="U76" s="5">
        <f>E76/D76</f>
        <v>1.1293199999999999</v>
      </c>
      <c r="V76" s="6">
        <f>E76/R76</f>
        <v>19.471034482758618</v>
      </c>
      <c r="W76" t="str">
        <f t="shared" si="12"/>
        <v>film &amp; video</v>
      </c>
      <c r="X76" t="str">
        <f t="shared" si="13"/>
        <v>shorts</v>
      </c>
    </row>
    <row r="77" spans="1:2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8222</v>
      </c>
      <c r="H77" t="s">
        <v>8244</v>
      </c>
      <c r="I77">
        <v>1366693272</v>
      </c>
      <c r="J77" s="8">
        <f t="shared" si="7"/>
        <v>15818.209166666666</v>
      </c>
      <c r="K77">
        <v>1364101272</v>
      </c>
      <c r="L77" s="8">
        <f t="shared" si="7"/>
        <v>15788.209166666666</v>
      </c>
      <c r="M77" s="10">
        <f t="shared" si="8"/>
        <v>15818.209166666666</v>
      </c>
      <c r="N77" s="11">
        <f t="shared" si="9"/>
        <v>15818.209166666666</v>
      </c>
      <c r="O77" s="10">
        <f t="shared" si="10"/>
        <v>15788.209166666666</v>
      </c>
      <c r="P77" s="11">
        <f t="shared" si="11"/>
        <v>15788.209166666666</v>
      </c>
      <c r="Q77" t="b">
        <v>0</v>
      </c>
      <c r="R77">
        <v>47</v>
      </c>
      <c r="S77" t="b">
        <v>1</v>
      </c>
      <c r="T77" t="s">
        <v>8264</v>
      </c>
      <c r="U77" s="5">
        <f>E77/D77</f>
        <v>1.1542857142857144</v>
      </c>
      <c r="V77" s="6">
        <f>E77/R77</f>
        <v>85.957446808510639</v>
      </c>
      <c r="W77" t="str">
        <f t="shared" si="12"/>
        <v>film &amp; video</v>
      </c>
      <c r="X77" t="str">
        <f t="shared" si="13"/>
        <v>shorts</v>
      </c>
    </row>
    <row r="78" spans="1:2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8222</v>
      </c>
      <c r="H78" t="s">
        <v>8244</v>
      </c>
      <c r="I78">
        <v>1325007358</v>
      </c>
      <c r="J78" s="8">
        <f t="shared" si="7"/>
        <v>15335.733310185184</v>
      </c>
      <c r="K78">
        <v>1319819758</v>
      </c>
      <c r="L78" s="8">
        <f t="shared" si="7"/>
        <v>15275.691643518518</v>
      </c>
      <c r="M78" s="10">
        <f t="shared" si="8"/>
        <v>15335.733310185184</v>
      </c>
      <c r="N78" s="11">
        <f t="shared" si="9"/>
        <v>15335.733310185184</v>
      </c>
      <c r="O78" s="10">
        <f t="shared" si="10"/>
        <v>15275.691643518518</v>
      </c>
      <c r="P78" s="11">
        <f t="shared" si="11"/>
        <v>15275.691643518518</v>
      </c>
      <c r="Q78" t="b">
        <v>0</v>
      </c>
      <c r="R78">
        <v>15</v>
      </c>
      <c r="S78" t="b">
        <v>1</v>
      </c>
      <c r="T78" t="s">
        <v>8264</v>
      </c>
      <c r="U78" s="5">
        <f>E78/D78</f>
        <v>1.5333333333333334</v>
      </c>
      <c r="V78" s="6">
        <f>E78/R78</f>
        <v>30.666666666666668</v>
      </c>
      <c r="W78" t="str">
        <f t="shared" si="12"/>
        <v>film &amp; video</v>
      </c>
      <c r="X78" t="str">
        <f t="shared" si="13"/>
        <v>shorts</v>
      </c>
    </row>
    <row r="79" spans="1:2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8222</v>
      </c>
      <c r="H79" t="s">
        <v>8244</v>
      </c>
      <c r="I79">
        <v>1337569140</v>
      </c>
      <c r="J79" s="8">
        <f t="shared" si="7"/>
        <v>15481.124305555555</v>
      </c>
      <c r="K79">
        <v>1332991717</v>
      </c>
      <c r="L79" s="8">
        <f t="shared" si="7"/>
        <v>15428.144872685187</v>
      </c>
      <c r="M79" s="10">
        <f t="shared" si="8"/>
        <v>15481.124305555555</v>
      </c>
      <c r="N79" s="11">
        <f t="shared" si="9"/>
        <v>15481.124305555555</v>
      </c>
      <c r="O79" s="10">
        <f t="shared" si="10"/>
        <v>15428.144872685187</v>
      </c>
      <c r="P79" s="11">
        <f t="shared" si="11"/>
        <v>15428.144872685187</v>
      </c>
      <c r="Q79" t="b">
        <v>0</v>
      </c>
      <c r="R79">
        <v>26</v>
      </c>
      <c r="S79" t="b">
        <v>1</v>
      </c>
      <c r="T79" t="s">
        <v>8264</v>
      </c>
      <c r="U79" s="5">
        <f>E79/D79</f>
        <v>3.9249999999999998</v>
      </c>
      <c r="V79" s="6">
        <f>E79/R79</f>
        <v>60.384615384615387</v>
      </c>
      <c r="W79" t="str">
        <f t="shared" si="12"/>
        <v>film &amp; video</v>
      </c>
      <c r="X79" t="str">
        <f t="shared" si="13"/>
        <v>shorts</v>
      </c>
    </row>
    <row r="80" spans="1:2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8228</v>
      </c>
      <c r="H80" t="s">
        <v>8247</v>
      </c>
      <c r="I80">
        <v>1472751121</v>
      </c>
      <c r="J80" s="8">
        <f t="shared" si="7"/>
        <v>17045.730567129631</v>
      </c>
      <c r="K80">
        <v>1471887121</v>
      </c>
      <c r="L80" s="8">
        <f t="shared" si="7"/>
        <v>17035.730567129631</v>
      </c>
      <c r="M80" s="10">
        <f t="shared" si="8"/>
        <v>17045.730567129631</v>
      </c>
      <c r="N80" s="11">
        <f t="shared" si="9"/>
        <v>17045.730567129631</v>
      </c>
      <c r="O80" s="10">
        <f t="shared" si="10"/>
        <v>17035.730567129631</v>
      </c>
      <c r="P80" s="11">
        <f t="shared" si="11"/>
        <v>17035.730567129631</v>
      </c>
      <c r="Q80" t="b">
        <v>0</v>
      </c>
      <c r="R80">
        <v>35</v>
      </c>
      <c r="S80" t="b">
        <v>1</v>
      </c>
      <c r="T80" t="s">
        <v>8264</v>
      </c>
      <c r="U80" s="5">
        <f>E80/D80</f>
        <v>27.02</v>
      </c>
      <c r="V80" s="6">
        <f>E80/R80</f>
        <v>38.6</v>
      </c>
      <c r="W80" t="str">
        <f t="shared" si="12"/>
        <v>film &amp; video</v>
      </c>
      <c r="X80" t="str">
        <f t="shared" si="13"/>
        <v>shorts</v>
      </c>
    </row>
    <row r="81" spans="1:2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8223</v>
      </c>
      <c r="H81" t="s">
        <v>8245</v>
      </c>
      <c r="I81">
        <v>1398451093</v>
      </c>
      <c r="J81" s="8">
        <f t="shared" si="7"/>
        <v>16185.776539351851</v>
      </c>
      <c r="K81">
        <v>1395859093</v>
      </c>
      <c r="L81" s="8">
        <f t="shared" si="7"/>
        <v>16155.776539351851</v>
      </c>
      <c r="M81" s="10">
        <f t="shared" si="8"/>
        <v>16185.776539351851</v>
      </c>
      <c r="N81" s="11">
        <f t="shared" si="9"/>
        <v>16185.776539351851</v>
      </c>
      <c r="O81" s="10">
        <f t="shared" si="10"/>
        <v>16155.776539351851</v>
      </c>
      <c r="P81" s="11">
        <f t="shared" si="11"/>
        <v>16155.776539351851</v>
      </c>
      <c r="Q81" t="b">
        <v>0</v>
      </c>
      <c r="R81">
        <v>41</v>
      </c>
      <c r="S81" t="b">
        <v>1</v>
      </c>
      <c r="T81" t="s">
        <v>8264</v>
      </c>
      <c r="U81" s="5">
        <f>E81/D81</f>
        <v>1.27</v>
      </c>
      <c r="V81" s="6">
        <f>E81/R81</f>
        <v>40.268292682926827</v>
      </c>
      <c r="W81" t="str">
        <f t="shared" si="12"/>
        <v>film &amp; video</v>
      </c>
      <c r="X81" t="str">
        <f t="shared" si="13"/>
        <v>shorts</v>
      </c>
    </row>
    <row r="82" spans="1:2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8222</v>
      </c>
      <c r="H82" t="s">
        <v>8244</v>
      </c>
      <c r="I82">
        <v>1386640856</v>
      </c>
      <c r="J82" s="8">
        <f t="shared" si="7"/>
        <v>16049.083981481483</v>
      </c>
      <c r="K82">
        <v>1383616856</v>
      </c>
      <c r="L82" s="8">
        <f t="shared" si="7"/>
        <v>16014.083981481483</v>
      </c>
      <c r="M82" s="10">
        <f t="shared" si="8"/>
        <v>16049.083981481483</v>
      </c>
      <c r="N82" s="11">
        <f t="shared" si="9"/>
        <v>16049.083981481483</v>
      </c>
      <c r="O82" s="10">
        <f t="shared" si="10"/>
        <v>16014.083981481483</v>
      </c>
      <c r="P82" s="11">
        <f t="shared" si="11"/>
        <v>16014.083981481483</v>
      </c>
      <c r="Q82" t="b">
        <v>0</v>
      </c>
      <c r="R82">
        <v>47</v>
      </c>
      <c r="S82" t="b">
        <v>1</v>
      </c>
      <c r="T82" t="s">
        <v>8264</v>
      </c>
      <c r="U82" s="5">
        <f>E82/D82</f>
        <v>1.0725</v>
      </c>
      <c r="V82" s="6">
        <f>E82/R82</f>
        <v>273.82978723404256</v>
      </c>
      <c r="W82" t="str">
        <f t="shared" si="12"/>
        <v>film &amp; video</v>
      </c>
      <c r="X82" t="str">
        <f t="shared" si="13"/>
        <v>shorts</v>
      </c>
    </row>
    <row r="83" spans="1:2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8222</v>
      </c>
      <c r="H83" t="s">
        <v>8244</v>
      </c>
      <c r="I83">
        <v>1342234920</v>
      </c>
      <c r="J83" s="8">
        <f t="shared" si="7"/>
        <v>15535.126388888888</v>
      </c>
      <c r="K83">
        <v>1341892127</v>
      </c>
      <c r="L83" s="8">
        <f t="shared" si="7"/>
        <v>15531.158877314816</v>
      </c>
      <c r="M83" s="10">
        <f t="shared" si="8"/>
        <v>15535.126388888888</v>
      </c>
      <c r="N83" s="11">
        <f t="shared" si="9"/>
        <v>15535.126388888888</v>
      </c>
      <c r="O83" s="10">
        <f t="shared" si="10"/>
        <v>15531.158877314816</v>
      </c>
      <c r="P83" s="11">
        <f t="shared" si="11"/>
        <v>15531.158877314816</v>
      </c>
      <c r="Q83" t="b">
        <v>0</v>
      </c>
      <c r="R83">
        <v>28</v>
      </c>
      <c r="S83" t="b">
        <v>1</v>
      </c>
      <c r="T83" t="s">
        <v>8264</v>
      </c>
      <c r="U83" s="5">
        <f>E83/D83</f>
        <v>1.98</v>
      </c>
      <c r="V83" s="6">
        <f>E83/R83</f>
        <v>53.035714285714285</v>
      </c>
      <c r="W83" t="str">
        <f t="shared" si="12"/>
        <v>film &amp; video</v>
      </c>
      <c r="X83" t="str">
        <f t="shared" si="13"/>
        <v>shorts</v>
      </c>
    </row>
    <row r="84" spans="1:2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8222</v>
      </c>
      <c r="H84" t="s">
        <v>8244</v>
      </c>
      <c r="I84">
        <v>1318189261</v>
      </c>
      <c r="J84" s="8">
        <f t="shared" si="7"/>
        <v>15256.820150462961</v>
      </c>
      <c r="K84">
        <v>1315597261</v>
      </c>
      <c r="L84" s="8">
        <f t="shared" si="7"/>
        <v>15226.820150462961</v>
      </c>
      <c r="M84" s="10">
        <f t="shared" si="8"/>
        <v>15256.820150462961</v>
      </c>
      <c r="N84" s="11">
        <f t="shared" si="9"/>
        <v>15256.820150462961</v>
      </c>
      <c r="O84" s="10">
        <f t="shared" si="10"/>
        <v>15226.820150462961</v>
      </c>
      <c r="P84" s="11">
        <f t="shared" si="11"/>
        <v>15226.820150462961</v>
      </c>
      <c r="Q84" t="b">
        <v>0</v>
      </c>
      <c r="R84">
        <v>100</v>
      </c>
      <c r="S84" t="b">
        <v>1</v>
      </c>
      <c r="T84" t="s">
        <v>8264</v>
      </c>
      <c r="U84" s="5">
        <f>E84/D84</f>
        <v>1.0001249999999999</v>
      </c>
      <c r="V84" s="6">
        <f>E84/R84</f>
        <v>40.005000000000003</v>
      </c>
      <c r="W84" t="str">
        <f t="shared" si="12"/>
        <v>film &amp; video</v>
      </c>
      <c r="X84" t="str">
        <f t="shared" si="13"/>
        <v>shorts</v>
      </c>
    </row>
    <row r="85" spans="1:2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8223</v>
      </c>
      <c r="H85" t="s">
        <v>8245</v>
      </c>
      <c r="I85">
        <v>1424604600</v>
      </c>
      <c r="J85" s="8">
        <f t="shared" si="7"/>
        <v>16488.479166666668</v>
      </c>
      <c r="K85">
        <v>1423320389</v>
      </c>
      <c r="L85" s="8">
        <f t="shared" si="7"/>
        <v>16473.615613425925</v>
      </c>
      <c r="M85" s="10">
        <f t="shared" si="8"/>
        <v>16488.479166666668</v>
      </c>
      <c r="N85" s="11">
        <f t="shared" si="9"/>
        <v>16488.479166666668</v>
      </c>
      <c r="O85" s="10">
        <f t="shared" si="10"/>
        <v>16473.615613425925</v>
      </c>
      <c r="P85" s="11">
        <f t="shared" si="11"/>
        <v>16473.615613425925</v>
      </c>
      <c r="Q85" t="b">
        <v>0</v>
      </c>
      <c r="R85">
        <v>13</v>
      </c>
      <c r="S85" t="b">
        <v>1</v>
      </c>
      <c r="T85" t="s">
        <v>8264</v>
      </c>
      <c r="U85" s="5">
        <f>E85/D85</f>
        <v>1.0249999999999999</v>
      </c>
      <c r="V85" s="6">
        <f>E85/R85</f>
        <v>15.76923076923077</v>
      </c>
      <c r="W85" t="str">
        <f t="shared" si="12"/>
        <v>film &amp; video</v>
      </c>
      <c r="X85" t="str">
        <f t="shared" si="13"/>
        <v>shorts</v>
      </c>
    </row>
    <row r="86" spans="1:2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8222</v>
      </c>
      <c r="H86" t="s">
        <v>8244</v>
      </c>
      <c r="I86">
        <v>1305483086</v>
      </c>
      <c r="J86" s="8">
        <f t="shared" si="7"/>
        <v>15109.757939814815</v>
      </c>
      <c r="K86">
        <v>1302891086</v>
      </c>
      <c r="L86" s="8">
        <f t="shared" si="7"/>
        <v>15079.757939814815</v>
      </c>
      <c r="M86" s="10">
        <f t="shared" si="8"/>
        <v>15109.757939814815</v>
      </c>
      <c r="N86" s="11">
        <f t="shared" si="9"/>
        <v>15109.757939814815</v>
      </c>
      <c r="O86" s="10">
        <f t="shared" si="10"/>
        <v>15079.757939814815</v>
      </c>
      <c r="P86" s="11">
        <f t="shared" si="11"/>
        <v>15079.757939814815</v>
      </c>
      <c r="Q86" t="b">
        <v>0</v>
      </c>
      <c r="R86">
        <v>7</v>
      </c>
      <c r="S86" t="b">
        <v>1</v>
      </c>
      <c r="T86" t="s">
        <v>8264</v>
      </c>
      <c r="U86" s="5">
        <f>E86/D86</f>
        <v>1</v>
      </c>
      <c r="V86" s="6">
        <f>E86/R86</f>
        <v>71.428571428571431</v>
      </c>
      <c r="W86" t="str">
        <f t="shared" si="12"/>
        <v>film &amp; video</v>
      </c>
      <c r="X86" t="str">
        <f t="shared" si="13"/>
        <v>shorts</v>
      </c>
    </row>
    <row r="87" spans="1:2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8222</v>
      </c>
      <c r="H87" t="s">
        <v>8244</v>
      </c>
      <c r="I87">
        <v>1316746837</v>
      </c>
      <c r="J87" s="8">
        <f t="shared" si="7"/>
        <v>15240.125428240741</v>
      </c>
      <c r="K87">
        <v>1314154837</v>
      </c>
      <c r="L87" s="8">
        <f t="shared" si="7"/>
        <v>15210.125428240741</v>
      </c>
      <c r="M87" s="10">
        <f t="shared" si="8"/>
        <v>15240.125428240741</v>
      </c>
      <c r="N87" s="11">
        <f t="shared" si="9"/>
        <v>15240.125428240741</v>
      </c>
      <c r="O87" s="10">
        <f t="shared" si="10"/>
        <v>15210.125428240741</v>
      </c>
      <c r="P87" s="11">
        <f t="shared" si="11"/>
        <v>15210.125428240741</v>
      </c>
      <c r="Q87" t="b">
        <v>0</v>
      </c>
      <c r="R87">
        <v>21</v>
      </c>
      <c r="S87" t="b">
        <v>1</v>
      </c>
      <c r="T87" t="s">
        <v>8264</v>
      </c>
      <c r="U87" s="5">
        <f>E87/D87</f>
        <v>1.2549999999999999</v>
      </c>
      <c r="V87" s="6">
        <f>E87/R87</f>
        <v>71.714285714285708</v>
      </c>
      <c r="W87" t="str">
        <f t="shared" si="12"/>
        <v>film &amp; video</v>
      </c>
      <c r="X87" t="str">
        <f t="shared" si="13"/>
        <v>shorts</v>
      </c>
    </row>
    <row r="88" spans="1:2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8228</v>
      </c>
      <c r="H88" t="s">
        <v>8247</v>
      </c>
      <c r="I88">
        <v>1451226045</v>
      </c>
      <c r="J88" s="8">
        <f t="shared" si="7"/>
        <v>16796.597743055554</v>
      </c>
      <c r="K88">
        <v>1444828845</v>
      </c>
      <c r="L88" s="8">
        <f t="shared" si="7"/>
        <v>16722.55607638889</v>
      </c>
      <c r="M88" s="10">
        <f t="shared" si="8"/>
        <v>16796.597743055554</v>
      </c>
      <c r="N88" s="11">
        <f t="shared" si="9"/>
        <v>16796.597743055554</v>
      </c>
      <c r="O88" s="10">
        <f t="shared" si="10"/>
        <v>16722.55607638889</v>
      </c>
      <c r="P88" s="11">
        <f t="shared" si="11"/>
        <v>16722.55607638889</v>
      </c>
      <c r="Q88" t="b">
        <v>0</v>
      </c>
      <c r="R88">
        <v>17</v>
      </c>
      <c r="S88" t="b">
        <v>1</v>
      </c>
      <c r="T88" t="s">
        <v>8264</v>
      </c>
      <c r="U88" s="5">
        <f>E88/D88</f>
        <v>1.0646666666666667</v>
      </c>
      <c r="V88" s="6">
        <f>E88/R88</f>
        <v>375.76470588235293</v>
      </c>
      <c r="W88" t="str">
        <f t="shared" si="12"/>
        <v>film &amp; video</v>
      </c>
      <c r="X88" t="str">
        <f t="shared" si="13"/>
        <v>shorts</v>
      </c>
    </row>
    <row r="89" spans="1:2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8222</v>
      </c>
      <c r="H89" t="s">
        <v>8244</v>
      </c>
      <c r="I89">
        <v>1275529260</v>
      </c>
      <c r="J89" s="8">
        <f t="shared" si="7"/>
        <v>14763.07013888889</v>
      </c>
      <c r="K89">
        <v>1274705803</v>
      </c>
      <c r="L89" s="8">
        <f t="shared" si="7"/>
        <v>14753.539386574072</v>
      </c>
      <c r="M89" s="10">
        <f t="shared" si="8"/>
        <v>14763.07013888889</v>
      </c>
      <c r="N89" s="11">
        <f t="shared" si="9"/>
        <v>14763.07013888889</v>
      </c>
      <c r="O89" s="10">
        <f t="shared" si="10"/>
        <v>14753.539386574072</v>
      </c>
      <c r="P89" s="11">
        <f t="shared" si="11"/>
        <v>14753.539386574072</v>
      </c>
      <c r="Q89" t="b">
        <v>0</v>
      </c>
      <c r="R89">
        <v>25</v>
      </c>
      <c r="S89" t="b">
        <v>1</v>
      </c>
      <c r="T89" t="s">
        <v>8264</v>
      </c>
      <c r="U89" s="5">
        <f>E89/D89</f>
        <v>1.046</v>
      </c>
      <c r="V89" s="6">
        <f>E89/R89</f>
        <v>104.6</v>
      </c>
      <c r="W89" t="str">
        <f t="shared" si="12"/>
        <v>film &amp; video</v>
      </c>
      <c r="X89" t="str">
        <f t="shared" si="13"/>
        <v>shorts</v>
      </c>
    </row>
    <row r="90" spans="1:2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8222</v>
      </c>
      <c r="H90" t="s">
        <v>8244</v>
      </c>
      <c r="I90">
        <v>1403452131</v>
      </c>
      <c r="J90" s="8">
        <f t="shared" si="7"/>
        <v>16243.658923611112</v>
      </c>
      <c r="K90">
        <v>1401205731</v>
      </c>
      <c r="L90" s="8">
        <f t="shared" si="7"/>
        <v>16217.658923611112</v>
      </c>
      <c r="M90" s="10">
        <f t="shared" si="8"/>
        <v>16243.658923611112</v>
      </c>
      <c r="N90" s="11">
        <f t="shared" si="9"/>
        <v>16243.658923611112</v>
      </c>
      <c r="O90" s="10">
        <f t="shared" si="10"/>
        <v>16217.658923611112</v>
      </c>
      <c r="P90" s="11">
        <f t="shared" si="11"/>
        <v>16217.658923611112</v>
      </c>
      <c r="Q90" t="b">
        <v>0</v>
      </c>
      <c r="R90">
        <v>60</v>
      </c>
      <c r="S90" t="b">
        <v>1</v>
      </c>
      <c r="T90" t="s">
        <v>8264</v>
      </c>
      <c r="U90" s="5">
        <f>E90/D90</f>
        <v>1.0285714285714285</v>
      </c>
      <c r="V90" s="6">
        <f>E90/R90</f>
        <v>60</v>
      </c>
      <c r="W90" t="str">
        <f t="shared" si="12"/>
        <v>film &amp; video</v>
      </c>
      <c r="X90" t="str">
        <f t="shared" si="13"/>
        <v>shorts</v>
      </c>
    </row>
    <row r="91" spans="1:2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8222</v>
      </c>
      <c r="H91" t="s">
        <v>8244</v>
      </c>
      <c r="I91">
        <v>1370196192</v>
      </c>
      <c r="J91" s="8">
        <f t="shared" si="7"/>
        <v>15858.752222222223</v>
      </c>
      <c r="K91">
        <v>1368036192</v>
      </c>
      <c r="L91" s="8">
        <f t="shared" si="7"/>
        <v>15833.752222222223</v>
      </c>
      <c r="M91" s="10">
        <f t="shared" si="8"/>
        <v>15858.752222222223</v>
      </c>
      <c r="N91" s="11">
        <f t="shared" si="9"/>
        <v>15858.752222222223</v>
      </c>
      <c r="O91" s="10">
        <f t="shared" si="10"/>
        <v>15833.752222222223</v>
      </c>
      <c r="P91" s="11">
        <f t="shared" si="11"/>
        <v>15833.752222222223</v>
      </c>
      <c r="Q91" t="b">
        <v>0</v>
      </c>
      <c r="R91">
        <v>56</v>
      </c>
      <c r="S91" t="b">
        <v>1</v>
      </c>
      <c r="T91" t="s">
        <v>8264</v>
      </c>
      <c r="U91" s="5">
        <f>E91/D91</f>
        <v>1.1506666666666667</v>
      </c>
      <c r="V91" s="6">
        <f>E91/R91</f>
        <v>123.28571428571429</v>
      </c>
      <c r="W91" t="str">
        <f t="shared" si="12"/>
        <v>film &amp; video</v>
      </c>
      <c r="X91" t="str">
        <f t="shared" si="13"/>
        <v>shorts</v>
      </c>
    </row>
    <row r="92" spans="1:2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8222</v>
      </c>
      <c r="H92" t="s">
        <v>8244</v>
      </c>
      <c r="I92">
        <v>1310454499</v>
      </c>
      <c r="J92" s="8">
        <f t="shared" si="7"/>
        <v>15167.297442129629</v>
      </c>
      <c r="K92">
        <v>1307862499</v>
      </c>
      <c r="L92" s="8">
        <f t="shared" si="7"/>
        <v>15137.297442129629</v>
      </c>
      <c r="M92" s="10">
        <f t="shared" si="8"/>
        <v>15167.297442129629</v>
      </c>
      <c r="N92" s="11">
        <f t="shared" si="9"/>
        <v>15167.297442129629</v>
      </c>
      <c r="O92" s="10">
        <f t="shared" si="10"/>
        <v>15137.297442129629</v>
      </c>
      <c r="P92" s="11">
        <f t="shared" si="11"/>
        <v>15137.297442129629</v>
      </c>
      <c r="Q92" t="b">
        <v>0</v>
      </c>
      <c r="R92">
        <v>16</v>
      </c>
      <c r="S92" t="b">
        <v>1</v>
      </c>
      <c r="T92" t="s">
        <v>8264</v>
      </c>
      <c r="U92" s="5">
        <f>E92/D92</f>
        <v>1.004</v>
      </c>
      <c r="V92" s="6">
        <f>E92/R92</f>
        <v>31.375</v>
      </c>
      <c r="W92" t="str">
        <f t="shared" si="12"/>
        <v>film &amp; video</v>
      </c>
      <c r="X92" t="str">
        <f t="shared" si="13"/>
        <v>shorts</v>
      </c>
    </row>
    <row r="93" spans="1:2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8222</v>
      </c>
      <c r="H93" t="s">
        <v>8244</v>
      </c>
      <c r="I93">
        <v>1305625164</v>
      </c>
      <c r="J93" s="8">
        <f t="shared" si="7"/>
        <v>15111.40236111111</v>
      </c>
      <c r="K93">
        <v>1300354764</v>
      </c>
      <c r="L93" s="8">
        <f t="shared" si="7"/>
        <v>15050.40236111111</v>
      </c>
      <c r="M93" s="10">
        <f t="shared" si="8"/>
        <v>15111.40236111111</v>
      </c>
      <c r="N93" s="11">
        <f t="shared" si="9"/>
        <v>15111.40236111111</v>
      </c>
      <c r="O93" s="10">
        <f t="shared" si="10"/>
        <v>15050.40236111111</v>
      </c>
      <c r="P93" s="11">
        <f t="shared" si="11"/>
        <v>15050.40236111111</v>
      </c>
      <c r="Q93" t="b">
        <v>0</v>
      </c>
      <c r="R93">
        <v>46</v>
      </c>
      <c r="S93" t="b">
        <v>1</v>
      </c>
      <c r="T93" t="s">
        <v>8264</v>
      </c>
      <c r="U93" s="5">
        <f>E93/D93</f>
        <v>1.2</v>
      </c>
      <c r="V93" s="6">
        <f>E93/R93</f>
        <v>78.260869565217391</v>
      </c>
      <c r="W93" t="str">
        <f t="shared" si="12"/>
        <v>film &amp; video</v>
      </c>
      <c r="X93" t="str">
        <f t="shared" si="13"/>
        <v>shorts</v>
      </c>
    </row>
    <row r="94" spans="1:2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8227</v>
      </c>
      <c r="H94" t="s">
        <v>8249</v>
      </c>
      <c r="I94">
        <v>1485936000</v>
      </c>
      <c r="J94" s="8">
        <f t="shared" si="7"/>
        <v>17198.333333333332</v>
      </c>
      <c r="K94">
        <v>1481949983</v>
      </c>
      <c r="L94" s="8">
        <f t="shared" si="7"/>
        <v>17152.198877314815</v>
      </c>
      <c r="M94" s="10">
        <f t="shared" si="8"/>
        <v>17198.333333333332</v>
      </c>
      <c r="N94" s="11">
        <f t="shared" si="9"/>
        <v>17198.333333333332</v>
      </c>
      <c r="O94" s="10">
        <f t="shared" si="10"/>
        <v>17152.198877314815</v>
      </c>
      <c r="P94" s="11">
        <f t="shared" si="11"/>
        <v>17152.198877314815</v>
      </c>
      <c r="Q94" t="b">
        <v>0</v>
      </c>
      <c r="R94">
        <v>43</v>
      </c>
      <c r="S94" t="b">
        <v>1</v>
      </c>
      <c r="T94" t="s">
        <v>8264</v>
      </c>
      <c r="U94" s="5">
        <f>E94/D94</f>
        <v>1.052</v>
      </c>
      <c r="V94" s="6">
        <f>E94/R94</f>
        <v>122.32558139534883</v>
      </c>
      <c r="W94" t="str">
        <f t="shared" si="12"/>
        <v>film &amp; video</v>
      </c>
      <c r="X94" t="str">
        <f t="shared" si="13"/>
        <v>shorts</v>
      </c>
    </row>
    <row r="95" spans="1:2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8222</v>
      </c>
      <c r="H95" t="s">
        <v>8244</v>
      </c>
      <c r="I95">
        <v>1341349200</v>
      </c>
      <c r="J95" s="8">
        <f t="shared" si="7"/>
        <v>15524.875</v>
      </c>
      <c r="K95">
        <v>1338928537</v>
      </c>
      <c r="L95" s="8">
        <f t="shared" si="7"/>
        <v>15496.858067129629</v>
      </c>
      <c r="M95" s="10">
        <f t="shared" si="8"/>
        <v>15524.875</v>
      </c>
      <c r="N95" s="11">
        <f t="shared" si="9"/>
        <v>15524.875</v>
      </c>
      <c r="O95" s="10">
        <f t="shared" si="10"/>
        <v>15496.858067129629</v>
      </c>
      <c r="P95" s="11">
        <f t="shared" si="11"/>
        <v>15496.858067129629</v>
      </c>
      <c r="Q95" t="b">
        <v>0</v>
      </c>
      <c r="R95">
        <v>15</v>
      </c>
      <c r="S95" t="b">
        <v>1</v>
      </c>
      <c r="T95" t="s">
        <v>8264</v>
      </c>
      <c r="U95" s="5">
        <f>E95/D95</f>
        <v>1.1060000000000001</v>
      </c>
      <c r="V95" s="6">
        <f>E95/R95</f>
        <v>73.733333333333334</v>
      </c>
      <c r="W95" t="str">
        <f t="shared" si="12"/>
        <v>film &amp; video</v>
      </c>
      <c r="X95" t="str">
        <f t="shared" si="13"/>
        <v>shorts</v>
      </c>
    </row>
    <row r="96" spans="1:2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8223</v>
      </c>
      <c r="H96" t="s">
        <v>8245</v>
      </c>
      <c r="I96">
        <v>1396890822</v>
      </c>
      <c r="J96" s="8">
        <f t="shared" si="7"/>
        <v>16167.717847222222</v>
      </c>
      <c r="K96">
        <v>1395162822</v>
      </c>
      <c r="L96" s="8">
        <f t="shared" si="7"/>
        <v>16147.717847222222</v>
      </c>
      <c r="M96" s="10">
        <f t="shared" si="8"/>
        <v>16167.717847222222</v>
      </c>
      <c r="N96" s="11">
        <f t="shared" si="9"/>
        <v>16167.717847222222</v>
      </c>
      <c r="O96" s="10">
        <f t="shared" si="10"/>
        <v>16147.717847222222</v>
      </c>
      <c r="P96" s="11">
        <f t="shared" si="11"/>
        <v>16147.717847222222</v>
      </c>
      <c r="Q96" t="b">
        <v>0</v>
      </c>
      <c r="R96">
        <v>12</v>
      </c>
      <c r="S96" t="b">
        <v>1</v>
      </c>
      <c r="T96" t="s">
        <v>8264</v>
      </c>
      <c r="U96" s="5">
        <f>E96/D96</f>
        <v>1.04</v>
      </c>
      <c r="V96" s="6">
        <f>E96/R96</f>
        <v>21.666666666666668</v>
      </c>
      <c r="W96" t="str">
        <f t="shared" si="12"/>
        <v>film &amp; video</v>
      </c>
      <c r="X96" t="str">
        <f t="shared" si="13"/>
        <v>shorts</v>
      </c>
    </row>
    <row r="97" spans="1:2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8222</v>
      </c>
      <c r="H97" t="s">
        <v>8244</v>
      </c>
      <c r="I97">
        <v>1330214841</v>
      </c>
      <c r="J97" s="8">
        <f t="shared" si="7"/>
        <v>15396.005104166667</v>
      </c>
      <c r="K97">
        <v>1327622841</v>
      </c>
      <c r="L97" s="8">
        <f t="shared" si="7"/>
        <v>15366.005104166667</v>
      </c>
      <c r="M97" s="10">
        <f t="shared" si="8"/>
        <v>15396.005104166667</v>
      </c>
      <c r="N97" s="11">
        <f t="shared" si="9"/>
        <v>15396.005104166667</v>
      </c>
      <c r="O97" s="10">
        <f t="shared" si="10"/>
        <v>15366.005104166667</v>
      </c>
      <c r="P97" s="11">
        <f t="shared" si="11"/>
        <v>15366.005104166667</v>
      </c>
      <c r="Q97" t="b">
        <v>0</v>
      </c>
      <c r="R97">
        <v>21</v>
      </c>
      <c r="S97" t="b">
        <v>1</v>
      </c>
      <c r="T97" t="s">
        <v>8264</v>
      </c>
      <c r="U97" s="5">
        <f>E97/D97</f>
        <v>1.3142857142857143</v>
      </c>
      <c r="V97" s="6">
        <f>E97/R97</f>
        <v>21.904761904761905</v>
      </c>
      <c r="W97" t="str">
        <f t="shared" si="12"/>
        <v>film &amp; video</v>
      </c>
      <c r="X97" t="str">
        <f t="shared" si="13"/>
        <v>shorts</v>
      </c>
    </row>
    <row r="98" spans="1:2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8222</v>
      </c>
      <c r="H98" t="s">
        <v>8244</v>
      </c>
      <c r="I98">
        <v>1280631600</v>
      </c>
      <c r="J98" s="8">
        <f t="shared" si="7"/>
        <v>14822.125</v>
      </c>
      <c r="K98">
        <v>1274889241</v>
      </c>
      <c r="L98" s="8">
        <f t="shared" si="7"/>
        <v>14755.662511574074</v>
      </c>
      <c r="M98" s="10">
        <f t="shared" si="8"/>
        <v>14822.125</v>
      </c>
      <c r="N98" s="11">
        <f t="shared" si="9"/>
        <v>14822.125</v>
      </c>
      <c r="O98" s="10">
        <f t="shared" si="10"/>
        <v>14755.662511574074</v>
      </c>
      <c r="P98" s="11">
        <f t="shared" si="11"/>
        <v>14755.662511574074</v>
      </c>
      <c r="Q98" t="b">
        <v>0</v>
      </c>
      <c r="R98">
        <v>34</v>
      </c>
      <c r="S98" t="b">
        <v>1</v>
      </c>
      <c r="T98" t="s">
        <v>8264</v>
      </c>
      <c r="U98" s="5">
        <f>E98/D98</f>
        <v>1.1466666666666667</v>
      </c>
      <c r="V98" s="6">
        <f>E98/R98</f>
        <v>50.588235294117645</v>
      </c>
      <c r="W98" t="str">
        <f t="shared" si="12"/>
        <v>film &amp; video</v>
      </c>
      <c r="X98" t="str">
        <f t="shared" si="13"/>
        <v>shorts</v>
      </c>
    </row>
    <row r="99" spans="1:2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8222</v>
      </c>
      <c r="H99" t="s">
        <v>8244</v>
      </c>
      <c r="I99">
        <v>1310440482</v>
      </c>
      <c r="J99" s="8">
        <f t="shared" si="7"/>
        <v>15167.135208333333</v>
      </c>
      <c r="K99">
        <v>1307848482</v>
      </c>
      <c r="L99" s="8">
        <f t="shared" si="7"/>
        <v>15137.135208333333</v>
      </c>
      <c r="M99" s="10">
        <f t="shared" si="8"/>
        <v>15167.135208333333</v>
      </c>
      <c r="N99" s="11">
        <f t="shared" si="9"/>
        <v>15167.135208333333</v>
      </c>
      <c r="O99" s="10">
        <f t="shared" si="10"/>
        <v>15137.135208333333</v>
      </c>
      <c r="P99" s="11">
        <f t="shared" si="11"/>
        <v>15137.135208333333</v>
      </c>
      <c r="Q99" t="b">
        <v>0</v>
      </c>
      <c r="R99">
        <v>8</v>
      </c>
      <c r="S99" t="b">
        <v>1</v>
      </c>
      <c r="T99" t="s">
        <v>8264</v>
      </c>
      <c r="U99" s="5">
        <f>E99/D99</f>
        <v>1.0625</v>
      </c>
      <c r="V99" s="6">
        <f>E99/R99</f>
        <v>53.125</v>
      </c>
      <c r="W99" t="str">
        <f t="shared" si="12"/>
        <v>film &amp; video</v>
      </c>
      <c r="X99" t="str">
        <f t="shared" si="13"/>
        <v>shorts</v>
      </c>
    </row>
    <row r="100" spans="1:2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8222</v>
      </c>
      <c r="H100" t="s">
        <v>8244</v>
      </c>
      <c r="I100">
        <v>1354923000</v>
      </c>
      <c r="J100" s="8">
        <f t="shared" si="7"/>
        <v>15681.979166666666</v>
      </c>
      <c r="K100">
        <v>1351796674</v>
      </c>
      <c r="L100" s="8">
        <f t="shared" si="7"/>
        <v>15645.794837962962</v>
      </c>
      <c r="M100" s="10">
        <f t="shared" si="8"/>
        <v>15681.979166666666</v>
      </c>
      <c r="N100" s="11">
        <f t="shared" si="9"/>
        <v>15681.979166666666</v>
      </c>
      <c r="O100" s="10">
        <f t="shared" si="10"/>
        <v>15645.794837962962</v>
      </c>
      <c r="P100" s="11">
        <f t="shared" si="11"/>
        <v>15645.794837962962</v>
      </c>
      <c r="Q100" t="b">
        <v>0</v>
      </c>
      <c r="R100">
        <v>60</v>
      </c>
      <c r="S100" t="b">
        <v>1</v>
      </c>
      <c r="T100" t="s">
        <v>8264</v>
      </c>
      <c r="U100" s="5">
        <f>E100/D100</f>
        <v>1.0625</v>
      </c>
      <c r="V100" s="6">
        <f>E100/R100</f>
        <v>56.666666666666664</v>
      </c>
      <c r="W100" t="str">
        <f t="shared" si="12"/>
        <v>film &amp; video</v>
      </c>
      <c r="X100" t="str">
        <f t="shared" si="13"/>
        <v>shorts</v>
      </c>
    </row>
    <row r="101" spans="1:2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8222</v>
      </c>
      <c r="H101" t="s">
        <v>8244</v>
      </c>
      <c r="I101">
        <v>1390426799</v>
      </c>
      <c r="J101" s="8">
        <f t="shared" si="7"/>
        <v>16092.902766203704</v>
      </c>
      <c r="K101">
        <v>1387834799</v>
      </c>
      <c r="L101" s="8">
        <f t="shared" si="7"/>
        <v>16062.902766203704</v>
      </c>
      <c r="M101" s="10">
        <f t="shared" si="8"/>
        <v>16092.902766203704</v>
      </c>
      <c r="N101" s="11">
        <f t="shared" si="9"/>
        <v>16092.902766203704</v>
      </c>
      <c r="O101" s="10">
        <f t="shared" si="10"/>
        <v>16062.902766203704</v>
      </c>
      <c r="P101" s="11">
        <f t="shared" si="11"/>
        <v>16062.902766203704</v>
      </c>
      <c r="Q101" t="b">
        <v>0</v>
      </c>
      <c r="R101">
        <v>39</v>
      </c>
      <c r="S101" t="b">
        <v>1</v>
      </c>
      <c r="T101" t="s">
        <v>8264</v>
      </c>
      <c r="U101" s="5">
        <f>E101/D101</f>
        <v>1.0601933333333333</v>
      </c>
      <c r="V101" s="6">
        <f>E101/R101</f>
        <v>40.776666666666664</v>
      </c>
      <c r="W101" t="str">
        <f t="shared" si="12"/>
        <v>film &amp; video</v>
      </c>
      <c r="X101" t="str">
        <f t="shared" si="13"/>
        <v>shorts</v>
      </c>
    </row>
    <row r="102" spans="1:2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8222</v>
      </c>
      <c r="H102" t="s">
        <v>8244</v>
      </c>
      <c r="I102">
        <v>1352055886</v>
      </c>
      <c r="J102" s="8">
        <f t="shared" si="7"/>
        <v>15648.794976851852</v>
      </c>
      <c r="K102">
        <v>1350324286</v>
      </c>
      <c r="L102" s="8">
        <f t="shared" si="7"/>
        <v>15628.753310185186</v>
      </c>
      <c r="M102" s="10">
        <f t="shared" si="8"/>
        <v>15648.794976851852</v>
      </c>
      <c r="N102" s="11">
        <f t="shared" si="9"/>
        <v>15648.794976851852</v>
      </c>
      <c r="O102" s="10">
        <f t="shared" si="10"/>
        <v>15628.753310185186</v>
      </c>
      <c r="P102" s="11">
        <f t="shared" si="11"/>
        <v>15628.753310185186</v>
      </c>
      <c r="Q102" t="b">
        <v>0</v>
      </c>
      <c r="R102">
        <v>26</v>
      </c>
      <c r="S102" t="b">
        <v>1</v>
      </c>
      <c r="T102" t="s">
        <v>8264</v>
      </c>
      <c r="U102" s="5">
        <f>E102/D102</f>
        <v>1</v>
      </c>
      <c r="V102" s="6">
        <f>E102/R102</f>
        <v>192.30769230769232</v>
      </c>
      <c r="W102" t="str">
        <f t="shared" si="12"/>
        <v>film &amp; video</v>
      </c>
      <c r="X102" t="str">
        <f t="shared" si="13"/>
        <v>shorts</v>
      </c>
    </row>
    <row r="103" spans="1:2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8222</v>
      </c>
      <c r="H103" t="s">
        <v>8244</v>
      </c>
      <c r="I103">
        <v>1359052710</v>
      </c>
      <c r="J103" s="8">
        <f t="shared" si="7"/>
        <v>15729.776736111111</v>
      </c>
      <c r="K103">
        <v>1356979110</v>
      </c>
      <c r="L103" s="8">
        <f t="shared" si="7"/>
        <v>15705.776736111111</v>
      </c>
      <c r="M103" s="10">
        <f t="shared" si="8"/>
        <v>15729.776736111111</v>
      </c>
      <c r="N103" s="11">
        <f t="shared" si="9"/>
        <v>15729.776736111111</v>
      </c>
      <c r="O103" s="10">
        <f t="shared" si="10"/>
        <v>15705.776736111111</v>
      </c>
      <c r="P103" s="11">
        <f t="shared" si="11"/>
        <v>15705.776736111111</v>
      </c>
      <c r="Q103" t="b">
        <v>0</v>
      </c>
      <c r="R103">
        <v>35</v>
      </c>
      <c r="S103" t="b">
        <v>1</v>
      </c>
      <c r="T103" t="s">
        <v>8264</v>
      </c>
      <c r="U103" s="5">
        <f>E103/D103</f>
        <v>1</v>
      </c>
      <c r="V103" s="6">
        <f>E103/R103</f>
        <v>100</v>
      </c>
      <c r="W103" t="str">
        <f t="shared" si="12"/>
        <v>film &amp; video</v>
      </c>
      <c r="X103" t="str">
        <f t="shared" si="13"/>
        <v>shorts</v>
      </c>
    </row>
    <row r="104" spans="1:2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8222</v>
      </c>
      <c r="H104" t="s">
        <v>8244</v>
      </c>
      <c r="I104">
        <v>1293073733</v>
      </c>
      <c r="J104" s="8">
        <f t="shared" si="7"/>
        <v>14966.131168981481</v>
      </c>
      <c r="K104">
        <v>1290481733</v>
      </c>
      <c r="L104" s="8">
        <f t="shared" si="7"/>
        <v>14936.131168981481</v>
      </c>
      <c r="M104" s="10">
        <f t="shared" si="8"/>
        <v>14966.131168981481</v>
      </c>
      <c r="N104" s="11">
        <f t="shared" si="9"/>
        <v>14966.131168981481</v>
      </c>
      <c r="O104" s="10">
        <f t="shared" si="10"/>
        <v>14936.131168981481</v>
      </c>
      <c r="P104" s="11">
        <f t="shared" si="11"/>
        <v>14936.131168981481</v>
      </c>
      <c r="Q104" t="b">
        <v>0</v>
      </c>
      <c r="R104">
        <v>65</v>
      </c>
      <c r="S104" t="b">
        <v>1</v>
      </c>
      <c r="T104" t="s">
        <v>8264</v>
      </c>
      <c r="U104" s="5">
        <f>E104/D104</f>
        <v>1.2775000000000001</v>
      </c>
      <c r="V104" s="6">
        <f>E104/R104</f>
        <v>117.92307692307692</v>
      </c>
      <c r="W104" t="str">
        <f t="shared" si="12"/>
        <v>film &amp; video</v>
      </c>
      <c r="X104" t="str">
        <f t="shared" si="13"/>
        <v>shorts</v>
      </c>
    </row>
    <row r="105" spans="1:2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8223</v>
      </c>
      <c r="H105" t="s">
        <v>8245</v>
      </c>
      <c r="I105">
        <v>1394220030</v>
      </c>
      <c r="J105" s="8">
        <f t="shared" si="7"/>
        <v>16136.805902777778</v>
      </c>
      <c r="K105">
        <v>1392232830</v>
      </c>
      <c r="L105" s="8">
        <f t="shared" si="7"/>
        <v>16113.805902777778</v>
      </c>
      <c r="M105" s="10">
        <f t="shared" si="8"/>
        <v>16136.805902777778</v>
      </c>
      <c r="N105" s="11">
        <f t="shared" si="9"/>
        <v>16136.805902777778</v>
      </c>
      <c r="O105" s="10">
        <f t="shared" si="10"/>
        <v>16113.805902777778</v>
      </c>
      <c r="P105" s="11">
        <f t="shared" si="11"/>
        <v>16113.805902777778</v>
      </c>
      <c r="Q105" t="b">
        <v>0</v>
      </c>
      <c r="R105">
        <v>49</v>
      </c>
      <c r="S105" t="b">
        <v>1</v>
      </c>
      <c r="T105" t="s">
        <v>8264</v>
      </c>
      <c r="U105" s="5">
        <f>E105/D105</f>
        <v>1.0515384615384615</v>
      </c>
      <c r="V105" s="6">
        <f>E105/R105</f>
        <v>27.897959183673468</v>
      </c>
      <c r="W105" t="str">
        <f t="shared" si="12"/>
        <v>film &amp; video</v>
      </c>
      <c r="X105" t="str">
        <f t="shared" si="13"/>
        <v>shorts</v>
      </c>
    </row>
    <row r="106" spans="1:2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8222</v>
      </c>
      <c r="H106" t="s">
        <v>8244</v>
      </c>
      <c r="I106">
        <v>1301792400</v>
      </c>
      <c r="J106" s="8">
        <f t="shared" si="7"/>
        <v>15067.041666666666</v>
      </c>
      <c r="K106">
        <v>1299775266</v>
      </c>
      <c r="L106" s="8">
        <f t="shared" si="7"/>
        <v>15043.695208333333</v>
      </c>
      <c r="M106" s="10">
        <f t="shared" si="8"/>
        <v>15067.041666666666</v>
      </c>
      <c r="N106" s="11">
        <f t="shared" si="9"/>
        <v>15067.041666666666</v>
      </c>
      <c r="O106" s="10">
        <f t="shared" si="10"/>
        <v>15043.695208333333</v>
      </c>
      <c r="P106" s="11">
        <f t="shared" si="11"/>
        <v>15043.695208333333</v>
      </c>
      <c r="Q106" t="b">
        <v>0</v>
      </c>
      <c r="R106">
        <v>10</v>
      </c>
      <c r="S106" t="b">
        <v>1</v>
      </c>
      <c r="T106" t="s">
        <v>8264</v>
      </c>
      <c r="U106" s="5">
        <f>E106/D106</f>
        <v>1.2</v>
      </c>
      <c r="V106" s="6">
        <f>E106/R106</f>
        <v>60</v>
      </c>
      <c r="W106" t="str">
        <f t="shared" si="12"/>
        <v>film &amp; video</v>
      </c>
      <c r="X106" t="str">
        <f t="shared" si="13"/>
        <v>shorts</v>
      </c>
    </row>
    <row r="107" spans="1:2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8222</v>
      </c>
      <c r="H107" t="s">
        <v>8244</v>
      </c>
      <c r="I107">
        <v>1463184000</v>
      </c>
      <c r="J107" s="8">
        <f t="shared" si="7"/>
        <v>16935</v>
      </c>
      <c r="K107">
        <v>1461605020</v>
      </c>
      <c r="L107" s="8">
        <f t="shared" si="7"/>
        <v>16916.724768518518</v>
      </c>
      <c r="M107" s="10">
        <f t="shared" si="8"/>
        <v>16935</v>
      </c>
      <c r="N107" s="11">
        <f t="shared" si="9"/>
        <v>16935</v>
      </c>
      <c r="O107" s="10">
        <f t="shared" si="10"/>
        <v>16916.724768518518</v>
      </c>
      <c r="P107" s="11">
        <f t="shared" si="11"/>
        <v>16916.724768518518</v>
      </c>
      <c r="Q107" t="b">
        <v>0</v>
      </c>
      <c r="R107">
        <v>60</v>
      </c>
      <c r="S107" t="b">
        <v>1</v>
      </c>
      <c r="T107" t="s">
        <v>8264</v>
      </c>
      <c r="U107" s="5">
        <f>E107/D107</f>
        <v>1.074090909090909</v>
      </c>
      <c r="V107" s="6">
        <f>E107/R107</f>
        <v>39.383333333333333</v>
      </c>
      <c r="W107" t="str">
        <f t="shared" si="12"/>
        <v>film &amp; video</v>
      </c>
      <c r="X107" t="str">
        <f t="shared" si="13"/>
        <v>shorts</v>
      </c>
    </row>
    <row r="108" spans="1:2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8222</v>
      </c>
      <c r="H108" t="s">
        <v>8244</v>
      </c>
      <c r="I108">
        <v>1333391901</v>
      </c>
      <c r="J108" s="8">
        <f t="shared" si="7"/>
        <v>15432.776631944447</v>
      </c>
      <c r="K108">
        <v>1332182301</v>
      </c>
      <c r="L108" s="8">
        <f t="shared" si="7"/>
        <v>15418.776631944447</v>
      </c>
      <c r="M108" s="10">
        <f t="shared" si="8"/>
        <v>15432.776631944447</v>
      </c>
      <c r="N108" s="11">
        <f t="shared" si="9"/>
        <v>15432.776631944447</v>
      </c>
      <c r="O108" s="10">
        <f t="shared" si="10"/>
        <v>15418.776631944447</v>
      </c>
      <c r="P108" s="11">
        <f t="shared" si="11"/>
        <v>15418.776631944447</v>
      </c>
      <c r="Q108" t="b">
        <v>0</v>
      </c>
      <c r="R108">
        <v>27</v>
      </c>
      <c r="S108" t="b">
        <v>1</v>
      </c>
      <c r="T108" t="s">
        <v>8264</v>
      </c>
      <c r="U108" s="5">
        <f>E108/D108</f>
        <v>1.0049999999999999</v>
      </c>
      <c r="V108" s="6">
        <f>E108/R108</f>
        <v>186.11111111111111</v>
      </c>
      <c r="W108" t="str">
        <f t="shared" si="12"/>
        <v>film &amp; video</v>
      </c>
      <c r="X108" t="str">
        <f t="shared" si="13"/>
        <v>shorts</v>
      </c>
    </row>
    <row r="109" spans="1:2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8222</v>
      </c>
      <c r="H109" t="s">
        <v>8244</v>
      </c>
      <c r="I109">
        <v>1303688087</v>
      </c>
      <c r="J109" s="8">
        <f t="shared" si="7"/>
        <v>15088.982488425927</v>
      </c>
      <c r="K109">
        <v>1301787287</v>
      </c>
      <c r="L109" s="8">
        <f t="shared" si="7"/>
        <v>15066.982488425927</v>
      </c>
      <c r="M109" s="10">
        <f t="shared" si="8"/>
        <v>15088.982488425927</v>
      </c>
      <c r="N109" s="11">
        <f t="shared" si="9"/>
        <v>15088.982488425927</v>
      </c>
      <c r="O109" s="10">
        <f t="shared" si="10"/>
        <v>15066.982488425927</v>
      </c>
      <c r="P109" s="11">
        <f t="shared" si="11"/>
        <v>15066.982488425927</v>
      </c>
      <c r="Q109" t="b">
        <v>0</v>
      </c>
      <c r="R109">
        <v>69</v>
      </c>
      <c r="S109" t="b">
        <v>1</v>
      </c>
      <c r="T109" t="s">
        <v>8264</v>
      </c>
      <c r="U109" s="5">
        <f>E109/D109</f>
        <v>1.0246666666666666</v>
      </c>
      <c r="V109" s="6">
        <f>E109/R109</f>
        <v>111.37681159420291</v>
      </c>
      <c r="W109" t="str">
        <f t="shared" si="12"/>
        <v>film &amp; video</v>
      </c>
      <c r="X109" t="str">
        <f t="shared" si="13"/>
        <v>shorts</v>
      </c>
    </row>
    <row r="110" spans="1:2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8222</v>
      </c>
      <c r="H110" t="s">
        <v>8244</v>
      </c>
      <c r="I110">
        <v>1370011370</v>
      </c>
      <c r="J110" s="8">
        <f t="shared" si="7"/>
        <v>15856.613078703704</v>
      </c>
      <c r="K110">
        <v>1364827370</v>
      </c>
      <c r="L110" s="8">
        <f t="shared" si="7"/>
        <v>15796.613078703704</v>
      </c>
      <c r="M110" s="10">
        <f t="shared" si="8"/>
        <v>15856.613078703704</v>
      </c>
      <c r="N110" s="11">
        <f t="shared" si="9"/>
        <v>15856.613078703704</v>
      </c>
      <c r="O110" s="10">
        <f t="shared" si="10"/>
        <v>15796.613078703704</v>
      </c>
      <c r="P110" s="11">
        <f t="shared" si="11"/>
        <v>15796.613078703704</v>
      </c>
      <c r="Q110" t="b">
        <v>0</v>
      </c>
      <c r="R110">
        <v>47</v>
      </c>
      <c r="S110" t="b">
        <v>1</v>
      </c>
      <c r="T110" t="s">
        <v>8264</v>
      </c>
      <c r="U110" s="5">
        <f>E110/D110</f>
        <v>2.4666666666666668</v>
      </c>
      <c r="V110" s="6">
        <f>E110/R110</f>
        <v>78.723404255319153</v>
      </c>
      <c r="W110" t="str">
        <f t="shared" si="12"/>
        <v>film &amp; video</v>
      </c>
      <c r="X110" t="str">
        <f t="shared" si="13"/>
        <v>shorts</v>
      </c>
    </row>
    <row r="111" spans="1:2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8222</v>
      </c>
      <c r="H111" t="s">
        <v>8244</v>
      </c>
      <c r="I111">
        <v>1298680630</v>
      </c>
      <c r="J111" s="8">
        <f t="shared" si="7"/>
        <v>15031.025810185187</v>
      </c>
      <c r="K111">
        <v>1296088630</v>
      </c>
      <c r="L111" s="8">
        <f t="shared" si="7"/>
        <v>15001.025810185187</v>
      </c>
      <c r="M111" s="10">
        <f t="shared" si="8"/>
        <v>15031.025810185187</v>
      </c>
      <c r="N111" s="11">
        <f t="shared" si="9"/>
        <v>15031.025810185187</v>
      </c>
      <c r="O111" s="10">
        <f t="shared" si="10"/>
        <v>15001.025810185187</v>
      </c>
      <c r="P111" s="11">
        <f t="shared" si="11"/>
        <v>15001.025810185187</v>
      </c>
      <c r="Q111" t="b">
        <v>0</v>
      </c>
      <c r="R111">
        <v>47</v>
      </c>
      <c r="S111" t="b">
        <v>1</v>
      </c>
      <c r="T111" t="s">
        <v>8264</v>
      </c>
      <c r="U111" s="5">
        <f>E111/D111</f>
        <v>2.1949999999999998</v>
      </c>
      <c r="V111" s="6">
        <f>E111/R111</f>
        <v>46.702127659574465</v>
      </c>
      <c r="W111" t="str">
        <f t="shared" si="12"/>
        <v>film &amp; video</v>
      </c>
      <c r="X111" t="str">
        <f t="shared" si="13"/>
        <v>shorts</v>
      </c>
    </row>
    <row r="112" spans="1:2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8222</v>
      </c>
      <c r="H112" t="s">
        <v>8244</v>
      </c>
      <c r="I112">
        <v>1384408740</v>
      </c>
      <c r="J112" s="8">
        <f t="shared" si="7"/>
        <v>16023.249305555555</v>
      </c>
      <c r="K112">
        <v>1381445253</v>
      </c>
      <c r="L112" s="8">
        <f t="shared" si="7"/>
        <v>15988.949687500002</v>
      </c>
      <c r="M112" s="10">
        <f t="shared" si="8"/>
        <v>16023.249305555555</v>
      </c>
      <c r="N112" s="11">
        <f t="shared" si="9"/>
        <v>16023.249305555555</v>
      </c>
      <c r="O112" s="10">
        <f t="shared" si="10"/>
        <v>15988.949687500002</v>
      </c>
      <c r="P112" s="11">
        <f t="shared" si="11"/>
        <v>15988.949687500002</v>
      </c>
      <c r="Q112" t="b">
        <v>0</v>
      </c>
      <c r="R112">
        <v>26</v>
      </c>
      <c r="S112" t="b">
        <v>1</v>
      </c>
      <c r="T112" t="s">
        <v>8264</v>
      </c>
      <c r="U112" s="5">
        <f>E112/D112</f>
        <v>1.3076923076923077</v>
      </c>
      <c r="V112" s="6">
        <f>E112/R112</f>
        <v>65.384615384615387</v>
      </c>
      <c r="W112" t="str">
        <f t="shared" si="12"/>
        <v>film &amp; video</v>
      </c>
      <c r="X112" t="str">
        <f t="shared" si="13"/>
        <v>shorts</v>
      </c>
    </row>
    <row r="113" spans="1:2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8224</v>
      </c>
      <c r="H113" t="s">
        <v>8246</v>
      </c>
      <c r="I113">
        <v>1433059187</v>
      </c>
      <c r="J113" s="8">
        <f t="shared" si="7"/>
        <v>16586.33318287037</v>
      </c>
      <c r="K113">
        <v>1430467187</v>
      </c>
      <c r="L113" s="8">
        <f t="shared" si="7"/>
        <v>16556.33318287037</v>
      </c>
      <c r="M113" s="10">
        <f t="shared" si="8"/>
        <v>16586.33318287037</v>
      </c>
      <c r="N113" s="11">
        <f t="shared" si="9"/>
        <v>16586.33318287037</v>
      </c>
      <c r="O113" s="10">
        <f t="shared" si="10"/>
        <v>16556.33318287037</v>
      </c>
      <c r="P113" s="11">
        <f t="shared" si="11"/>
        <v>16556.33318287037</v>
      </c>
      <c r="Q113" t="b">
        <v>0</v>
      </c>
      <c r="R113">
        <v>53</v>
      </c>
      <c r="S113" t="b">
        <v>1</v>
      </c>
      <c r="T113" t="s">
        <v>8264</v>
      </c>
      <c r="U113" s="5">
        <f>E113/D113</f>
        <v>1.5457142857142858</v>
      </c>
      <c r="V113" s="6">
        <f>E113/R113</f>
        <v>102.0754716981132</v>
      </c>
      <c r="W113" t="str">
        <f t="shared" si="12"/>
        <v>film &amp; video</v>
      </c>
      <c r="X113" t="str">
        <f t="shared" si="13"/>
        <v>shorts</v>
      </c>
    </row>
    <row r="114" spans="1:2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8222</v>
      </c>
      <c r="H114" t="s">
        <v>8244</v>
      </c>
      <c r="I114">
        <v>1397354400</v>
      </c>
      <c r="J114" s="8">
        <f t="shared" si="7"/>
        <v>16173.083333333334</v>
      </c>
      <c r="K114">
        <v>1395277318</v>
      </c>
      <c r="L114" s="8">
        <f t="shared" si="7"/>
        <v>16149.043032407406</v>
      </c>
      <c r="M114" s="10">
        <f t="shared" si="8"/>
        <v>16173.083333333334</v>
      </c>
      <c r="N114" s="11">
        <f t="shared" si="9"/>
        <v>16173.083333333334</v>
      </c>
      <c r="O114" s="10">
        <f t="shared" si="10"/>
        <v>16149.043032407406</v>
      </c>
      <c r="P114" s="11">
        <f t="shared" si="11"/>
        <v>16149.043032407406</v>
      </c>
      <c r="Q114" t="b">
        <v>0</v>
      </c>
      <c r="R114">
        <v>81</v>
      </c>
      <c r="S114" t="b">
        <v>1</v>
      </c>
      <c r="T114" t="s">
        <v>8264</v>
      </c>
      <c r="U114" s="5">
        <f>E114/D114</f>
        <v>1.04</v>
      </c>
      <c r="V114" s="6">
        <f>E114/R114</f>
        <v>64.197530864197532</v>
      </c>
      <c r="W114" t="str">
        <f t="shared" si="12"/>
        <v>film &amp; video</v>
      </c>
      <c r="X114" t="str">
        <f t="shared" si="13"/>
        <v>shorts</v>
      </c>
    </row>
    <row r="115" spans="1:2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8222</v>
      </c>
      <c r="H115" t="s">
        <v>8244</v>
      </c>
      <c r="I115">
        <v>1312642800</v>
      </c>
      <c r="J115" s="8">
        <f t="shared" si="7"/>
        <v>15192.625</v>
      </c>
      <c r="K115">
        <v>1311963128</v>
      </c>
      <c r="L115" s="8">
        <f t="shared" si="7"/>
        <v>15184.758425925926</v>
      </c>
      <c r="M115" s="10">
        <f t="shared" si="8"/>
        <v>15192.625</v>
      </c>
      <c r="N115" s="11">
        <f t="shared" si="9"/>
        <v>15192.625</v>
      </c>
      <c r="O115" s="10">
        <f t="shared" si="10"/>
        <v>15184.758425925926</v>
      </c>
      <c r="P115" s="11">
        <f t="shared" si="11"/>
        <v>15184.758425925926</v>
      </c>
      <c r="Q115" t="b">
        <v>0</v>
      </c>
      <c r="R115">
        <v>78</v>
      </c>
      <c r="S115" t="b">
        <v>1</v>
      </c>
      <c r="T115" t="s">
        <v>8264</v>
      </c>
      <c r="U115" s="5">
        <f>E115/D115</f>
        <v>1.41</v>
      </c>
      <c r="V115" s="6">
        <f>E115/R115</f>
        <v>90.384615384615387</v>
      </c>
      <c r="W115" t="str">
        <f t="shared" si="12"/>
        <v>film &amp; video</v>
      </c>
      <c r="X115" t="str">
        <f t="shared" si="13"/>
        <v>shorts</v>
      </c>
    </row>
    <row r="116" spans="1:2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8222</v>
      </c>
      <c r="H116" t="s">
        <v>8244</v>
      </c>
      <c r="I116">
        <v>1326436488</v>
      </c>
      <c r="J116" s="8">
        <f t="shared" si="7"/>
        <v>15352.274166666668</v>
      </c>
      <c r="K116">
        <v>1321252488</v>
      </c>
      <c r="L116" s="8">
        <f t="shared" si="7"/>
        <v>15292.274166666668</v>
      </c>
      <c r="M116" s="10">
        <f t="shared" si="8"/>
        <v>15352.274166666668</v>
      </c>
      <c r="N116" s="11">
        <f t="shared" si="9"/>
        <v>15352.274166666668</v>
      </c>
      <c r="O116" s="10">
        <f t="shared" si="10"/>
        <v>15292.274166666668</v>
      </c>
      <c r="P116" s="11">
        <f t="shared" si="11"/>
        <v>15292.274166666668</v>
      </c>
      <c r="Q116" t="b">
        <v>0</v>
      </c>
      <c r="R116">
        <v>35</v>
      </c>
      <c r="S116" t="b">
        <v>1</v>
      </c>
      <c r="T116" t="s">
        <v>8264</v>
      </c>
      <c r="U116" s="5">
        <f>E116/D116</f>
        <v>1.0333333333333334</v>
      </c>
      <c r="V116" s="6">
        <f>E116/R116</f>
        <v>88.571428571428569</v>
      </c>
      <c r="W116" t="str">
        <f t="shared" si="12"/>
        <v>film &amp; video</v>
      </c>
      <c r="X116" t="str">
        <f t="shared" si="13"/>
        <v>shorts</v>
      </c>
    </row>
    <row r="117" spans="1:2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8222</v>
      </c>
      <c r="H117" t="s">
        <v>8244</v>
      </c>
      <c r="I117">
        <v>1328377444</v>
      </c>
      <c r="J117" s="8">
        <f t="shared" si="7"/>
        <v>15374.738935185183</v>
      </c>
      <c r="K117">
        <v>1326217444</v>
      </c>
      <c r="L117" s="8">
        <f t="shared" si="7"/>
        <v>15349.738935185183</v>
      </c>
      <c r="M117" s="10">
        <f t="shared" si="8"/>
        <v>15374.738935185183</v>
      </c>
      <c r="N117" s="11">
        <f t="shared" si="9"/>
        <v>15374.738935185183</v>
      </c>
      <c r="O117" s="10">
        <f t="shared" si="10"/>
        <v>15349.738935185183</v>
      </c>
      <c r="P117" s="11">
        <f t="shared" si="11"/>
        <v>15349.738935185183</v>
      </c>
      <c r="Q117" t="b">
        <v>0</v>
      </c>
      <c r="R117">
        <v>22</v>
      </c>
      <c r="S117" t="b">
        <v>1</v>
      </c>
      <c r="T117" t="s">
        <v>8264</v>
      </c>
      <c r="U117" s="5">
        <f>E117/D117</f>
        <v>1.4044444444444444</v>
      </c>
      <c r="V117" s="6">
        <f>E117/R117</f>
        <v>28.727272727272727</v>
      </c>
      <c r="W117" t="str">
        <f t="shared" si="12"/>
        <v>film &amp; video</v>
      </c>
      <c r="X117" t="str">
        <f t="shared" si="13"/>
        <v>shorts</v>
      </c>
    </row>
    <row r="118" spans="1:2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8222</v>
      </c>
      <c r="H118" t="s">
        <v>8244</v>
      </c>
      <c r="I118">
        <v>1302260155</v>
      </c>
      <c r="J118" s="8">
        <f t="shared" si="7"/>
        <v>15072.455497685187</v>
      </c>
      <c r="K118">
        <v>1298289355</v>
      </c>
      <c r="L118" s="8">
        <f t="shared" si="7"/>
        <v>15026.497164351853</v>
      </c>
      <c r="M118" s="10">
        <f t="shared" si="8"/>
        <v>15072.455497685187</v>
      </c>
      <c r="N118" s="11">
        <f t="shared" si="9"/>
        <v>15072.455497685187</v>
      </c>
      <c r="O118" s="10">
        <f t="shared" si="10"/>
        <v>15026.497164351853</v>
      </c>
      <c r="P118" s="11">
        <f t="shared" si="11"/>
        <v>15026.497164351853</v>
      </c>
      <c r="Q118" t="b">
        <v>0</v>
      </c>
      <c r="R118">
        <v>57</v>
      </c>
      <c r="S118" t="b">
        <v>1</v>
      </c>
      <c r="T118" t="s">
        <v>8264</v>
      </c>
      <c r="U118" s="5">
        <f>E118/D118</f>
        <v>1.1365714285714286</v>
      </c>
      <c r="V118" s="6">
        <f>E118/R118</f>
        <v>69.78947368421052</v>
      </c>
      <c r="W118" t="str">
        <f t="shared" si="12"/>
        <v>film &amp; video</v>
      </c>
      <c r="X118" t="str">
        <f t="shared" si="13"/>
        <v>shorts</v>
      </c>
    </row>
    <row r="119" spans="1:2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8222</v>
      </c>
      <c r="H119" t="s">
        <v>8244</v>
      </c>
      <c r="I119">
        <v>1276110000</v>
      </c>
      <c r="J119" s="8">
        <f t="shared" si="7"/>
        <v>14769.791666666666</v>
      </c>
      <c r="K119">
        <v>1268337744</v>
      </c>
      <c r="L119" s="8">
        <f t="shared" si="7"/>
        <v>14679.834999999999</v>
      </c>
      <c r="M119" s="10">
        <f t="shared" si="8"/>
        <v>14769.791666666666</v>
      </c>
      <c r="N119" s="11">
        <f t="shared" si="9"/>
        <v>14769.791666666666</v>
      </c>
      <c r="O119" s="10">
        <f t="shared" si="10"/>
        <v>14679.834999999999</v>
      </c>
      <c r="P119" s="11">
        <f t="shared" si="11"/>
        <v>14679.834999999999</v>
      </c>
      <c r="Q119" t="b">
        <v>0</v>
      </c>
      <c r="R119">
        <v>27</v>
      </c>
      <c r="S119" t="b">
        <v>1</v>
      </c>
      <c r="T119" t="s">
        <v>8264</v>
      </c>
      <c r="U119" s="5">
        <f>E119/D119</f>
        <v>1.0049377777777779</v>
      </c>
      <c r="V119" s="6">
        <f>E119/R119</f>
        <v>167.48962962962963</v>
      </c>
      <c r="W119" t="str">
        <f t="shared" si="12"/>
        <v>film &amp; video</v>
      </c>
      <c r="X119" t="str">
        <f t="shared" si="13"/>
        <v>shorts</v>
      </c>
    </row>
    <row r="120" spans="1:2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8222</v>
      </c>
      <c r="H120" t="s">
        <v>8244</v>
      </c>
      <c r="I120">
        <v>1311902236</v>
      </c>
      <c r="J120" s="8">
        <f t="shared" si="7"/>
        <v>15184.053657407407</v>
      </c>
      <c r="K120">
        <v>1309310236</v>
      </c>
      <c r="L120" s="8">
        <f t="shared" si="7"/>
        <v>15154.053657407407</v>
      </c>
      <c r="M120" s="10">
        <f t="shared" si="8"/>
        <v>15184.053657407407</v>
      </c>
      <c r="N120" s="11">
        <f t="shared" si="9"/>
        <v>15184.053657407407</v>
      </c>
      <c r="O120" s="10">
        <f t="shared" si="10"/>
        <v>15154.053657407407</v>
      </c>
      <c r="P120" s="11">
        <f t="shared" si="11"/>
        <v>15154.053657407407</v>
      </c>
      <c r="Q120" t="b">
        <v>0</v>
      </c>
      <c r="R120">
        <v>39</v>
      </c>
      <c r="S120" t="b">
        <v>1</v>
      </c>
      <c r="T120" t="s">
        <v>8264</v>
      </c>
      <c r="U120" s="5">
        <f>E120/D120</f>
        <v>1.1303159999999999</v>
      </c>
      <c r="V120" s="6">
        <f>E120/R120</f>
        <v>144.91230769230768</v>
      </c>
      <c r="W120" t="str">
        <f t="shared" si="12"/>
        <v>film &amp; video</v>
      </c>
      <c r="X120" t="str">
        <f t="shared" si="13"/>
        <v>shorts</v>
      </c>
    </row>
    <row r="121" spans="1:2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8222</v>
      </c>
      <c r="H121" t="s">
        <v>8244</v>
      </c>
      <c r="I121">
        <v>1313276400</v>
      </c>
      <c r="J121" s="8">
        <f t="shared" si="7"/>
        <v>15199.958333333334</v>
      </c>
      <c r="K121">
        <v>1310693986</v>
      </c>
      <c r="L121" s="8">
        <f t="shared" si="7"/>
        <v>15170.069282407407</v>
      </c>
      <c r="M121" s="10">
        <f t="shared" si="8"/>
        <v>15199.958333333334</v>
      </c>
      <c r="N121" s="11">
        <f t="shared" si="9"/>
        <v>15199.958333333334</v>
      </c>
      <c r="O121" s="10">
        <f t="shared" si="10"/>
        <v>15170.069282407407</v>
      </c>
      <c r="P121" s="11">
        <f t="shared" si="11"/>
        <v>15170.069282407407</v>
      </c>
      <c r="Q121" t="b">
        <v>0</v>
      </c>
      <c r="R121">
        <v>37</v>
      </c>
      <c r="S121" t="b">
        <v>1</v>
      </c>
      <c r="T121" t="s">
        <v>8264</v>
      </c>
      <c r="U121" s="5">
        <f>E121/D121</f>
        <v>1.0455692307692308</v>
      </c>
      <c r="V121" s="6">
        <f>E121/R121</f>
        <v>91.840540540540545</v>
      </c>
      <c r="W121" t="str">
        <f t="shared" si="12"/>
        <v>film &amp; video</v>
      </c>
      <c r="X121" t="str">
        <f t="shared" si="13"/>
        <v>shorts</v>
      </c>
    </row>
    <row r="122" spans="1:2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8304</v>
      </c>
      <c r="G122" t="s">
        <v>8229</v>
      </c>
      <c r="H122" t="s">
        <v>8250</v>
      </c>
      <c r="I122">
        <v>1475457107</v>
      </c>
      <c r="J122" s="8">
        <f t="shared" si="7"/>
        <v>17077.049849537038</v>
      </c>
      <c r="K122">
        <v>1472865107</v>
      </c>
      <c r="L122" s="8">
        <f t="shared" si="7"/>
        <v>17047.049849537038</v>
      </c>
      <c r="M122" s="10">
        <f t="shared" si="8"/>
        <v>17077.049849537038</v>
      </c>
      <c r="N122" s="11">
        <f t="shared" si="9"/>
        <v>17077.049849537038</v>
      </c>
      <c r="O122" s="10">
        <f t="shared" si="10"/>
        <v>17047.049849537038</v>
      </c>
      <c r="P122" s="11">
        <f t="shared" si="11"/>
        <v>17047.049849537038</v>
      </c>
      <c r="Q122" t="b">
        <v>0</v>
      </c>
      <c r="R122">
        <v>1</v>
      </c>
      <c r="S122" t="b">
        <v>0</v>
      </c>
      <c r="T122" t="s">
        <v>8265</v>
      </c>
      <c r="U122" s="5">
        <f>E122/D122</f>
        <v>1.4285714285714287E-4</v>
      </c>
      <c r="V122" s="6">
        <f>E122/R122</f>
        <v>10</v>
      </c>
      <c r="W122" t="str">
        <f t="shared" si="12"/>
        <v>film &amp; video</v>
      </c>
      <c r="X122" t="str">
        <f t="shared" si="13"/>
        <v>science fiction</v>
      </c>
    </row>
    <row r="123" spans="1:2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8304</v>
      </c>
      <c r="G123" t="s">
        <v>8222</v>
      </c>
      <c r="H123" t="s">
        <v>8244</v>
      </c>
      <c r="I123">
        <v>1429352160</v>
      </c>
      <c r="J123" s="8">
        <f t="shared" si="7"/>
        <v>16543.427777777779</v>
      </c>
      <c r="K123">
        <v>1427993710</v>
      </c>
      <c r="L123" s="8">
        <f t="shared" si="7"/>
        <v>16527.704976851852</v>
      </c>
      <c r="M123" s="10">
        <f t="shared" si="8"/>
        <v>16543.427777777779</v>
      </c>
      <c r="N123" s="11">
        <f t="shared" si="9"/>
        <v>16543.427777777779</v>
      </c>
      <c r="O123" s="10">
        <f t="shared" si="10"/>
        <v>16527.704976851852</v>
      </c>
      <c r="P123" s="11">
        <f t="shared" si="11"/>
        <v>16527.704976851852</v>
      </c>
      <c r="Q123" t="b">
        <v>0</v>
      </c>
      <c r="R123">
        <v>1</v>
      </c>
      <c r="S123" t="b">
        <v>0</v>
      </c>
      <c r="T123" t="s">
        <v>8265</v>
      </c>
      <c r="U123" s="5">
        <f>E123/D123</f>
        <v>3.3333333333333332E-4</v>
      </c>
      <c r="V123" s="6">
        <f>E123/R123</f>
        <v>1</v>
      </c>
      <c r="W123" t="str">
        <f t="shared" si="12"/>
        <v>film &amp; video</v>
      </c>
      <c r="X123" t="str">
        <f t="shared" si="13"/>
        <v>science fiction</v>
      </c>
    </row>
    <row r="124" spans="1:2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8304</v>
      </c>
      <c r="G124" t="s">
        <v>8222</v>
      </c>
      <c r="H124" t="s">
        <v>8244</v>
      </c>
      <c r="I124">
        <v>1476094907</v>
      </c>
      <c r="J124" s="8">
        <f t="shared" si="7"/>
        <v>17084.431793981483</v>
      </c>
      <c r="K124">
        <v>1470910907</v>
      </c>
      <c r="L124" s="8">
        <f t="shared" si="7"/>
        <v>17024.431793981483</v>
      </c>
      <c r="M124" s="10">
        <f t="shared" si="8"/>
        <v>17084.431793981483</v>
      </c>
      <c r="N124" s="11">
        <f t="shared" si="9"/>
        <v>17084.431793981483</v>
      </c>
      <c r="O124" s="10">
        <f t="shared" si="10"/>
        <v>17024.431793981483</v>
      </c>
      <c r="P124" s="11">
        <f t="shared" si="11"/>
        <v>17024.431793981483</v>
      </c>
      <c r="Q124" t="b">
        <v>0</v>
      </c>
      <c r="R124">
        <v>0</v>
      </c>
      <c r="S124" t="b">
        <v>0</v>
      </c>
      <c r="T124" t="s">
        <v>8265</v>
      </c>
      <c r="U124" s="5">
        <f>E124/D124</f>
        <v>0</v>
      </c>
      <c r="V124" s="6" t="e">
        <f>E124/R124</f>
        <v>#DIV/0!</v>
      </c>
      <c r="W124" t="str">
        <f t="shared" si="12"/>
        <v>film &amp; video</v>
      </c>
      <c r="X124" t="str">
        <f t="shared" si="13"/>
        <v>science fiction</v>
      </c>
    </row>
    <row r="125" spans="1:2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8304</v>
      </c>
      <c r="G125" t="s">
        <v>8222</v>
      </c>
      <c r="H125" t="s">
        <v>8244</v>
      </c>
      <c r="I125">
        <v>1414533600</v>
      </c>
      <c r="J125" s="8">
        <f t="shared" si="7"/>
        <v>16371.916666666666</v>
      </c>
      <c r="K125">
        <v>1411411564</v>
      </c>
      <c r="L125" s="8">
        <f t="shared" si="7"/>
        <v>16335.781990740741</v>
      </c>
      <c r="M125" s="10">
        <f t="shared" si="8"/>
        <v>16371.916666666666</v>
      </c>
      <c r="N125" s="11">
        <f t="shared" si="9"/>
        <v>16371.916666666666</v>
      </c>
      <c r="O125" s="10">
        <f t="shared" si="10"/>
        <v>16335.781990740741</v>
      </c>
      <c r="P125" s="11">
        <f t="shared" si="11"/>
        <v>16335.781990740741</v>
      </c>
      <c r="Q125" t="b">
        <v>0</v>
      </c>
      <c r="R125">
        <v>6</v>
      </c>
      <c r="S125" t="b">
        <v>0</v>
      </c>
      <c r="T125" t="s">
        <v>8265</v>
      </c>
      <c r="U125" s="5">
        <f>E125/D125</f>
        <v>2.7454545454545453E-3</v>
      </c>
      <c r="V125" s="6">
        <f>E125/R125</f>
        <v>25.166666666666668</v>
      </c>
      <c r="W125" t="str">
        <f t="shared" si="12"/>
        <v>film &amp; video</v>
      </c>
      <c r="X125" t="str">
        <f t="shared" si="13"/>
        <v>science fiction</v>
      </c>
    </row>
    <row r="126" spans="1:2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8304</v>
      </c>
      <c r="G126" t="s">
        <v>8222</v>
      </c>
      <c r="H126" t="s">
        <v>8244</v>
      </c>
      <c r="I126">
        <v>1431728242</v>
      </c>
      <c r="J126" s="8">
        <f t="shared" si="7"/>
        <v>16570.928726851853</v>
      </c>
      <c r="K126">
        <v>1429568242</v>
      </c>
      <c r="L126" s="8">
        <f t="shared" si="7"/>
        <v>16545.928726851853</v>
      </c>
      <c r="M126" s="10">
        <f t="shared" si="8"/>
        <v>16570.928726851853</v>
      </c>
      <c r="N126" s="11">
        <f t="shared" si="9"/>
        <v>16570.928726851853</v>
      </c>
      <c r="O126" s="10">
        <f t="shared" si="10"/>
        <v>16545.928726851853</v>
      </c>
      <c r="P126" s="11">
        <f t="shared" si="11"/>
        <v>16545.928726851853</v>
      </c>
      <c r="Q126" t="b">
        <v>0</v>
      </c>
      <c r="R126">
        <v>0</v>
      </c>
      <c r="S126" t="b">
        <v>0</v>
      </c>
      <c r="T126" t="s">
        <v>8265</v>
      </c>
      <c r="U126" s="5">
        <f>E126/D126</f>
        <v>0</v>
      </c>
      <c r="V126" s="6" t="e">
        <f>E126/R126</f>
        <v>#DIV/0!</v>
      </c>
      <c r="W126" t="str">
        <f t="shared" si="12"/>
        <v>film &amp; video</v>
      </c>
      <c r="X126" t="str">
        <f t="shared" si="13"/>
        <v>science fiction</v>
      </c>
    </row>
    <row r="127" spans="1:2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8304</v>
      </c>
      <c r="G127" t="s">
        <v>8227</v>
      </c>
      <c r="H127" t="s">
        <v>8249</v>
      </c>
      <c r="I127">
        <v>1486165880</v>
      </c>
      <c r="J127" s="8">
        <f t="shared" si="7"/>
        <v>17200.993981481482</v>
      </c>
      <c r="K127">
        <v>1480981880</v>
      </c>
      <c r="L127" s="8">
        <f t="shared" si="7"/>
        <v>17140.993981481482</v>
      </c>
      <c r="M127" s="10">
        <f t="shared" si="8"/>
        <v>17200.993981481482</v>
      </c>
      <c r="N127" s="11">
        <f t="shared" si="9"/>
        <v>17200.993981481482</v>
      </c>
      <c r="O127" s="10">
        <f t="shared" si="10"/>
        <v>17140.993981481482</v>
      </c>
      <c r="P127" s="11">
        <f t="shared" si="11"/>
        <v>17140.993981481482</v>
      </c>
      <c r="Q127" t="b">
        <v>0</v>
      </c>
      <c r="R127">
        <v>6</v>
      </c>
      <c r="S127" t="b">
        <v>0</v>
      </c>
      <c r="T127" t="s">
        <v>8265</v>
      </c>
      <c r="U127" s="5">
        <f>E127/D127</f>
        <v>0.14000000000000001</v>
      </c>
      <c r="V127" s="6">
        <f>E127/R127</f>
        <v>11.666666666666666</v>
      </c>
      <c r="W127" t="str">
        <f t="shared" si="12"/>
        <v>film &amp; video</v>
      </c>
      <c r="X127" t="str">
        <f t="shared" si="13"/>
        <v>science fiction</v>
      </c>
    </row>
    <row r="128" spans="1:2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8304</v>
      </c>
      <c r="G128" t="s">
        <v>8222</v>
      </c>
      <c r="H128" t="s">
        <v>8244</v>
      </c>
      <c r="I128">
        <v>1433988000</v>
      </c>
      <c r="J128" s="8">
        <f t="shared" si="7"/>
        <v>16597.083333333332</v>
      </c>
      <c r="K128">
        <v>1431353337</v>
      </c>
      <c r="L128" s="8">
        <f t="shared" si="7"/>
        <v>16566.589548611111</v>
      </c>
      <c r="M128" s="10">
        <f t="shared" si="8"/>
        <v>16597.083333333332</v>
      </c>
      <c r="N128" s="11">
        <f t="shared" si="9"/>
        <v>16597.083333333332</v>
      </c>
      <c r="O128" s="10">
        <f t="shared" si="10"/>
        <v>16566.589548611111</v>
      </c>
      <c r="P128" s="11">
        <f t="shared" si="11"/>
        <v>16566.589548611111</v>
      </c>
      <c r="Q128" t="b">
        <v>0</v>
      </c>
      <c r="R128">
        <v>13</v>
      </c>
      <c r="S128" t="b">
        <v>0</v>
      </c>
      <c r="T128" t="s">
        <v>8265</v>
      </c>
      <c r="U128" s="5">
        <f>E128/D128</f>
        <v>5.5480000000000002E-2</v>
      </c>
      <c r="V128" s="6">
        <f>E128/R128</f>
        <v>106.69230769230769</v>
      </c>
      <c r="W128" t="str">
        <f t="shared" si="12"/>
        <v>film &amp; video</v>
      </c>
      <c r="X128" t="str">
        <f t="shared" si="13"/>
        <v>science fiction</v>
      </c>
    </row>
    <row r="129" spans="1:2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8304</v>
      </c>
      <c r="G129" t="s">
        <v>8222</v>
      </c>
      <c r="H129" t="s">
        <v>8244</v>
      </c>
      <c r="I129">
        <v>1428069541</v>
      </c>
      <c r="J129" s="8">
        <f t="shared" si="7"/>
        <v>16528.582650462962</v>
      </c>
      <c r="K129">
        <v>1425481141</v>
      </c>
      <c r="L129" s="8">
        <f t="shared" si="7"/>
        <v>16498.62431712963</v>
      </c>
      <c r="M129" s="10">
        <f t="shared" si="8"/>
        <v>16528.582650462962</v>
      </c>
      <c r="N129" s="11">
        <f t="shared" si="9"/>
        <v>16528.582650462962</v>
      </c>
      <c r="O129" s="10">
        <f t="shared" si="10"/>
        <v>16498.62431712963</v>
      </c>
      <c r="P129" s="11">
        <f t="shared" si="11"/>
        <v>16498.62431712963</v>
      </c>
      <c r="Q129" t="b">
        <v>0</v>
      </c>
      <c r="R129">
        <v>4</v>
      </c>
      <c r="S129" t="b">
        <v>0</v>
      </c>
      <c r="T129" t="s">
        <v>8265</v>
      </c>
      <c r="U129" s="5">
        <f>E129/D129</f>
        <v>2.375E-2</v>
      </c>
      <c r="V129" s="6">
        <f>E129/R129</f>
        <v>47.5</v>
      </c>
      <c r="W129" t="str">
        <f t="shared" si="12"/>
        <v>film &amp; video</v>
      </c>
      <c r="X129" t="str">
        <f t="shared" si="13"/>
        <v>science fiction</v>
      </c>
    </row>
    <row r="130" spans="1:2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8304</v>
      </c>
      <c r="G130" t="s">
        <v>8222</v>
      </c>
      <c r="H130" t="s">
        <v>8244</v>
      </c>
      <c r="I130">
        <v>1476941293</v>
      </c>
      <c r="J130" s="8">
        <f t="shared" si="7"/>
        <v>17094.22792824074</v>
      </c>
      <c r="K130">
        <v>1473917293</v>
      </c>
      <c r="L130" s="8">
        <f t="shared" si="7"/>
        <v>17059.22792824074</v>
      </c>
      <c r="M130" s="10">
        <f t="shared" si="8"/>
        <v>17094.22792824074</v>
      </c>
      <c r="N130" s="11">
        <f t="shared" si="9"/>
        <v>17094.22792824074</v>
      </c>
      <c r="O130" s="10">
        <f t="shared" si="10"/>
        <v>17059.22792824074</v>
      </c>
      <c r="P130" s="11">
        <f t="shared" si="11"/>
        <v>17059.22792824074</v>
      </c>
      <c r="Q130" t="b">
        <v>0</v>
      </c>
      <c r="R130">
        <v>6</v>
      </c>
      <c r="S130" t="b">
        <v>0</v>
      </c>
      <c r="T130" t="s">
        <v>8265</v>
      </c>
      <c r="U130" s="5">
        <f>E130/D130</f>
        <v>1.8669999999999999E-2</v>
      </c>
      <c r="V130" s="6">
        <f>E130/R130</f>
        <v>311.16666666666669</v>
      </c>
      <c r="W130" t="str">
        <f t="shared" si="12"/>
        <v>film &amp; video</v>
      </c>
      <c r="X130" t="str">
        <f t="shared" si="13"/>
        <v>science fiction</v>
      </c>
    </row>
    <row r="131" spans="1:2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8304</v>
      </c>
      <c r="G131" t="s">
        <v>8222</v>
      </c>
      <c r="H131" t="s">
        <v>8244</v>
      </c>
      <c r="I131">
        <v>1414708183</v>
      </c>
      <c r="J131" s="8">
        <f t="shared" ref="J131:L194" si="14">(((I131/60)/60)/24)</f>
        <v>16373.937303240738</v>
      </c>
      <c r="K131">
        <v>1409524183</v>
      </c>
      <c r="L131" s="8">
        <f t="shared" si="14"/>
        <v>16313.937303240738</v>
      </c>
      <c r="M131" s="10">
        <f t="shared" ref="M131:M194" si="15">J131</f>
        <v>16373.937303240738</v>
      </c>
      <c r="N131" s="11">
        <f t="shared" ref="N131:N194" si="16">J131</f>
        <v>16373.937303240738</v>
      </c>
      <c r="O131" s="10">
        <f t="shared" ref="O131:O194" si="17">L131</f>
        <v>16313.937303240738</v>
      </c>
      <c r="P131" s="11">
        <f t="shared" ref="P131:P194" si="18">L131</f>
        <v>16313.937303240738</v>
      </c>
      <c r="Q131" t="b">
        <v>0</v>
      </c>
      <c r="R131">
        <v>0</v>
      </c>
      <c r="S131" t="b">
        <v>0</v>
      </c>
      <c r="T131" t="s">
        <v>8265</v>
      </c>
      <c r="U131" s="5">
        <f>E131/D131</f>
        <v>0</v>
      </c>
      <c r="V131" s="6" t="e">
        <f>E131/R131</f>
        <v>#DIV/0!</v>
      </c>
      <c r="W131" t="str">
        <f t="shared" ref="W131:W194" si="19">LEFT(T131,((FIND("/",T131,1))-1))</f>
        <v>film &amp; video</v>
      </c>
      <c r="X131" t="str">
        <f t="shared" ref="X131:X194" si="20">RIGHT(T131,((LEN(T131))-(FIND("/",T131,1))))</f>
        <v>science fiction</v>
      </c>
    </row>
    <row r="132" spans="1:2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8304</v>
      </c>
      <c r="G132" t="s">
        <v>8223</v>
      </c>
      <c r="H132" t="s">
        <v>8245</v>
      </c>
      <c r="I132">
        <v>1402949760</v>
      </c>
      <c r="J132" s="8">
        <f t="shared" si="14"/>
        <v>16237.844444444445</v>
      </c>
      <c r="K132">
        <v>1400536692</v>
      </c>
      <c r="L132" s="8">
        <f t="shared" si="14"/>
        <v>16209.915416666665</v>
      </c>
      <c r="M132" s="10">
        <f t="shared" si="15"/>
        <v>16237.844444444445</v>
      </c>
      <c r="N132" s="11">
        <f t="shared" si="16"/>
        <v>16237.844444444445</v>
      </c>
      <c r="O132" s="10">
        <f t="shared" si="17"/>
        <v>16209.915416666665</v>
      </c>
      <c r="P132" s="11">
        <f t="shared" si="18"/>
        <v>16209.915416666665</v>
      </c>
      <c r="Q132" t="b">
        <v>0</v>
      </c>
      <c r="R132">
        <v>0</v>
      </c>
      <c r="S132" t="b">
        <v>0</v>
      </c>
      <c r="T132" t="s">
        <v>8265</v>
      </c>
      <c r="U132" s="5">
        <f>E132/D132</f>
        <v>0</v>
      </c>
      <c r="V132" s="6" t="e">
        <f>E132/R132</f>
        <v>#DIV/0!</v>
      </c>
      <c r="W132" t="str">
        <f t="shared" si="19"/>
        <v>film &amp; video</v>
      </c>
      <c r="X132" t="str">
        <f t="shared" si="20"/>
        <v>science fiction</v>
      </c>
    </row>
    <row r="133" spans="1:2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8304</v>
      </c>
      <c r="G133" t="s">
        <v>8222</v>
      </c>
      <c r="H133" t="s">
        <v>8244</v>
      </c>
      <c r="I133">
        <v>1467763200</v>
      </c>
      <c r="J133" s="8">
        <f t="shared" si="14"/>
        <v>16988</v>
      </c>
      <c r="K133">
        <v>1466453161</v>
      </c>
      <c r="L133" s="8">
        <f t="shared" si="14"/>
        <v>16972.837511574075</v>
      </c>
      <c r="M133" s="10">
        <f t="shared" si="15"/>
        <v>16988</v>
      </c>
      <c r="N133" s="11">
        <f t="shared" si="16"/>
        <v>16988</v>
      </c>
      <c r="O133" s="10">
        <f t="shared" si="17"/>
        <v>16972.837511574075</v>
      </c>
      <c r="P133" s="11">
        <f t="shared" si="18"/>
        <v>16972.837511574075</v>
      </c>
      <c r="Q133" t="b">
        <v>0</v>
      </c>
      <c r="R133">
        <v>0</v>
      </c>
      <c r="S133" t="b">
        <v>0</v>
      </c>
      <c r="T133" t="s">
        <v>8265</v>
      </c>
      <c r="U133" s="5">
        <f>E133/D133</f>
        <v>0</v>
      </c>
      <c r="V133" s="6" t="e">
        <f>E133/R133</f>
        <v>#DIV/0!</v>
      </c>
      <c r="W133" t="str">
        <f t="shared" si="19"/>
        <v>film &amp; video</v>
      </c>
      <c r="X133" t="str">
        <f t="shared" si="20"/>
        <v>science fiction</v>
      </c>
    </row>
    <row r="134" spans="1:2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8304</v>
      </c>
      <c r="G134" t="s">
        <v>8222</v>
      </c>
      <c r="H134" t="s">
        <v>8244</v>
      </c>
      <c r="I134">
        <v>1415392207</v>
      </c>
      <c r="J134" s="8">
        <f t="shared" si="14"/>
        <v>16381.854247685185</v>
      </c>
      <c r="K134">
        <v>1411500607</v>
      </c>
      <c r="L134" s="8">
        <f t="shared" si="14"/>
        <v>16336.812581018517</v>
      </c>
      <c r="M134" s="10">
        <f t="shared" si="15"/>
        <v>16381.854247685185</v>
      </c>
      <c r="N134" s="11">
        <f t="shared" si="16"/>
        <v>16381.854247685185</v>
      </c>
      <c r="O134" s="10">
        <f t="shared" si="17"/>
        <v>16336.812581018517</v>
      </c>
      <c r="P134" s="11">
        <f t="shared" si="18"/>
        <v>16336.812581018517</v>
      </c>
      <c r="Q134" t="b">
        <v>0</v>
      </c>
      <c r="R134">
        <v>81</v>
      </c>
      <c r="S134" t="b">
        <v>0</v>
      </c>
      <c r="T134" t="s">
        <v>8265</v>
      </c>
      <c r="U134" s="5">
        <f>E134/D134</f>
        <v>9.5687499999999995E-2</v>
      </c>
      <c r="V134" s="6">
        <f>E134/R134</f>
        <v>94.506172839506178</v>
      </c>
      <c r="W134" t="str">
        <f t="shared" si="19"/>
        <v>film &amp; video</v>
      </c>
      <c r="X134" t="str">
        <f t="shared" si="20"/>
        <v>science fiction</v>
      </c>
    </row>
    <row r="135" spans="1:2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8304</v>
      </c>
      <c r="G135" t="s">
        <v>8222</v>
      </c>
      <c r="H135" t="s">
        <v>8244</v>
      </c>
      <c r="I135">
        <v>1464715860</v>
      </c>
      <c r="J135" s="8">
        <f t="shared" si="14"/>
        <v>16952.729861111111</v>
      </c>
      <c r="K135">
        <v>1462130584</v>
      </c>
      <c r="L135" s="8">
        <f t="shared" si="14"/>
        <v>16922.807685185184</v>
      </c>
      <c r="M135" s="10">
        <f t="shared" si="15"/>
        <v>16952.729861111111</v>
      </c>
      <c r="N135" s="11">
        <f t="shared" si="16"/>
        <v>16952.729861111111</v>
      </c>
      <c r="O135" s="10">
        <f t="shared" si="17"/>
        <v>16922.807685185184</v>
      </c>
      <c r="P135" s="11">
        <f t="shared" si="18"/>
        <v>16922.807685185184</v>
      </c>
      <c r="Q135" t="b">
        <v>0</v>
      </c>
      <c r="R135">
        <v>0</v>
      </c>
      <c r="S135" t="b">
        <v>0</v>
      </c>
      <c r="T135" t="s">
        <v>8265</v>
      </c>
      <c r="U135" s="5">
        <f>E135/D135</f>
        <v>0</v>
      </c>
      <c r="V135" s="6" t="e">
        <f>E135/R135</f>
        <v>#DIV/0!</v>
      </c>
      <c r="W135" t="str">
        <f t="shared" si="19"/>
        <v>film &amp; video</v>
      </c>
      <c r="X135" t="str">
        <f t="shared" si="20"/>
        <v>science fiction</v>
      </c>
    </row>
    <row r="136" spans="1:2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8304</v>
      </c>
      <c r="G136" t="s">
        <v>8222</v>
      </c>
      <c r="H136" t="s">
        <v>8244</v>
      </c>
      <c r="I136">
        <v>1441386000</v>
      </c>
      <c r="J136" s="8">
        <f t="shared" si="14"/>
        <v>16682.708333333332</v>
      </c>
      <c r="K136">
        <v>1438811418</v>
      </c>
      <c r="L136" s="8">
        <f t="shared" si="14"/>
        <v>16652.909930555554</v>
      </c>
      <c r="M136" s="10">
        <f t="shared" si="15"/>
        <v>16682.708333333332</v>
      </c>
      <c r="N136" s="11">
        <f t="shared" si="16"/>
        <v>16682.708333333332</v>
      </c>
      <c r="O136" s="10">
        <f t="shared" si="17"/>
        <v>16652.909930555554</v>
      </c>
      <c r="P136" s="11">
        <f t="shared" si="18"/>
        <v>16652.909930555554</v>
      </c>
      <c r="Q136" t="b">
        <v>0</v>
      </c>
      <c r="R136">
        <v>0</v>
      </c>
      <c r="S136" t="b">
        <v>0</v>
      </c>
      <c r="T136" t="s">
        <v>8265</v>
      </c>
      <c r="U136" s="5">
        <f>E136/D136</f>
        <v>0</v>
      </c>
      <c r="V136" s="6" t="e">
        <f>E136/R136</f>
        <v>#DIV/0!</v>
      </c>
      <c r="W136" t="str">
        <f t="shared" si="19"/>
        <v>film &amp; video</v>
      </c>
      <c r="X136" t="str">
        <f t="shared" si="20"/>
        <v>science fiction</v>
      </c>
    </row>
    <row r="137" spans="1:2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8304</v>
      </c>
      <c r="G137" t="s">
        <v>8222</v>
      </c>
      <c r="H137" t="s">
        <v>8244</v>
      </c>
      <c r="I137">
        <v>1404241200</v>
      </c>
      <c r="J137" s="8">
        <f t="shared" si="14"/>
        <v>16252.791666666666</v>
      </c>
      <c r="K137">
        <v>1401354597</v>
      </c>
      <c r="L137" s="8">
        <f t="shared" si="14"/>
        <v>16219.381909722222</v>
      </c>
      <c r="M137" s="10">
        <f t="shared" si="15"/>
        <v>16252.791666666666</v>
      </c>
      <c r="N137" s="11">
        <f t="shared" si="16"/>
        <v>16252.791666666666</v>
      </c>
      <c r="O137" s="10">
        <f t="shared" si="17"/>
        <v>16219.381909722222</v>
      </c>
      <c r="P137" s="11">
        <f t="shared" si="18"/>
        <v>16219.381909722222</v>
      </c>
      <c r="Q137" t="b">
        <v>0</v>
      </c>
      <c r="R137">
        <v>5</v>
      </c>
      <c r="S137" t="b">
        <v>0</v>
      </c>
      <c r="T137" t="s">
        <v>8265</v>
      </c>
      <c r="U137" s="5">
        <f>E137/D137</f>
        <v>0.13433333333333333</v>
      </c>
      <c r="V137" s="6">
        <f>E137/R137</f>
        <v>80.599999999999994</v>
      </c>
      <c r="W137" t="str">
        <f t="shared" si="19"/>
        <v>film &amp; video</v>
      </c>
      <c r="X137" t="str">
        <f t="shared" si="20"/>
        <v>science fiction</v>
      </c>
    </row>
    <row r="138" spans="1:2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8304</v>
      </c>
      <c r="G138" t="s">
        <v>8222</v>
      </c>
      <c r="H138" t="s">
        <v>8244</v>
      </c>
      <c r="I138">
        <v>1431771360</v>
      </c>
      <c r="J138" s="8">
        <f t="shared" si="14"/>
        <v>16571.427777777779</v>
      </c>
      <c r="K138">
        <v>1427968234</v>
      </c>
      <c r="L138" s="8">
        <f t="shared" si="14"/>
        <v>16527.410115740739</v>
      </c>
      <c r="M138" s="10">
        <f t="shared" si="15"/>
        <v>16571.427777777779</v>
      </c>
      <c r="N138" s="11">
        <f t="shared" si="16"/>
        <v>16571.427777777779</v>
      </c>
      <c r="O138" s="10">
        <f t="shared" si="17"/>
        <v>16527.410115740739</v>
      </c>
      <c r="P138" s="11">
        <f t="shared" si="18"/>
        <v>16527.410115740739</v>
      </c>
      <c r="Q138" t="b">
        <v>0</v>
      </c>
      <c r="R138">
        <v>0</v>
      </c>
      <c r="S138" t="b">
        <v>0</v>
      </c>
      <c r="T138" t="s">
        <v>8265</v>
      </c>
      <c r="U138" s="5">
        <f>E138/D138</f>
        <v>0</v>
      </c>
      <c r="V138" s="6" t="e">
        <f>E138/R138</f>
        <v>#DIV/0!</v>
      </c>
      <c r="W138" t="str">
        <f t="shared" si="19"/>
        <v>film &amp; video</v>
      </c>
      <c r="X138" t="str">
        <f t="shared" si="20"/>
        <v>science fiction</v>
      </c>
    </row>
    <row r="139" spans="1:2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8304</v>
      </c>
      <c r="G139" t="s">
        <v>8230</v>
      </c>
      <c r="H139" t="s">
        <v>8251</v>
      </c>
      <c r="I139">
        <v>1444657593</v>
      </c>
      <c r="J139" s="8">
        <f t="shared" si="14"/>
        <v>16720.573993055554</v>
      </c>
      <c r="K139">
        <v>1440337593</v>
      </c>
      <c r="L139" s="8">
        <f t="shared" si="14"/>
        <v>16670.573993055554</v>
      </c>
      <c r="M139" s="10">
        <f t="shared" si="15"/>
        <v>16720.573993055554</v>
      </c>
      <c r="N139" s="11">
        <f t="shared" si="16"/>
        <v>16720.573993055554</v>
      </c>
      <c r="O139" s="10">
        <f t="shared" si="17"/>
        <v>16670.573993055554</v>
      </c>
      <c r="P139" s="11">
        <f t="shared" si="18"/>
        <v>16670.573993055554</v>
      </c>
      <c r="Q139" t="b">
        <v>0</v>
      </c>
      <c r="R139">
        <v>0</v>
      </c>
      <c r="S139" t="b">
        <v>0</v>
      </c>
      <c r="T139" t="s">
        <v>8265</v>
      </c>
      <c r="U139" s="5">
        <f>E139/D139</f>
        <v>0</v>
      </c>
      <c r="V139" s="6" t="e">
        <f>E139/R139</f>
        <v>#DIV/0!</v>
      </c>
      <c r="W139" t="str">
        <f t="shared" si="19"/>
        <v>film &amp; video</v>
      </c>
      <c r="X139" t="str">
        <f t="shared" si="20"/>
        <v>science fiction</v>
      </c>
    </row>
    <row r="140" spans="1:2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8304</v>
      </c>
      <c r="G140" t="s">
        <v>8222</v>
      </c>
      <c r="H140" t="s">
        <v>8244</v>
      </c>
      <c r="I140">
        <v>1438405140</v>
      </c>
      <c r="J140" s="8">
        <f t="shared" si="14"/>
        <v>16648.207638888889</v>
      </c>
      <c r="K140">
        <v>1435731041</v>
      </c>
      <c r="L140" s="8">
        <f t="shared" si="14"/>
        <v>16617.25741898148</v>
      </c>
      <c r="M140" s="10">
        <f t="shared" si="15"/>
        <v>16648.207638888889</v>
      </c>
      <c r="N140" s="11">
        <f t="shared" si="16"/>
        <v>16648.207638888889</v>
      </c>
      <c r="O140" s="10">
        <f t="shared" si="17"/>
        <v>16617.25741898148</v>
      </c>
      <c r="P140" s="11">
        <f t="shared" si="18"/>
        <v>16617.25741898148</v>
      </c>
      <c r="Q140" t="b">
        <v>0</v>
      </c>
      <c r="R140">
        <v>58</v>
      </c>
      <c r="S140" t="b">
        <v>0</v>
      </c>
      <c r="T140" t="s">
        <v>8265</v>
      </c>
      <c r="U140" s="5">
        <f>E140/D140</f>
        <v>3.1413333333333335E-2</v>
      </c>
      <c r="V140" s="6">
        <f>E140/R140</f>
        <v>81.241379310344826</v>
      </c>
      <c r="W140" t="str">
        <f t="shared" si="19"/>
        <v>film &amp; video</v>
      </c>
      <c r="X140" t="str">
        <f t="shared" si="20"/>
        <v>science fiction</v>
      </c>
    </row>
    <row r="141" spans="1:2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8304</v>
      </c>
      <c r="G141" t="s">
        <v>8222</v>
      </c>
      <c r="H141" t="s">
        <v>8244</v>
      </c>
      <c r="I141">
        <v>1436738772</v>
      </c>
      <c r="J141" s="8">
        <f t="shared" si="14"/>
        <v>16628.920972222222</v>
      </c>
      <c r="K141">
        <v>1435874772</v>
      </c>
      <c r="L141" s="8">
        <f t="shared" si="14"/>
        <v>16618.920972222222</v>
      </c>
      <c r="M141" s="10">
        <f t="shared" si="15"/>
        <v>16628.920972222222</v>
      </c>
      <c r="N141" s="11">
        <f t="shared" si="16"/>
        <v>16628.920972222222</v>
      </c>
      <c r="O141" s="10">
        <f t="shared" si="17"/>
        <v>16618.920972222222</v>
      </c>
      <c r="P141" s="11">
        <f t="shared" si="18"/>
        <v>16618.920972222222</v>
      </c>
      <c r="Q141" t="b">
        <v>0</v>
      </c>
      <c r="R141">
        <v>1</v>
      </c>
      <c r="S141" t="b">
        <v>0</v>
      </c>
      <c r="T141" t="s">
        <v>8265</v>
      </c>
      <c r="U141" s="5">
        <f>E141/D141</f>
        <v>1</v>
      </c>
      <c r="V141" s="6">
        <f>E141/R141</f>
        <v>500</v>
      </c>
      <c r="W141" t="str">
        <f t="shared" si="19"/>
        <v>film &amp; video</v>
      </c>
      <c r="X141" t="str">
        <f t="shared" si="20"/>
        <v>science fiction</v>
      </c>
    </row>
    <row r="142" spans="1:2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8304</v>
      </c>
      <c r="G142" t="s">
        <v>8222</v>
      </c>
      <c r="H142" t="s">
        <v>8244</v>
      </c>
      <c r="I142">
        <v>1426823132</v>
      </c>
      <c r="J142" s="8">
        <f t="shared" si="14"/>
        <v>16514.156620370373</v>
      </c>
      <c r="K142">
        <v>1424234732</v>
      </c>
      <c r="L142" s="8">
        <f t="shared" si="14"/>
        <v>16484.198287037038</v>
      </c>
      <c r="M142" s="10">
        <f t="shared" si="15"/>
        <v>16514.156620370373</v>
      </c>
      <c r="N142" s="11">
        <f t="shared" si="16"/>
        <v>16514.156620370373</v>
      </c>
      <c r="O142" s="10">
        <f t="shared" si="17"/>
        <v>16484.198287037038</v>
      </c>
      <c r="P142" s="11">
        <f t="shared" si="18"/>
        <v>16484.198287037038</v>
      </c>
      <c r="Q142" t="b">
        <v>0</v>
      </c>
      <c r="R142">
        <v>0</v>
      </c>
      <c r="S142" t="b">
        <v>0</v>
      </c>
      <c r="T142" t="s">
        <v>8265</v>
      </c>
      <c r="U142" s="5">
        <f>E142/D142</f>
        <v>0</v>
      </c>
      <c r="V142" s="6" t="e">
        <f>E142/R142</f>
        <v>#DIV/0!</v>
      </c>
      <c r="W142" t="str">
        <f t="shared" si="19"/>
        <v>film &amp; video</v>
      </c>
      <c r="X142" t="str">
        <f t="shared" si="20"/>
        <v>science fiction</v>
      </c>
    </row>
    <row r="143" spans="1:2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8304</v>
      </c>
      <c r="G143" t="s">
        <v>8222</v>
      </c>
      <c r="H143" t="s">
        <v>8244</v>
      </c>
      <c r="I143">
        <v>1433043623</v>
      </c>
      <c r="J143" s="8">
        <f t="shared" si="14"/>
        <v>16586.153043981481</v>
      </c>
      <c r="K143">
        <v>1429155623</v>
      </c>
      <c r="L143" s="8">
        <f t="shared" si="14"/>
        <v>16541.153043981481</v>
      </c>
      <c r="M143" s="10">
        <f t="shared" si="15"/>
        <v>16586.153043981481</v>
      </c>
      <c r="N143" s="11">
        <f t="shared" si="16"/>
        <v>16586.153043981481</v>
      </c>
      <c r="O143" s="10">
        <f t="shared" si="17"/>
        <v>16541.153043981481</v>
      </c>
      <c r="P143" s="11">
        <f t="shared" si="18"/>
        <v>16541.153043981481</v>
      </c>
      <c r="Q143" t="b">
        <v>0</v>
      </c>
      <c r="R143">
        <v>28</v>
      </c>
      <c r="S143" t="b">
        <v>0</v>
      </c>
      <c r="T143" t="s">
        <v>8265</v>
      </c>
      <c r="U143" s="5">
        <f>E143/D143</f>
        <v>0.10775</v>
      </c>
      <c r="V143" s="6">
        <f>E143/R143</f>
        <v>46.178571428571431</v>
      </c>
      <c r="W143" t="str">
        <f t="shared" si="19"/>
        <v>film &amp; video</v>
      </c>
      <c r="X143" t="str">
        <f t="shared" si="20"/>
        <v>science fiction</v>
      </c>
    </row>
    <row r="144" spans="1:2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8304</v>
      </c>
      <c r="G144" t="s">
        <v>8222</v>
      </c>
      <c r="H144" t="s">
        <v>8244</v>
      </c>
      <c r="I144">
        <v>1416176778</v>
      </c>
      <c r="J144" s="8">
        <f t="shared" si="14"/>
        <v>16390.934930555555</v>
      </c>
      <c r="K144">
        <v>1414358778</v>
      </c>
      <c r="L144" s="8">
        <f t="shared" si="14"/>
        <v>16369.893263888889</v>
      </c>
      <c r="M144" s="10">
        <f t="shared" si="15"/>
        <v>16390.934930555555</v>
      </c>
      <c r="N144" s="11">
        <f t="shared" si="16"/>
        <v>16390.934930555555</v>
      </c>
      <c r="O144" s="10">
        <f t="shared" si="17"/>
        <v>16369.893263888889</v>
      </c>
      <c r="P144" s="11">
        <f t="shared" si="18"/>
        <v>16369.893263888889</v>
      </c>
      <c r="Q144" t="b">
        <v>0</v>
      </c>
      <c r="R144">
        <v>1</v>
      </c>
      <c r="S144" t="b">
        <v>0</v>
      </c>
      <c r="T144" t="s">
        <v>8265</v>
      </c>
      <c r="U144" s="5">
        <f>E144/D144</f>
        <v>3.3333333333333335E-3</v>
      </c>
      <c r="V144" s="6">
        <f>E144/R144</f>
        <v>10</v>
      </c>
      <c r="W144" t="str">
        <f t="shared" si="19"/>
        <v>film &amp; video</v>
      </c>
      <c r="X144" t="str">
        <f t="shared" si="20"/>
        <v>science fiction</v>
      </c>
    </row>
    <row r="145" spans="1:2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8304</v>
      </c>
      <c r="G145" t="s">
        <v>8224</v>
      </c>
      <c r="H145" t="s">
        <v>8246</v>
      </c>
      <c r="I145">
        <v>1472882100</v>
      </c>
      <c r="J145" s="8">
        <f t="shared" si="14"/>
        <v>17047.246527777777</v>
      </c>
      <c r="K145">
        <v>1467941542</v>
      </c>
      <c r="L145" s="8">
        <f t="shared" si="14"/>
        <v>16990.064143518521</v>
      </c>
      <c r="M145" s="10">
        <f t="shared" si="15"/>
        <v>17047.246527777777</v>
      </c>
      <c r="N145" s="11">
        <f t="shared" si="16"/>
        <v>17047.246527777777</v>
      </c>
      <c r="O145" s="10">
        <f t="shared" si="17"/>
        <v>16990.064143518521</v>
      </c>
      <c r="P145" s="11">
        <f t="shared" si="18"/>
        <v>16990.064143518521</v>
      </c>
      <c r="Q145" t="b">
        <v>0</v>
      </c>
      <c r="R145">
        <v>0</v>
      </c>
      <c r="S145" t="b">
        <v>0</v>
      </c>
      <c r="T145" t="s">
        <v>8265</v>
      </c>
      <c r="U145" s="5">
        <f>E145/D145</f>
        <v>0</v>
      </c>
      <c r="V145" s="6" t="e">
        <f>E145/R145</f>
        <v>#DIV/0!</v>
      </c>
      <c r="W145" t="str">
        <f t="shared" si="19"/>
        <v>film &amp; video</v>
      </c>
      <c r="X145" t="str">
        <f t="shared" si="20"/>
        <v>science fiction</v>
      </c>
    </row>
    <row r="146" spans="1:2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8304</v>
      </c>
      <c r="G146" t="s">
        <v>8227</v>
      </c>
      <c r="H146" t="s">
        <v>8249</v>
      </c>
      <c r="I146">
        <v>1428945472</v>
      </c>
      <c r="J146" s="8">
        <f t="shared" si="14"/>
        <v>16538.72074074074</v>
      </c>
      <c r="K146">
        <v>1423765072</v>
      </c>
      <c r="L146" s="8">
        <f t="shared" si="14"/>
        <v>16478.762407407408</v>
      </c>
      <c r="M146" s="10">
        <f t="shared" si="15"/>
        <v>16538.72074074074</v>
      </c>
      <c r="N146" s="11">
        <f t="shared" si="16"/>
        <v>16538.72074074074</v>
      </c>
      <c r="O146" s="10">
        <f t="shared" si="17"/>
        <v>16478.762407407408</v>
      </c>
      <c r="P146" s="11">
        <f t="shared" si="18"/>
        <v>16478.762407407408</v>
      </c>
      <c r="Q146" t="b">
        <v>0</v>
      </c>
      <c r="R146">
        <v>37</v>
      </c>
      <c r="S146" t="b">
        <v>0</v>
      </c>
      <c r="T146" t="s">
        <v>8265</v>
      </c>
      <c r="U146" s="5">
        <f>E146/D146</f>
        <v>0.27600000000000002</v>
      </c>
      <c r="V146" s="6">
        <f>E146/R146</f>
        <v>55.945945945945944</v>
      </c>
      <c r="W146" t="str">
        <f t="shared" si="19"/>
        <v>film &amp; video</v>
      </c>
      <c r="X146" t="str">
        <f t="shared" si="20"/>
        <v>science fiction</v>
      </c>
    </row>
    <row r="147" spans="1:2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8304</v>
      </c>
      <c r="G147" t="s">
        <v>8222</v>
      </c>
      <c r="H147" t="s">
        <v>8244</v>
      </c>
      <c r="I147">
        <v>1439298052</v>
      </c>
      <c r="J147" s="8">
        <f t="shared" si="14"/>
        <v>16658.542268518519</v>
      </c>
      <c r="K147">
        <v>1436965252</v>
      </c>
      <c r="L147" s="8">
        <f t="shared" si="14"/>
        <v>16631.542268518519</v>
      </c>
      <c r="M147" s="10">
        <f t="shared" si="15"/>
        <v>16658.542268518519</v>
      </c>
      <c r="N147" s="11">
        <f t="shared" si="16"/>
        <v>16658.542268518519</v>
      </c>
      <c r="O147" s="10">
        <f t="shared" si="17"/>
        <v>16631.542268518519</v>
      </c>
      <c r="P147" s="11">
        <f t="shared" si="18"/>
        <v>16631.542268518519</v>
      </c>
      <c r="Q147" t="b">
        <v>0</v>
      </c>
      <c r="R147">
        <v>9</v>
      </c>
      <c r="S147" t="b">
        <v>0</v>
      </c>
      <c r="T147" t="s">
        <v>8265</v>
      </c>
      <c r="U147" s="5">
        <f>E147/D147</f>
        <v>7.5111111111111115E-2</v>
      </c>
      <c r="V147" s="6">
        <f>E147/R147</f>
        <v>37.555555555555557</v>
      </c>
      <c r="W147" t="str">
        <f t="shared" si="19"/>
        <v>film &amp; video</v>
      </c>
      <c r="X147" t="str">
        <f t="shared" si="20"/>
        <v>science fiction</v>
      </c>
    </row>
    <row r="148" spans="1:2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8304</v>
      </c>
      <c r="G148" t="s">
        <v>8222</v>
      </c>
      <c r="H148" t="s">
        <v>8244</v>
      </c>
      <c r="I148">
        <v>1484698998</v>
      </c>
      <c r="J148" s="8">
        <f t="shared" si="14"/>
        <v>17184.016180555558</v>
      </c>
      <c r="K148">
        <v>1479514998</v>
      </c>
      <c r="L148" s="8">
        <f t="shared" si="14"/>
        <v>17124.016180555558</v>
      </c>
      <c r="M148" s="10">
        <f t="shared" si="15"/>
        <v>17184.016180555558</v>
      </c>
      <c r="N148" s="11">
        <f t="shared" si="16"/>
        <v>17184.016180555558</v>
      </c>
      <c r="O148" s="10">
        <f t="shared" si="17"/>
        <v>17124.016180555558</v>
      </c>
      <c r="P148" s="11">
        <f t="shared" si="18"/>
        <v>17124.016180555558</v>
      </c>
      <c r="Q148" t="b">
        <v>0</v>
      </c>
      <c r="R148">
        <v>3</v>
      </c>
      <c r="S148" t="b">
        <v>0</v>
      </c>
      <c r="T148" t="s">
        <v>8265</v>
      </c>
      <c r="U148" s="5">
        <f>E148/D148</f>
        <v>5.7499999999999999E-3</v>
      </c>
      <c r="V148" s="6">
        <f>E148/R148</f>
        <v>38.333333333333336</v>
      </c>
      <c r="W148" t="str">
        <f t="shared" si="19"/>
        <v>film &amp; video</v>
      </c>
      <c r="X148" t="str">
        <f t="shared" si="20"/>
        <v>science fiction</v>
      </c>
    </row>
    <row r="149" spans="1:2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8304</v>
      </c>
      <c r="G149" t="s">
        <v>8223</v>
      </c>
      <c r="H149" t="s">
        <v>8245</v>
      </c>
      <c r="I149">
        <v>1420741080</v>
      </c>
      <c r="J149" s="8">
        <f t="shared" si="14"/>
        <v>16443.762500000001</v>
      </c>
      <c r="K149">
        <v>1417026340</v>
      </c>
      <c r="L149" s="8">
        <f t="shared" si="14"/>
        <v>16400.767824074075</v>
      </c>
      <c r="M149" s="10">
        <f t="shared" si="15"/>
        <v>16443.762500000001</v>
      </c>
      <c r="N149" s="11">
        <f t="shared" si="16"/>
        <v>16443.762500000001</v>
      </c>
      <c r="O149" s="10">
        <f t="shared" si="17"/>
        <v>16400.767824074075</v>
      </c>
      <c r="P149" s="11">
        <f t="shared" si="18"/>
        <v>16400.767824074075</v>
      </c>
      <c r="Q149" t="b">
        <v>0</v>
      </c>
      <c r="R149">
        <v>0</v>
      </c>
      <c r="S149" t="b">
        <v>0</v>
      </c>
      <c r="T149" t="s">
        <v>8265</v>
      </c>
      <c r="U149" s="5">
        <f>E149/D149</f>
        <v>0</v>
      </c>
      <c r="V149" s="6" t="e">
        <f>E149/R149</f>
        <v>#DIV/0!</v>
      </c>
      <c r="W149" t="str">
        <f t="shared" si="19"/>
        <v>film &amp; video</v>
      </c>
      <c r="X149" t="str">
        <f t="shared" si="20"/>
        <v>science fiction</v>
      </c>
    </row>
    <row r="150" spans="1:2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8304</v>
      </c>
      <c r="G150" t="s">
        <v>8222</v>
      </c>
      <c r="H150" t="s">
        <v>8244</v>
      </c>
      <c r="I150">
        <v>1456555536</v>
      </c>
      <c r="J150" s="8">
        <f t="shared" si="14"/>
        <v>16858.281666666666</v>
      </c>
      <c r="K150">
        <v>1453963536</v>
      </c>
      <c r="L150" s="8">
        <f t="shared" si="14"/>
        <v>16828.281666666666</v>
      </c>
      <c r="M150" s="10">
        <f t="shared" si="15"/>
        <v>16858.281666666666</v>
      </c>
      <c r="N150" s="11">
        <f t="shared" si="16"/>
        <v>16858.281666666666</v>
      </c>
      <c r="O150" s="10">
        <f t="shared" si="17"/>
        <v>16828.281666666666</v>
      </c>
      <c r="P150" s="11">
        <f t="shared" si="18"/>
        <v>16828.281666666666</v>
      </c>
      <c r="Q150" t="b">
        <v>0</v>
      </c>
      <c r="R150">
        <v>2</v>
      </c>
      <c r="S150" t="b">
        <v>0</v>
      </c>
      <c r="T150" t="s">
        <v>8265</v>
      </c>
      <c r="U150" s="5">
        <f>E150/D150</f>
        <v>8.0000000000000004E-4</v>
      </c>
      <c r="V150" s="6">
        <f>E150/R150</f>
        <v>20</v>
      </c>
      <c r="W150" t="str">
        <f t="shared" si="19"/>
        <v>film &amp; video</v>
      </c>
      <c r="X150" t="str">
        <f t="shared" si="20"/>
        <v>science fiction</v>
      </c>
    </row>
    <row r="151" spans="1:2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8304</v>
      </c>
      <c r="G151" t="s">
        <v>8222</v>
      </c>
      <c r="H151" t="s">
        <v>8244</v>
      </c>
      <c r="I151">
        <v>1419494400</v>
      </c>
      <c r="J151" s="8">
        <f t="shared" si="14"/>
        <v>16429.333333333332</v>
      </c>
      <c r="K151">
        <v>1416888470</v>
      </c>
      <c r="L151" s="8">
        <f t="shared" si="14"/>
        <v>16399.172106481481</v>
      </c>
      <c r="M151" s="10">
        <f t="shared" si="15"/>
        <v>16429.333333333332</v>
      </c>
      <c r="N151" s="11">
        <f t="shared" si="16"/>
        <v>16429.333333333332</v>
      </c>
      <c r="O151" s="10">
        <f t="shared" si="17"/>
        <v>16399.172106481481</v>
      </c>
      <c r="P151" s="11">
        <f t="shared" si="18"/>
        <v>16399.172106481481</v>
      </c>
      <c r="Q151" t="b">
        <v>0</v>
      </c>
      <c r="R151">
        <v>6</v>
      </c>
      <c r="S151" t="b">
        <v>0</v>
      </c>
      <c r="T151" t="s">
        <v>8265</v>
      </c>
      <c r="U151" s="5">
        <f>E151/D151</f>
        <v>9.1999999999999998E-3</v>
      </c>
      <c r="V151" s="6">
        <f>E151/R151</f>
        <v>15.333333333333334</v>
      </c>
      <c r="W151" t="str">
        <f t="shared" si="19"/>
        <v>film &amp; video</v>
      </c>
      <c r="X151" t="str">
        <f t="shared" si="20"/>
        <v>science fiction</v>
      </c>
    </row>
    <row r="152" spans="1:2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8304</v>
      </c>
      <c r="G152" t="s">
        <v>8222</v>
      </c>
      <c r="H152" t="s">
        <v>8244</v>
      </c>
      <c r="I152">
        <v>1432612382</v>
      </c>
      <c r="J152" s="8">
        <f t="shared" si="14"/>
        <v>16581.161828703705</v>
      </c>
      <c r="K152">
        <v>1427428382</v>
      </c>
      <c r="L152" s="8">
        <f t="shared" si="14"/>
        <v>16521.161828703705</v>
      </c>
      <c r="M152" s="10">
        <f t="shared" si="15"/>
        <v>16581.161828703705</v>
      </c>
      <c r="N152" s="11">
        <f t="shared" si="16"/>
        <v>16581.161828703705</v>
      </c>
      <c r="O152" s="10">
        <f t="shared" si="17"/>
        <v>16521.161828703705</v>
      </c>
      <c r="P152" s="11">
        <f t="shared" si="18"/>
        <v>16521.161828703705</v>
      </c>
      <c r="Q152" t="b">
        <v>0</v>
      </c>
      <c r="R152">
        <v>67</v>
      </c>
      <c r="S152" t="b">
        <v>0</v>
      </c>
      <c r="T152" t="s">
        <v>8265</v>
      </c>
      <c r="U152" s="5">
        <f>E152/D152</f>
        <v>0.23163076923076922</v>
      </c>
      <c r="V152" s="6">
        <f>E152/R152</f>
        <v>449.43283582089555</v>
      </c>
      <c r="W152" t="str">
        <f t="shared" si="19"/>
        <v>film &amp; video</v>
      </c>
      <c r="X152" t="str">
        <f t="shared" si="20"/>
        <v>science fiction</v>
      </c>
    </row>
    <row r="153" spans="1:2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8304</v>
      </c>
      <c r="G153" t="s">
        <v>8224</v>
      </c>
      <c r="H153" t="s">
        <v>8246</v>
      </c>
      <c r="I153">
        <v>1434633191</v>
      </c>
      <c r="J153" s="8">
        <f t="shared" si="14"/>
        <v>16604.550821759261</v>
      </c>
      <c r="K153">
        <v>1429449191</v>
      </c>
      <c r="L153" s="8">
        <f t="shared" si="14"/>
        <v>16544.550821759261</v>
      </c>
      <c r="M153" s="10">
        <f t="shared" si="15"/>
        <v>16604.550821759261</v>
      </c>
      <c r="N153" s="11">
        <f t="shared" si="16"/>
        <v>16604.550821759261</v>
      </c>
      <c r="O153" s="10">
        <f t="shared" si="17"/>
        <v>16544.550821759261</v>
      </c>
      <c r="P153" s="11">
        <f t="shared" si="18"/>
        <v>16544.550821759261</v>
      </c>
      <c r="Q153" t="b">
        <v>0</v>
      </c>
      <c r="R153">
        <v>5</v>
      </c>
      <c r="S153" t="b">
        <v>0</v>
      </c>
      <c r="T153" t="s">
        <v>8265</v>
      </c>
      <c r="U153" s="5">
        <f>E153/D153</f>
        <v>5.5999999999999995E-4</v>
      </c>
      <c r="V153" s="6">
        <f>E153/R153</f>
        <v>28</v>
      </c>
      <c r="W153" t="str">
        <f t="shared" si="19"/>
        <v>film &amp; video</v>
      </c>
      <c r="X153" t="str">
        <f t="shared" si="20"/>
        <v>science fiction</v>
      </c>
    </row>
    <row r="154" spans="1:2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8304</v>
      </c>
      <c r="G154" t="s">
        <v>8222</v>
      </c>
      <c r="H154" t="s">
        <v>8244</v>
      </c>
      <c r="I154">
        <v>1411437100</v>
      </c>
      <c r="J154" s="8">
        <f t="shared" si="14"/>
        <v>16336.077546296297</v>
      </c>
      <c r="K154">
        <v>1408845100</v>
      </c>
      <c r="L154" s="8">
        <f t="shared" si="14"/>
        <v>16306.077546296297</v>
      </c>
      <c r="M154" s="10">
        <f t="shared" si="15"/>
        <v>16336.077546296297</v>
      </c>
      <c r="N154" s="11">
        <f t="shared" si="16"/>
        <v>16336.077546296297</v>
      </c>
      <c r="O154" s="10">
        <f t="shared" si="17"/>
        <v>16306.077546296297</v>
      </c>
      <c r="P154" s="11">
        <f t="shared" si="18"/>
        <v>16306.077546296297</v>
      </c>
      <c r="Q154" t="b">
        <v>0</v>
      </c>
      <c r="R154">
        <v>2</v>
      </c>
      <c r="S154" t="b">
        <v>0</v>
      </c>
      <c r="T154" t="s">
        <v>8265</v>
      </c>
      <c r="U154" s="5">
        <f>E154/D154</f>
        <v>7.8947368421052633E-5</v>
      </c>
      <c r="V154" s="6">
        <f>E154/R154</f>
        <v>15</v>
      </c>
      <c r="W154" t="str">
        <f t="shared" si="19"/>
        <v>film &amp; video</v>
      </c>
      <c r="X154" t="str">
        <f t="shared" si="20"/>
        <v>science fiction</v>
      </c>
    </row>
    <row r="155" spans="1:2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8304</v>
      </c>
      <c r="G155" t="s">
        <v>8222</v>
      </c>
      <c r="H155" t="s">
        <v>8244</v>
      </c>
      <c r="I155">
        <v>1417532644</v>
      </c>
      <c r="J155" s="8">
        <f t="shared" si="14"/>
        <v>16406.627824074076</v>
      </c>
      <c r="K155">
        <v>1413900244</v>
      </c>
      <c r="L155" s="8">
        <f t="shared" si="14"/>
        <v>16364.586157407408</v>
      </c>
      <c r="M155" s="10">
        <f t="shared" si="15"/>
        <v>16406.627824074076</v>
      </c>
      <c r="N155" s="11">
        <f t="shared" si="16"/>
        <v>16406.627824074076</v>
      </c>
      <c r="O155" s="10">
        <f t="shared" si="17"/>
        <v>16364.586157407408</v>
      </c>
      <c r="P155" s="11">
        <f t="shared" si="18"/>
        <v>16364.586157407408</v>
      </c>
      <c r="Q155" t="b">
        <v>0</v>
      </c>
      <c r="R155">
        <v>10</v>
      </c>
      <c r="S155" t="b">
        <v>0</v>
      </c>
      <c r="T155" t="s">
        <v>8265</v>
      </c>
      <c r="U155" s="5">
        <f>E155/D155</f>
        <v>7.1799999999999998E-3</v>
      </c>
      <c r="V155" s="6">
        <f>E155/R155</f>
        <v>35.9</v>
      </c>
      <c r="W155" t="str">
        <f t="shared" si="19"/>
        <v>film &amp; video</v>
      </c>
      <c r="X155" t="str">
        <f t="shared" si="20"/>
        <v>science fiction</v>
      </c>
    </row>
    <row r="156" spans="1:2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8304</v>
      </c>
      <c r="G156" t="s">
        <v>8222</v>
      </c>
      <c r="H156" t="s">
        <v>8244</v>
      </c>
      <c r="I156">
        <v>1433336895</v>
      </c>
      <c r="J156" s="8">
        <f t="shared" si="14"/>
        <v>16589.547395833335</v>
      </c>
      <c r="K156">
        <v>1429621695</v>
      </c>
      <c r="L156" s="8">
        <f t="shared" si="14"/>
        <v>16546.547395833335</v>
      </c>
      <c r="M156" s="10">
        <f t="shared" si="15"/>
        <v>16589.547395833335</v>
      </c>
      <c r="N156" s="11">
        <f t="shared" si="16"/>
        <v>16589.547395833335</v>
      </c>
      <c r="O156" s="10">
        <f t="shared" si="17"/>
        <v>16546.547395833335</v>
      </c>
      <c r="P156" s="11">
        <f t="shared" si="18"/>
        <v>16546.547395833335</v>
      </c>
      <c r="Q156" t="b">
        <v>0</v>
      </c>
      <c r="R156">
        <v>3</v>
      </c>
      <c r="S156" t="b">
        <v>0</v>
      </c>
      <c r="T156" t="s">
        <v>8265</v>
      </c>
      <c r="U156" s="5">
        <f>E156/D156</f>
        <v>2.6666666666666668E-2</v>
      </c>
      <c r="V156" s="6">
        <f>E156/R156</f>
        <v>13.333333333333334</v>
      </c>
      <c r="W156" t="str">
        <f t="shared" si="19"/>
        <v>film &amp; video</v>
      </c>
      <c r="X156" t="str">
        <f t="shared" si="20"/>
        <v>science fiction</v>
      </c>
    </row>
    <row r="157" spans="1:2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8304</v>
      </c>
      <c r="G157" t="s">
        <v>8222</v>
      </c>
      <c r="H157" t="s">
        <v>8244</v>
      </c>
      <c r="I157">
        <v>1437657935</v>
      </c>
      <c r="J157" s="8">
        <f t="shared" si="14"/>
        <v>16639.55943287037</v>
      </c>
      <c r="K157">
        <v>1434201935</v>
      </c>
      <c r="L157" s="8">
        <f t="shared" si="14"/>
        <v>16599.55943287037</v>
      </c>
      <c r="M157" s="10">
        <f t="shared" si="15"/>
        <v>16639.55943287037</v>
      </c>
      <c r="N157" s="11">
        <f t="shared" si="16"/>
        <v>16639.55943287037</v>
      </c>
      <c r="O157" s="10">
        <f t="shared" si="17"/>
        <v>16599.55943287037</v>
      </c>
      <c r="P157" s="11">
        <f t="shared" si="18"/>
        <v>16599.55943287037</v>
      </c>
      <c r="Q157" t="b">
        <v>0</v>
      </c>
      <c r="R157">
        <v>4</v>
      </c>
      <c r="S157" t="b">
        <v>0</v>
      </c>
      <c r="T157" t="s">
        <v>8265</v>
      </c>
      <c r="U157" s="5">
        <f>E157/D157</f>
        <v>6.0000000000000002E-5</v>
      </c>
      <c r="V157" s="6">
        <f>E157/R157</f>
        <v>20.25</v>
      </c>
      <c r="W157" t="str">
        <f t="shared" si="19"/>
        <v>film &amp; video</v>
      </c>
      <c r="X157" t="str">
        <f t="shared" si="20"/>
        <v>science fiction</v>
      </c>
    </row>
    <row r="158" spans="1:2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8304</v>
      </c>
      <c r="G158" t="s">
        <v>8227</v>
      </c>
      <c r="H158" t="s">
        <v>8249</v>
      </c>
      <c r="I158">
        <v>1407034796</v>
      </c>
      <c r="J158" s="8">
        <f t="shared" si="14"/>
        <v>16285.124953703706</v>
      </c>
      <c r="K158">
        <v>1401850796</v>
      </c>
      <c r="L158" s="8">
        <f t="shared" si="14"/>
        <v>16225.124953703706</v>
      </c>
      <c r="M158" s="10">
        <f t="shared" si="15"/>
        <v>16285.124953703706</v>
      </c>
      <c r="N158" s="11">
        <f t="shared" si="16"/>
        <v>16285.124953703706</v>
      </c>
      <c r="O158" s="10">
        <f t="shared" si="17"/>
        <v>16225.124953703706</v>
      </c>
      <c r="P158" s="11">
        <f t="shared" si="18"/>
        <v>16225.124953703706</v>
      </c>
      <c r="Q158" t="b">
        <v>0</v>
      </c>
      <c r="R158">
        <v>15</v>
      </c>
      <c r="S158" t="b">
        <v>0</v>
      </c>
      <c r="T158" t="s">
        <v>8265</v>
      </c>
      <c r="U158" s="5">
        <f>E158/D158</f>
        <v>5.0999999999999997E-2</v>
      </c>
      <c r="V158" s="6">
        <f>E158/R158</f>
        <v>119</v>
      </c>
      <c r="W158" t="str">
        <f t="shared" si="19"/>
        <v>film &amp; video</v>
      </c>
      <c r="X158" t="str">
        <f t="shared" si="20"/>
        <v>science fiction</v>
      </c>
    </row>
    <row r="159" spans="1:2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8304</v>
      </c>
      <c r="G159" t="s">
        <v>8222</v>
      </c>
      <c r="H159" t="s">
        <v>8244</v>
      </c>
      <c r="I159">
        <v>1456523572</v>
      </c>
      <c r="J159" s="8">
        <f t="shared" si="14"/>
        <v>16857.911712962963</v>
      </c>
      <c r="K159">
        <v>1453931572</v>
      </c>
      <c r="L159" s="8">
        <f t="shared" si="14"/>
        <v>16827.911712962963</v>
      </c>
      <c r="M159" s="10">
        <f t="shared" si="15"/>
        <v>16857.911712962963</v>
      </c>
      <c r="N159" s="11">
        <f t="shared" si="16"/>
        <v>16857.911712962963</v>
      </c>
      <c r="O159" s="10">
        <f t="shared" si="17"/>
        <v>16827.911712962963</v>
      </c>
      <c r="P159" s="11">
        <f t="shared" si="18"/>
        <v>16827.911712962963</v>
      </c>
      <c r="Q159" t="b">
        <v>0</v>
      </c>
      <c r="R159">
        <v>2</v>
      </c>
      <c r="S159" t="b">
        <v>0</v>
      </c>
      <c r="T159" t="s">
        <v>8265</v>
      </c>
      <c r="U159" s="5">
        <f>E159/D159</f>
        <v>2.671118530884808E-3</v>
      </c>
      <c r="V159" s="6">
        <f>E159/R159</f>
        <v>4</v>
      </c>
      <c r="W159" t="str">
        <f t="shared" si="19"/>
        <v>film &amp; video</v>
      </c>
      <c r="X159" t="str">
        <f t="shared" si="20"/>
        <v>science fiction</v>
      </c>
    </row>
    <row r="160" spans="1:2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8304</v>
      </c>
      <c r="G160" t="s">
        <v>8222</v>
      </c>
      <c r="H160" t="s">
        <v>8244</v>
      </c>
      <c r="I160">
        <v>1413942628</v>
      </c>
      <c r="J160" s="8">
        <f t="shared" si="14"/>
        <v>16365.076712962962</v>
      </c>
      <c r="K160">
        <v>1411350628</v>
      </c>
      <c r="L160" s="8">
        <f t="shared" si="14"/>
        <v>16335.076712962962</v>
      </c>
      <c r="M160" s="10">
        <f t="shared" si="15"/>
        <v>16365.076712962962</v>
      </c>
      <c r="N160" s="11">
        <f t="shared" si="16"/>
        <v>16365.076712962962</v>
      </c>
      <c r="O160" s="10">
        <f t="shared" si="17"/>
        <v>16335.076712962962</v>
      </c>
      <c r="P160" s="11">
        <f t="shared" si="18"/>
        <v>16335.076712962962</v>
      </c>
      <c r="Q160" t="b">
        <v>0</v>
      </c>
      <c r="R160">
        <v>0</v>
      </c>
      <c r="S160" t="b">
        <v>0</v>
      </c>
      <c r="T160" t="s">
        <v>8265</v>
      </c>
      <c r="U160" s="5">
        <f>E160/D160</f>
        <v>0</v>
      </c>
      <c r="V160" s="6" t="e">
        <f>E160/R160</f>
        <v>#DIV/0!</v>
      </c>
      <c r="W160" t="str">
        <f t="shared" si="19"/>
        <v>film &amp; video</v>
      </c>
      <c r="X160" t="str">
        <f t="shared" si="20"/>
        <v>science fiction</v>
      </c>
    </row>
    <row r="161" spans="1:2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8304</v>
      </c>
      <c r="G161" t="s">
        <v>8222</v>
      </c>
      <c r="H161" t="s">
        <v>8244</v>
      </c>
      <c r="I161">
        <v>1467541545</v>
      </c>
      <c r="J161" s="8">
        <f t="shared" si="14"/>
        <v>16985.434548611109</v>
      </c>
      <c r="K161">
        <v>1464085545</v>
      </c>
      <c r="L161" s="8">
        <f t="shared" si="14"/>
        <v>16945.434548611109</v>
      </c>
      <c r="M161" s="10">
        <f t="shared" si="15"/>
        <v>16985.434548611109</v>
      </c>
      <c r="N161" s="11">
        <f t="shared" si="16"/>
        <v>16985.434548611109</v>
      </c>
      <c r="O161" s="10">
        <f t="shared" si="17"/>
        <v>16945.434548611109</v>
      </c>
      <c r="P161" s="11">
        <f t="shared" si="18"/>
        <v>16945.434548611109</v>
      </c>
      <c r="Q161" t="b">
        <v>0</v>
      </c>
      <c r="R161">
        <v>1</v>
      </c>
      <c r="S161" t="b">
        <v>0</v>
      </c>
      <c r="T161" t="s">
        <v>8265</v>
      </c>
      <c r="U161" s="5">
        <f>E161/D161</f>
        <v>2.0000000000000002E-5</v>
      </c>
      <c r="V161" s="6">
        <f>E161/R161</f>
        <v>10</v>
      </c>
      <c r="W161" t="str">
        <f t="shared" si="19"/>
        <v>film &amp; video</v>
      </c>
      <c r="X161" t="str">
        <f t="shared" si="20"/>
        <v>science fiction</v>
      </c>
    </row>
    <row r="162" spans="1:2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8219</v>
      </c>
      <c r="G162" t="s">
        <v>8222</v>
      </c>
      <c r="H162" t="s">
        <v>8244</v>
      </c>
      <c r="I162">
        <v>1439675691</v>
      </c>
      <c r="J162" s="8">
        <f t="shared" si="14"/>
        <v>16662.91309027778</v>
      </c>
      <c r="K162">
        <v>1434491691</v>
      </c>
      <c r="L162" s="8">
        <f t="shared" si="14"/>
        <v>16602.91309027778</v>
      </c>
      <c r="M162" s="10">
        <f t="shared" si="15"/>
        <v>16662.91309027778</v>
      </c>
      <c r="N162" s="11">
        <f t="shared" si="16"/>
        <v>16662.91309027778</v>
      </c>
      <c r="O162" s="10">
        <f t="shared" si="17"/>
        <v>16602.91309027778</v>
      </c>
      <c r="P162" s="11">
        <f t="shared" si="18"/>
        <v>16602.91309027778</v>
      </c>
      <c r="Q162" t="b">
        <v>0</v>
      </c>
      <c r="R162">
        <v>0</v>
      </c>
      <c r="S162" t="b">
        <v>0</v>
      </c>
      <c r="T162" t="s">
        <v>8266</v>
      </c>
      <c r="U162" s="5">
        <f>E162/D162</f>
        <v>0</v>
      </c>
      <c r="V162" s="6" t="e">
        <f>E162/R162</f>
        <v>#DIV/0!</v>
      </c>
      <c r="W162" t="str">
        <f t="shared" si="19"/>
        <v>film &amp; video</v>
      </c>
      <c r="X162" t="str">
        <f t="shared" si="20"/>
        <v>drama</v>
      </c>
    </row>
    <row r="163" spans="1:2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8219</v>
      </c>
      <c r="G163" t="s">
        <v>8222</v>
      </c>
      <c r="H163" t="s">
        <v>8244</v>
      </c>
      <c r="I163">
        <v>1404318595</v>
      </c>
      <c r="J163" s="8">
        <f t="shared" si="14"/>
        <v>16253.687442129631</v>
      </c>
      <c r="K163">
        <v>1401726595</v>
      </c>
      <c r="L163" s="8">
        <f t="shared" si="14"/>
        <v>16223.687442129631</v>
      </c>
      <c r="M163" s="10">
        <f t="shared" si="15"/>
        <v>16253.687442129631</v>
      </c>
      <c r="N163" s="11">
        <f t="shared" si="16"/>
        <v>16253.687442129631</v>
      </c>
      <c r="O163" s="10">
        <f t="shared" si="17"/>
        <v>16223.687442129631</v>
      </c>
      <c r="P163" s="11">
        <f t="shared" si="18"/>
        <v>16223.687442129631</v>
      </c>
      <c r="Q163" t="b">
        <v>0</v>
      </c>
      <c r="R163">
        <v>1</v>
      </c>
      <c r="S163" t="b">
        <v>0</v>
      </c>
      <c r="T163" t="s">
        <v>8266</v>
      </c>
      <c r="U163" s="5">
        <f>E163/D163</f>
        <v>1E-4</v>
      </c>
      <c r="V163" s="6">
        <f>E163/R163</f>
        <v>5</v>
      </c>
      <c r="W163" t="str">
        <f t="shared" si="19"/>
        <v>film &amp; video</v>
      </c>
      <c r="X163" t="str">
        <f t="shared" si="20"/>
        <v>drama</v>
      </c>
    </row>
    <row r="164" spans="1:2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8219</v>
      </c>
      <c r="G164" t="s">
        <v>8222</v>
      </c>
      <c r="H164" t="s">
        <v>8244</v>
      </c>
      <c r="I164">
        <v>1408232520</v>
      </c>
      <c r="J164" s="8">
        <f t="shared" si="14"/>
        <v>16298.987500000001</v>
      </c>
      <c r="K164">
        <v>1405393356</v>
      </c>
      <c r="L164" s="8">
        <f t="shared" si="14"/>
        <v>16266.126805555556</v>
      </c>
      <c r="M164" s="10">
        <f t="shared" si="15"/>
        <v>16298.987500000001</v>
      </c>
      <c r="N164" s="11">
        <f t="shared" si="16"/>
        <v>16298.987500000001</v>
      </c>
      <c r="O164" s="10">
        <f t="shared" si="17"/>
        <v>16266.126805555556</v>
      </c>
      <c r="P164" s="11">
        <f t="shared" si="18"/>
        <v>16266.126805555556</v>
      </c>
      <c r="Q164" t="b">
        <v>0</v>
      </c>
      <c r="R164">
        <v>10</v>
      </c>
      <c r="S164" t="b">
        <v>0</v>
      </c>
      <c r="T164" t="s">
        <v>8266</v>
      </c>
      <c r="U164" s="5">
        <f>E164/D164</f>
        <v>0.15535714285714286</v>
      </c>
      <c r="V164" s="6">
        <f>E164/R164</f>
        <v>43.5</v>
      </c>
      <c r="W164" t="str">
        <f t="shared" si="19"/>
        <v>film &amp; video</v>
      </c>
      <c r="X164" t="str">
        <f t="shared" si="20"/>
        <v>drama</v>
      </c>
    </row>
    <row r="165" spans="1:2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8219</v>
      </c>
      <c r="G165" t="s">
        <v>8222</v>
      </c>
      <c r="H165" t="s">
        <v>8244</v>
      </c>
      <c r="I165">
        <v>1443657600</v>
      </c>
      <c r="J165" s="8">
        <f t="shared" si="14"/>
        <v>16709</v>
      </c>
      <c r="K165">
        <v>1440716654</v>
      </c>
      <c r="L165" s="8">
        <f t="shared" si="14"/>
        <v>16674.96127314815</v>
      </c>
      <c r="M165" s="10">
        <f t="shared" si="15"/>
        <v>16709</v>
      </c>
      <c r="N165" s="11">
        <f t="shared" si="16"/>
        <v>16709</v>
      </c>
      <c r="O165" s="10">
        <f t="shared" si="17"/>
        <v>16674.96127314815</v>
      </c>
      <c r="P165" s="11">
        <f t="shared" si="18"/>
        <v>16674.96127314815</v>
      </c>
      <c r="Q165" t="b">
        <v>0</v>
      </c>
      <c r="R165">
        <v>0</v>
      </c>
      <c r="S165" t="b">
        <v>0</v>
      </c>
      <c r="T165" t="s">
        <v>8266</v>
      </c>
      <c r="U165" s="5">
        <f>E165/D165</f>
        <v>0</v>
      </c>
      <c r="V165" s="6" t="e">
        <f>E165/R165</f>
        <v>#DIV/0!</v>
      </c>
      <c r="W165" t="str">
        <f t="shared" si="19"/>
        <v>film &amp; video</v>
      </c>
      <c r="X165" t="str">
        <f t="shared" si="20"/>
        <v>drama</v>
      </c>
    </row>
    <row r="166" spans="1:2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8219</v>
      </c>
      <c r="G166" t="s">
        <v>8222</v>
      </c>
      <c r="H166" t="s">
        <v>8244</v>
      </c>
      <c r="I166">
        <v>1411150701</v>
      </c>
      <c r="J166" s="8">
        <f t="shared" si="14"/>
        <v>16332.762743055557</v>
      </c>
      <c r="K166">
        <v>1405966701</v>
      </c>
      <c r="L166" s="8">
        <f t="shared" si="14"/>
        <v>16272.762743055557</v>
      </c>
      <c r="M166" s="10">
        <f t="shared" si="15"/>
        <v>16332.762743055557</v>
      </c>
      <c r="N166" s="11">
        <f t="shared" si="16"/>
        <v>16332.762743055557</v>
      </c>
      <c r="O166" s="10">
        <f t="shared" si="17"/>
        <v>16272.762743055557</v>
      </c>
      <c r="P166" s="11">
        <f t="shared" si="18"/>
        <v>16272.762743055557</v>
      </c>
      <c r="Q166" t="b">
        <v>0</v>
      </c>
      <c r="R166">
        <v>7</v>
      </c>
      <c r="S166" t="b">
        <v>0</v>
      </c>
      <c r="T166" t="s">
        <v>8266</v>
      </c>
      <c r="U166" s="5">
        <f>E166/D166</f>
        <v>5.3333333333333332E-3</v>
      </c>
      <c r="V166" s="6">
        <f>E166/R166</f>
        <v>91.428571428571431</v>
      </c>
      <c r="W166" t="str">
        <f t="shared" si="19"/>
        <v>film &amp; video</v>
      </c>
      <c r="X166" t="str">
        <f t="shared" si="20"/>
        <v>drama</v>
      </c>
    </row>
    <row r="167" spans="1:2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8219</v>
      </c>
      <c r="G167" t="s">
        <v>8223</v>
      </c>
      <c r="H167" t="s">
        <v>8245</v>
      </c>
      <c r="I167">
        <v>1452613724</v>
      </c>
      <c r="J167" s="8">
        <f t="shared" si="14"/>
        <v>16812.658842592591</v>
      </c>
      <c r="K167">
        <v>1450021724</v>
      </c>
      <c r="L167" s="8">
        <f t="shared" si="14"/>
        <v>16782.658842592591</v>
      </c>
      <c r="M167" s="10">
        <f t="shared" si="15"/>
        <v>16812.658842592591</v>
      </c>
      <c r="N167" s="11">
        <f t="shared" si="16"/>
        <v>16812.658842592591</v>
      </c>
      <c r="O167" s="10">
        <f t="shared" si="17"/>
        <v>16782.658842592591</v>
      </c>
      <c r="P167" s="11">
        <f t="shared" si="18"/>
        <v>16782.658842592591</v>
      </c>
      <c r="Q167" t="b">
        <v>0</v>
      </c>
      <c r="R167">
        <v>0</v>
      </c>
      <c r="S167" t="b">
        <v>0</v>
      </c>
      <c r="T167" t="s">
        <v>8266</v>
      </c>
      <c r="U167" s="5">
        <f>E167/D167</f>
        <v>0</v>
      </c>
      <c r="V167" s="6" t="e">
        <f>E167/R167</f>
        <v>#DIV/0!</v>
      </c>
      <c r="W167" t="str">
        <f t="shared" si="19"/>
        <v>film &amp; video</v>
      </c>
      <c r="X167" t="str">
        <f t="shared" si="20"/>
        <v>drama</v>
      </c>
    </row>
    <row r="168" spans="1:2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8219</v>
      </c>
      <c r="G168" t="s">
        <v>8222</v>
      </c>
      <c r="H168" t="s">
        <v>8244</v>
      </c>
      <c r="I168">
        <v>1484531362</v>
      </c>
      <c r="J168" s="8">
        <f t="shared" si="14"/>
        <v>17182.075949074075</v>
      </c>
      <c r="K168">
        <v>1481939362</v>
      </c>
      <c r="L168" s="8">
        <f t="shared" si="14"/>
        <v>17152.075949074075</v>
      </c>
      <c r="M168" s="10">
        <f t="shared" si="15"/>
        <v>17182.075949074075</v>
      </c>
      <c r="N168" s="11">
        <f t="shared" si="16"/>
        <v>17182.075949074075</v>
      </c>
      <c r="O168" s="10">
        <f t="shared" si="17"/>
        <v>17152.075949074075</v>
      </c>
      <c r="P168" s="11">
        <f t="shared" si="18"/>
        <v>17152.075949074075</v>
      </c>
      <c r="Q168" t="b">
        <v>0</v>
      </c>
      <c r="R168">
        <v>1</v>
      </c>
      <c r="S168" t="b">
        <v>0</v>
      </c>
      <c r="T168" t="s">
        <v>8266</v>
      </c>
      <c r="U168" s="5">
        <f>E168/D168</f>
        <v>0.6</v>
      </c>
      <c r="V168" s="6">
        <f>E168/R168</f>
        <v>3000</v>
      </c>
      <c r="W168" t="str">
        <f t="shared" si="19"/>
        <v>film &amp; video</v>
      </c>
      <c r="X168" t="str">
        <f t="shared" si="20"/>
        <v>drama</v>
      </c>
    </row>
    <row r="169" spans="1:2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8219</v>
      </c>
      <c r="G169" t="s">
        <v>8222</v>
      </c>
      <c r="H169" t="s">
        <v>8244</v>
      </c>
      <c r="I169">
        <v>1438726535</v>
      </c>
      <c r="J169" s="8">
        <f t="shared" si="14"/>
        <v>16651.927488425925</v>
      </c>
      <c r="K169">
        <v>1433542535</v>
      </c>
      <c r="L169" s="8">
        <f t="shared" si="14"/>
        <v>16591.927488425925</v>
      </c>
      <c r="M169" s="10">
        <f t="shared" si="15"/>
        <v>16651.927488425925</v>
      </c>
      <c r="N169" s="11">
        <f t="shared" si="16"/>
        <v>16651.927488425925</v>
      </c>
      <c r="O169" s="10">
        <f t="shared" si="17"/>
        <v>16591.927488425925</v>
      </c>
      <c r="P169" s="11">
        <f t="shared" si="18"/>
        <v>16591.927488425925</v>
      </c>
      <c r="Q169" t="b">
        <v>0</v>
      </c>
      <c r="R169">
        <v>2</v>
      </c>
      <c r="S169" t="b">
        <v>0</v>
      </c>
      <c r="T169" t="s">
        <v>8266</v>
      </c>
      <c r="U169" s="5">
        <f>E169/D169</f>
        <v>1E-4</v>
      </c>
      <c r="V169" s="6">
        <f>E169/R169</f>
        <v>5.5</v>
      </c>
      <c r="W169" t="str">
        <f t="shared" si="19"/>
        <v>film &amp; video</v>
      </c>
      <c r="X169" t="str">
        <f t="shared" si="20"/>
        <v>drama</v>
      </c>
    </row>
    <row r="170" spans="1:2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8219</v>
      </c>
      <c r="G170" t="s">
        <v>8222</v>
      </c>
      <c r="H170" t="s">
        <v>8244</v>
      </c>
      <c r="I170">
        <v>1426791770</v>
      </c>
      <c r="J170" s="8">
        <f t="shared" si="14"/>
        <v>16513.793634259258</v>
      </c>
      <c r="K170">
        <v>1424203370</v>
      </c>
      <c r="L170" s="8">
        <f t="shared" si="14"/>
        <v>16483.835300925926</v>
      </c>
      <c r="M170" s="10">
        <f t="shared" si="15"/>
        <v>16513.793634259258</v>
      </c>
      <c r="N170" s="11">
        <f t="shared" si="16"/>
        <v>16513.793634259258</v>
      </c>
      <c r="O170" s="10">
        <f t="shared" si="17"/>
        <v>16483.835300925926</v>
      </c>
      <c r="P170" s="11">
        <f t="shared" si="18"/>
        <v>16483.835300925926</v>
      </c>
      <c r="Q170" t="b">
        <v>0</v>
      </c>
      <c r="R170">
        <v>3</v>
      </c>
      <c r="S170" t="b">
        <v>0</v>
      </c>
      <c r="T170" t="s">
        <v>8266</v>
      </c>
      <c r="U170" s="5">
        <f>E170/D170</f>
        <v>4.0625000000000001E-2</v>
      </c>
      <c r="V170" s="6">
        <f>E170/R170</f>
        <v>108.33333333333333</v>
      </c>
      <c r="W170" t="str">
        <f t="shared" si="19"/>
        <v>film &amp; video</v>
      </c>
      <c r="X170" t="str">
        <f t="shared" si="20"/>
        <v>drama</v>
      </c>
    </row>
    <row r="171" spans="1:2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8219</v>
      </c>
      <c r="G171" t="s">
        <v>8223</v>
      </c>
      <c r="H171" t="s">
        <v>8245</v>
      </c>
      <c r="I171">
        <v>1413634059</v>
      </c>
      <c r="J171" s="8">
        <f t="shared" si="14"/>
        <v>16361.505312499999</v>
      </c>
      <c r="K171">
        <v>1411042059</v>
      </c>
      <c r="L171" s="8">
        <f t="shared" si="14"/>
        <v>16331.505312499999</v>
      </c>
      <c r="M171" s="10">
        <f t="shared" si="15"/>
        <v>16361.505312499999</v>
      </c>
      <c r="N171" s="11">
        <f t="shared" si="16"/>
        <v>16361.505312499999</v>
      </c>
      <c r="O171" s="10">
        <f t="shared" si="17"/>
        <v>16331.505312499999</v>
      </c>
      <c r="P171" s="11">
        <f t="shared" si="18"/>
        <v>16331.505312499999</v>
      </c>
      <c r="Q171" t="b">
        <v>0</v>
      </c>
      <c r="R171">
        <v>10</v>
      </c>
      <c r="S171" t="b">
        <v>0</v>
      </c>
      <c r="T171" t="s">
        <v>8266</v>
      </c>
      <c r="U171" s="5">
        <f>E171/D171</f>
        <v>0.224</v>
      </c>
      <c r="V171" s="6">
        <f>E171/R171</f>
        <v>56</v>
      </c>
      <c r="W171" t="str">
        <f t="shared" si="19"/>
        <v>film &amp; video</v>
      </c>
      <c r="X171" t="str">
        <f t="shared" si="20"/>
        <v>drama</v>
      </c>
    </row>
    <row r="172" spans="1:2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8219</v>
      </c>
      <c r="G172" t="s">
        <v>8222</v>
      </c>
      <c r="H172" t="s">
        <v>8244</v>
      </c>
      <c r="I172">
        <v>1440912480</v>
      </c>
      <c r="J172" s="8">
        <f t="shared" si="14"/>
        <v>16677.227777777778</v>
      </c>
      <c r="K172">
        <v>1438385283</v>
      </c>
      <c r="L172" s="8">
        <f t="shared" si="14"/>
        <v>16647.977812500001</v>
      </c>
      <c r="M172" s="10">
        <f t="shared" si="15"/>
        <v>16677.227777777778</v>
      </c>
      <c r="N172" s="11">
        <f t="shared" si="16"/>
        <v>16677.227777777778</v>
      </c>
      <c r="O172" s="10">
        <f t="shared" si="17"/>
        <v>16647.977812500001</v>
      </c>
      <c r="P172" s="11">
        <f t="shared" si="18"/>
        <v>16647.977812500001</v>
      </c>
      <c r="Q172" t="b">
        <v>0</v>
      </c>
      <c r="R172">
        <v>10</v>
      </c>
      <c r="S172" t="b">
        <v>0</v>
      </c>
      <c r="T172" t="s">
        <v>8266</v>
      </c>
      <c r="U172" s="5">
        <f>E172/D172</f>
        <v>3.2500000000000001E-2</v>
      </c>
      <c r="V172" s="6">
        <f>E172/R172</f>
        <v>32.5</v>
      </c>
      <c r="W172" t="str">
        <f t="shared" si="19"/>
        <v>film &amp; video</v>
      </c>
      <c r="X172" t="str">
        <f t="shared" si="20"/>
        <v>drama</v>
      </c>
    </row>
    <row r="173" spans="1:2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8219</v>
      </c>
      <c r="G173" t="s">
        <v>8222</v>
      </c>
      <c r="H173" t="s">
        <v>8244</v>
      </c>
      <c r="I173">
        <v>1470975614</v>
      </c>
      <c r="J173" s="8">
        <f t="shared" si="14"/>
        <v>17025.180717592593</v>
      </c>
      <c r="K173">
        <v>1465791614</v>
      </c>
      <c r="L173" s="8">
        <f t="shared" si="14"/>
        <v>16965.180717592593</v>
      </c>
      <c r="M173" s="10">
        <f t="shared" si="15"/>
        <v>17025.180717592593</v>
      </c>
      <c r="N173" s="11">
        <f t="shared" si="16"/>
        <v>17025.180717592593</v>
      </c>
      <c r="O173" s="10">
        <f t="shared" si="17"/>
        <v>16965.180717592593</v>
      </c>
      <c r="P173" s="11">
        <f t="shared" si="18"/>
        <v>16965.180717592593</v>
      </c>
      <c r="Q173" t="b">
        <v>0</v>
      </c>
      <c r="R173">
        <v>1</v>
      </c>
      <c r="S173" t="b">
        <v>0</v>
      </c>
      <c r="T173" t="s">
        <v>8266</v>
      </c>
      <c r="U173" s="5">
        <f>E173/D173</f>
        <v>2.0000000000000002E-5</v>
      </c>
      <c r="V173" s="6">
        <f>E173/R173</f>
        <v>1</v>
      </c>
      <c r="W173" t="str">
        <f t="shared" si="19"/>
        <v>film &amp; video</v>
      </c>
      <c r="X173" t="str">
        <f t="shared" si="20"/>
        <v>drama</v>
      </c>
    </row>
    <row r="174" spans="1:2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8219</v>
      </c>
      <c r="G174" t="s">
        <v>8222</v>
      </c>
      <c r="H174" t="s">
        <v>8244</v>
      </c>
      <c r="I174">
        <v>1426753723</v>
      </c>
      <c r="J174" s="8">
        <f t="shared" si="14"/>
        <v>16513.35327546296</v>
      </c>
      <c r="K174">
        <v>1423733323</v>
      </c>
      <c r="L174" s="8">
        <f t="shared" si="14"/>
        <v>16478.394942129627</v>
      </c>
      <c r="M174" s="10">
        <f t="shared" si="15"/>
        <v>16513.35327546296</v>
      </c>
      <c r="N174" s="11">
        <f t="shared" si="16"/>
        <v>16513.35327546296</v>
      </c>
      <c r="O174" s="10">
        <f t="shared" si="17"/>
        <v>16478.394942129627</v>
      </c>
      <c r="P174" s="11">
        <f t="shared" si="18"/>
        <v>16478.394942129627</v>
      </c>
      <c r="Q174" t="b">
        <v>0</v>
      </c>
      <c r="R174">
        <v>0</v>
      </c>
      <c r="S174" t="b">
        <v>0</v>
      </c>
      <c r="T174" t="s">
        <v>8266</v>
      </c>
      <c r="U174" s="5">
        <f>E174/D174</f>
        <v>0</v>
      </c>
      <c r="V174" s="6" t="e">
        <f>E174/R174</f>
        <v>#DIV/0!</v>
      </c>
      <c r="W174" t="str">
        <f t="shared" si="19"/>
        <v>film &amp; video</v>
      </c>
      <c r="X174" t="str">
        <f t="shared" si="20"/>
        <v>drama</v>
      </c>
    </row>
    <row r="175" spans="1:2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8219</v>
      </c>
      <c r="G175" t="s">
        <v>8223</v>
      </c>
      <c r="H175" t="s">
        <v>8245</v>
      </c>
      <c r="I175">
        <v>1425131108</v>
      </c>
      <c r="J175" s="8">
        <f t="shared" si="14"/>
        <v>16494.57300925926</v>
      </c>
      <c r="K175">
        <v>1422539108</v>
      </c>
      <c r="L175" s="8">
        <f t="shared" si="14"/>
        <v>16464.57300925926</v>
      </c>
      <c r="M175" s="10">
        <f t="shared" si="15"/>
        <v>16494.57300925926</v>
      </c>
      <c r="N175" s="11">
        <f t="shared" si="16"/>
        <v>16494.57300925926</v>
      </c>
      <c r="O175" s="10">
        <f t="shared" si="17"/>
        <v>16464.57300925926</v>
      </c>
      <c r="P175" s="11">
        <f t="shared" si="18"/>
        <v>16464.57300925926</v>
      </c>
      <c r="Q175" t="b">
        <v>0</v>
      </c>
      <c r="R175">
        <v>0</v>
      </c>
      <c r="S175" t="b">
        <v>0</v>
      </c>
      <c r="T175" t="s">
        <v>8266</v>
      </c>
      <c r="U175" s="5">
        <f>E175/D175</f>
        <v>0</v>
      </c>
      <c r="V175" s="6" t="e">
        <f>E175/R175</f>
        <v>#DIV/0!</v>
      </c>
      <c r="W175" t="str">
        <f t="shared" si="19"/>
        <v>film &amp; video</v>
      </c>
      <c r="X175" t="str">
        <f t="shared" si="20"/>
        <v>drama</v>
      </c>
    </row>
    <row r="176" spans="1:2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8219</v>
      </c>
      <c r="G176" t="s">
        <v>8231</v>
      </c>
      <c r="H176" t="s">
        <v>8247</v>
      </c>
      <c r="I176">
        <v>1431108776</v>
      </c>
      <c r="J176" s="8">
        <f t="shared" si="14"/>
        <v>16563.758981481482</v>
      </c>
      <c r="K176">
        <v>1425924776</v>
      </c>
      <c r="L176" s="8">
        <f t="shared" si="14"/>
        <v>16503.758981481482</v>
      </c>
      <c r="M176" s="10">
        <f t="shared" si="15"/>
        <v>16563.758981481482</v>
      </c>
      <c r="N176" s="11">
        <f t="shared" si="16"/>
        <v>16563.758981481482</v>
      </c>
      <c r="O176" s="10">
        <f t="shared" si="17"/>
        <v>16503.758981481482</v>
      </c>
      <c r="P176" s="11">
        <f t="shared" si="18"/>
        <v>16503.758981481482</v>
      </c>
      <c r="Q176" t="b">
        <v>0</v>
      </c>
      <c r="R176">
        <v>0</v>
      </c>
      <c r="S176" t="b">
        <v>0</v>
      </c>
      <c r="T176" t="s">
        <v>8266</v>
      </c>
      <c r="U176" s="5">
        <f>E176/D176</f>
        <v>0</v>
      </c>
      <c r="V176" s="6" t="e">
        <f>E176/R176</f>
        <v>#DIV/0!</v>
      </c>
      <c r="W176" t="str">
        <f t="shared" si="19"/>
        <v>film &amp; video</v>
      </c>
      <c r="X176" t="str">
        <f t="shared" si="20"/>
        <v>drama</v>
      </c>
    </row>
    <row r="177" spans="1:2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8219</v>
      </c>
      <c r="G177" t="s">
        <v>8223</v>
      </c>
      <c r="H177" t="s">
        <v>8245</v>
      </c>
      <c r="I177">
        <v>1409337611</v>
      </c>
      <c r="J177" s="8">
        <f t="shared" si="14"/>
        <v>16311.777905092591</v>
      </c>
      <c r="K177">
        <v>1407177611</v>
      </c>
      <c r="L177" s="8">
        <f t="shared" si="14"/>
        <v>16286.777905092591</v>
      </c>
      <c r="M177" s="10">
        <f t="shared" si="15"/>
        <v>16311.777905092591</v>
      </c>
      <c r="N177" s="11">
        <f t="shared" si="16"/>
        <v>16311.777905092591</v>
      </c>
      <c r="O177" s="10">
        <f t="shared" si="17"/>
        <v>16286.777905092591</v>
      </c>
      <c r="P177" s="11">
        <f t="shared" si="18"/>
        <v>16286.777905092591</v>
      </c>
      <c r="Q177" t="b">
        <v>0</v>
      </c>
      <c r="R177">
        <v>26</v>
      </c>
      <c r="S177" t="b">
        <v>0</v>
      </c>
      <c r="T177" t="s">
        <v>8266</v>
      </c>
      <c r="U177" s="5">
        <f>E177/D177</f>
        <v>6.4850000000000005E-2</v>
      </c>
      <c r="V177" s="6">
        <f>E177/R177</f>
        <v>49.884615384615387</v>
      </c>
      <c r="W177" t="str">
        <f t="shared" si="19"/>
        <v>film &amp; video</v>
      </c>
      <c r="X177" t="str">
        <f t="shared" si="20"/>
        <v>drama</v>
      </c>
    </row>
    <row r="178" spans="1:2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8219</v>
      </c>
      <c r="G178" t="s">
        <v>8222</v>
      </c>
      <c r="H178" t="s">
        <v>8244</v>
      </c>
      <c r="I178">
        <v>1438803999</v>
      </c>
      <c r="J178" s="8">
        <f t="shared" si="14"/>
        <v>16652.8240625</v>
      </c>
      <c r="K178">
        <v>1436211999</v>
      </c>
      <c r="L178" s="8">
        <f t="shared" si="14"/>
        <v>16622.8240625</v>
      </c>
      <c r="M178" s="10">
        <f t="shared" si="15"/>
        <v>16652.8240625</v>
      </c>
      <c r="N178" s="11">
        <f t="shared" si="16"/>
        <v>16652.8240625</v>
      </c>
      <c r="O178" s="10">
        <f t="shared" si="17"/>
        <v>16622.8240625</v>
      </c>
      <c r="P178" s="11">
        <f t="shared" si="18"/>
        <v>16622.8240625</v>
      </c>
      <c r="Q178" t="b">
        <v>0</v>
      </c>
      <c r="R178">
        <v>0</v>
      </c>
      <c r="S178" t="b">
        <v>0</v>
      </c>
      <c r="T178" t="s">
        <v>8266</v>
      </c>
      <c r="U178" s="5">
        <f>E178/D178</f>
        <v>0</v>
      </c>
      <c r="V178" s="6" t="e">
        <f>E178/R178</f>
        <v>#DIV/0!</v>
      </c>
      <c r="W178" t="str">
        <f t="shared" si="19"/>
        <v>film &amp; video</v>
      </c>
      <c r="X178" t="str">
        <f t="shared" si="20"/>
        <v>drama</v>
      </c>
    </row>
    <row r="179" spans="1:2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8219</v>
      </c>
      <c r="G179" t="s">
        <v>8222</v>
      </c>
      <c r="H179" t="s">
        <v>8244</v>
      </c>
      <c r="I179">
        <v>1427155726</v>
      </c>
      <c r="J179" s="8">
        <f t="shared" si="14"/>
        <v>16518.006087962964</v>
      </c>
      <c r="K179">
        <v>1425690526</v>
      </c>
      <c r="L179" s="8">
        <f t="shared" si="14"/>
        <v>16501.047754629628</v>
      </c>
      <c r="M179" s="10">
        <f t="shared" si="15"/>
        <v>16518.006087962964</v>
      </c>
      <c r="N179" s="11">
        <f t="shared" si="16"/>
        <v>16518.006087962964</v>
      </c>
      <c r="O179" s="10">
        <f t="shared" si="17"/>
        <v>16501.047754629628</v>
      </c>
      <c r="P179" s="11">
        <f t="shared" si="18"/>
        <v>16501.047754629628</v>
      </c>
      <c r="Q179" t="b">
        <v>0</v>
      </c>
      <c r="R179">
        <v>7</v>
      </c>
      <c r="S179" t="b">
        <v>0</v>
      </c>
      <c r="T179" t="s">
        <v>8266</v>
      </c>
      <c r="U179" s="5">
        <f>E179/D179</f>
        <v>0.4</v>
      </c>
      <c r="V179" s="6">
        <f>E179/R179</f>
        <v>25.714285714285715</v>
      </c>
      <c r="W179" t="str">
        <f t="shared" si="19"/>
        <v>film &amp; video</v>
      </c>
      <c r="X179" t="str">
        <f t="shared" si="20"/>
        <v>drama</v>
      </c>
    </row>
    <row r="180" spans="1:2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8219</v>
      </c>
      <c r="G180" t="s">
        <v>8225</v>
      </c>
      <c r="H180" t="s">
        <v>8247</v>
      </c>
      <c r="I180">
        <v>1448582145</v>
      </c>
      <c r="J180" s="8">
        <f t="shared" si="14"/>
        <v>16765.997048611109</v>
      </c>
      <c r="K180">
        <v>1445986545</v>
      </c>
      <c r="L180" s="8">
        <f t="shared" si="14"/>
        <v>16735.955381944445</v>
      </c>
      <c r="M180" s="10">
        <f t="shared" si="15"/>
        <v>16765.997048611109</v>
      </c>
      <c r="N180" s="11">
        <f t="shared" si="16"/>
        <v>16765.997048611109</v>
      </c>
      <c r="O180" s="10">
        <f t="shared" si="17"/>
        <v>16735.955381944445</v>
      </c>
      <c r="P180" s="11">
        <f t="shared" si="18"/>
        <v>16735.955381944445</v>
      </c>
      <c r="Q180" t="b">
        <v>0</v>
      </c>
      <c r="R180">
        <v>0</v>
      </c>
      <c r="S180" t="b">
        <v>0</v>
      </c>
      <c r="T180" t="s">
        <v>8266</v>
      </c>
      <c r="U180" s="5">
        <f>E180/D180</f>
        <v>0</v>
      </c>
      <c r="V180" s="6" t="e">
        <f>E180/R180</f>
        <v>#DIV/0!</v>
      </c>
      <c r="W180" t="str">
        <f t="shared" si="19"/>
        <v>film &amp; video</v>
      </c>
      <c r="X180" t="str">
        <f t="shared" si="20"/>
        <v>drama</v>
      </c>
    </row>
    <row r="181" spans="1:2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8219</v>
      </c>
      <c r="G181" t="s">
        <v>8222</v>
      </c>
      <c r="H181" t="s">
        <v>8244</v>
      </c>
      <c r="I181">
        <v>1457056555</v>
      </c>
      <c r="J181" s="8">
        <f t="shared" si="14"/>
        <v>16864.080497685187</v>
      </c>
      <c r="K181">
        <v>1454464555</v>
      </c>
      <c r="L181" s="8">
        <f t="shared" si="14"/>
        <v>16834.080497685187</v>
      </c>
      <c r="M181" s="10">
        <f t="shared" si="15"/>
        <v>16864.080497685187</v>
      </c>
      <c r="N181" s="11">
        <f t="shared" si="16"/>
        <v>16864.080497685187</v>
      </c>
      <c r="O181" s="10">
        <f t="shared" si="17"/>
        <v>16834.080497685187</v>
      </c>
      <c r="P181" s="11">
        <f t="shared" si="18"/>
        <v>16834.080497685187</v>
      </c>
      <c r="Q181" t="b">
        <v>0</v>
      </c>
      <c r="R181">
        <v>2</v>
      </c>
      <c r="S181" t="b">
        <v>0</v>
      </c>
      <c r="T181" t="s">
        <v>8266</v>
      </c>
      <c r="U181" s="5">
        <f>E181/D181</f>
        <v>0.2</v>
      </c>
      <c r="V181" s="6">
        <f>E181/R181</f>
        <v>100</v>
      </c>
      <c r="W181" t="str">
        <f t="shared" si="19"/>
        <v>film &amp; video</v>
      </c>
      <c r="X181" t="str">
        <f t="shared" si="20"/>
        <v>drama</v>
      </c>
    </row>
    <row r="182" spans="1:2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8219</v>
      </c>
      <c r="G182" t="s">
        <v>8223</v>
      </c>
      <c r="H182" t="s">
        <v>8245</v>
      </c>
      <c r="I182">
        <v>1428951600</v>
      </c>
      <c r="J182" s="8">
        <f t="shared" si="14"/>
        <v>16538.791666666668</v>
      </c>
      <c r="K182">
        <v>1425512843</v>
      </c>
      <c r="L182" s="8">
        <f t="shared" si="14"/>
        <v>16498.991238425926</v>
      </c>
      <c r="M182" s="10">
        <f t="shared" si="15"/>
        <v>16538.791666666668</v>
      </c>
      <c r="N182" s="11">
        <f t="shared" si="16"/>
        <v>16538.791666666668</v>
      </c>
      <c r="O182" s="10">
        <f t="shared" si="17"/>
        <v>16498.991238425926</v>
      </c>
      <c r="P182" s="11">
        <f t="shared" si="18"/>
        <v>16498.991238425926</v>
      </c>
      <c r="Q182" t="b">
        <v>0</v>
      </c>
      <c r="R182">
        <v>13</v>
      </c>
      <c r="S182" t="b">
        <v>0</v>
      </c>
      <c r="T182" t="s">
        <v>8266</v>
      </c>
      <c r="U182" s="5">
        <f>E182/D182</f>
        <v>0.33416666666666667</v>
      </c>
      <c r="V182" s="6">
        <f>E182/R182</f>
        <v>30.846153846153847</v>
      </c>
      <c r="W182" t="str">
        <f t="shared" si="19"/>
        <v>film &amp; video</v>
      </c>
      <c r="X182" t="str">
        <f t="shared" si="20"/>
        <v>drama</v>
      </c>
    </row>
    <row r="183" spans="1:2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8219</v>
      </c>
      <c r="G183" t="s">
        <v>8223</v>
      </c>
      <c r="H183" t="s">
        <v>8245</v>
      </c>
      <c r="I183">
        <v>1434995295</v>
      </c>
      <c r="J183" s="8">
        <f t="shared" si="14"/>
        <v>16608.741840277777</v>
      </c>
      <c r="K183">
        <v>1432403295</v>
      </c>
      <c r="L183" s="8">
        <f t="shared" si="14"/>
        <v>16578.741840277777</v>
      </c>
      <c r="M183" s="10">
        <f t="shared" si="15"/>
        <v>16608.741840277777</v>
      </c>
      <c r="N183" s="11">
        <f t="shared" si="16"/>
        <v>16608.741840277777</v>
      </c>
      <c r="O183" s="10">
        <f t="shared" si="17"/>
        <v>16578.741840277777</v>
      </c>
      <c r="P183" s="11">
        <f t="shared" si="18"/>
        <v>16578.741840277777</v>
      </c>
      <c r="Q183" t="b">
        <v>0</v>
      </c>
      <c r="R183">
        <v>4</v>
      </c>
      <c r="S183" t="b">
        <v>0</v>
      </c>
      <c r="T183" t="s">
        <v>8266</v>
      </c>
      <c r="U183" s="5">
        <f>E183/D183</f>
        <v>0.21092608822670172</v>
      </c>
      <c r="V183" s="6">
        <f>E183/R183</f>
        <v>180.5</v>
      </c>
      <c r="W183" t="str">
        <f t="shared" si="19"/>
        <v>film &amp; video</v>
      </c>
      <c r="X183" t="str">
        <f t="shared" si="20"/>
        <v>drama</v>
      </c>
    </row>
    <row r="184" spans="1:2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8219</v>
      </c>
      <c r="G184" t="s">
        <v>8222</v>
      </c>
      <c r="H184" t="s">
        <v>8244</v>
      </c>
      <c r="I184">
        <v>1483748232</v>
      </c>
      <c r="J184" s="8">
        <f t="shared" si="14"/>
        <v>17173.011944444446</v>
      </c>
      <c r="K184">
        <v>1481156232</v>
      </c>
      <c r="L184" s="8">
        <f t="shared" si="14"/>
        <v>17143.011944444446</v>
      </c>
      <c r="M184" s="10">
        <f t="shared" si="15"/>
        <v>17173.011944444446</v>
      </c>
      <c r="N184" s="11">
        <f t="shared" si="16"/>
        <v>17173.011944444446</v>
      </c>
      <c r="O184" s="10">
        <f t="shared" si="17"/>
        <v>17143.011944444446</v>
      </c>
      <c r="P184" s="11">
        <f t="shared" si="18"/>
        <v>17143.011944444446</v>
      </c>
      <c r="Q184" t="b">
        <v>0</v>
      </c>
      <c r="R184">
        <v>0</v>
      </c>
      <c r="S184" t="b">
        <v>0</v>
      </c>
      <c r="T184" t="s">
        <v>8266</v>
      </c>
      <c r="U184" s="5">
        <f>E184/D184</f>
        <v>0</v>
      </c>
      <c r="V184" s="6" t="e">
        <f>E184/R184</f>
        <v>#DIV/0!</v>
      </c>
      <c r="W184" t="str">
        <f t="shared" si="19"/>
        <v>film &amp; video</v>
      </c>
      <c r="X184" t="str">
        <f t="shared" si="20"/>
        <v>drama</v>
      </c>
    </row>
    <row r="185" spans="1:2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8219</v>
      </c>
      <c r="G185" t="s">
        <v>8223</v>
      </c>
      <c r="H185" t="s">
        <v>8245</v>
      </c>
      <c r="I185">
        <v>1417033610</v>
      </c>
      <c r="J185" s="8">
        <f t="shared" si="14"/>
        <v>16400.851967592593</v>
      </c>
      <c r="K185">
        <v>1414438010</v>
      </c>
      <c r="L185" s="8">
        <f t="shared" si="14"/>
        <v>16370.810300925927</v>
      </c>
      <c r="M185" s="10">
        <f t="shared" si="15"/>
        <v>16400.851967592593</v>
      </c>
      <c r="N185" s="11">
        <f t="shared" si="16"/>
        <v>16400.851967592593</v>
      </c>
      <c r="O185" s="10">
        <f t="shared" si="17"/>
        <v>16370.810300925927</v>
      </c>
      <c r="P185" s="11">
        <f t="shared" si="18"/>
        <v>16370.810300925927</v>
      </c>
      <c r="Q185" t="b">
        <v>0</v>
      </c>
      <c r="R185">
        <v>12</v>
      </c>
      <c r="S185" t="b">
        <v>0</v>
      </c>
      <c r="T185" t="s">
        <v>8266</v>
      </c>
      <c r="U185" s="5">
        <f>E185/D185</f>
        <v>0.35855999999999999</v>
      </c>
      <c r="V185" s="6">
        <f>E185/R185</f>
        <v>373.5</v>
      </c>
      <c r="W185" t="str">
        <f t="shared" si="19"/>
        <v>film &amp; video</v>
      </c>
      <c r="X185" t="str">
        <f t="shared" si="20"/>
        <v>drama</v>
      </c>
    </row>
    <row r="186" spans="1:2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8219</v>
      </c>
      <c r="G186" t="s">
        <v>8227</v>
      </c>
      <c r="H186" t="s">
        <v>8249</v>
      </c>
      <c r="I186">
        <v>1409543940</v>
      </c>
      <c r="J186" s="8">
        <f t="shared" si="14"/>
        <v>16314.165972222223</v>
      </c>
      <c r="K186">
        <v>1404586762</v>
      </c>
      <c r="L186" s="8">
        <f t="shared" si="14"/>
        <v>16256.791226851854</v>
      </c>
      <c r="M186" s="10">
        <f t="shared" si="15"/>
        <v>16314.165972222223</v>
      </c>
      <c r="N186" s="11">
        <f t="shared" si="16"/>
        <v>16314.165972222223</v>
      </c>
      <c r="O186" s="10">
        <f t="shared" si="17"/>
        <v>16256.791226851854</v>
      </c>
      <c r="P186" s="11">
        <f t="shared" si="18"/>
        <v>16256.791226851854</v>
      </c>
      <c r="Q186" t="b">
        <v>0</v>
      </c>
      <c r="R186">
        <v>2</v>
      </c>
      <c r="S186" t="b">
        <v>0</v>
      </c>
      <c r="T186" t="s">
        <v>8266</v>
      </c>
      <c r="U186" s="5">
        <f>E186/D186</f>
        <v>3.4000000000000002E-2</v>
      </c>
      <c r="V186" s="6">
        <f>E186/R186</f>
        <v>25.5</v>
      </c>
      <c r="W186" t="str">
        <f t="shared" si="19"/>
        <v>film &amp; video</v>
      </c>
      <c r="X186" t="str">
        <f t="shared" si="20"/>
        <v>drama</v>
      </c>
    </row>
    <row r="187" spans="1:2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8219</v>
      </c>
      <c r="G187" t="s">
        <v>8232</v>
      </c>
      <c r="H187" t="s">
        <v>8252</v>
      </c>
      <c r="I187">
        <v>1471557139</v>
      </c>
      <c r="J187" s="8">
        <f t="shared" si="14"/>
        <v>17031.911331018517</v>
      </c>
      <c r="K187">
        <v>1468965139</v>
      </c>
      <c r="L187" s="8">
        <f t="shared" si="14"/>
        <v>17001.911331018517</v>
      </c>
      <c r="M187" s="10">
        <f t="shared" si="15"/>
        <v>17031.911331018517</v>
      </c>
      <c r="N187" s="11">
        <f t="shared" si="16"/>
        <v>17031.911331018517</v>
      </c>
      <c r="O187" s="10">
        <f t="shared" si="17"/>
        <v>17001.911331018517</v>
      </c>
      <c r="P187" s="11">
        <f t="shared" si="18"/>
        <v>17001.911331018517</v>
      </c>
      <c r="Q187" t="b">
        <v>0</v>
      </c>
      <c r="R187">
        <v>10</v>
      </c>
      <c r="S187" t="b">
        <v>0</v>
      </c>
      <c r="T187" t="s">
        <v>8266</v>
      </c>
      <c r="U187" s="5">
        <f>E187/D187</f>
        <v>5.5E-2</v>
      </c>
      <c r="V187" s="6">
        <f>E187/R187</f>
        <v>220</v>
      </c>
      <c r="W187" t="str">
        <f t="shared" si="19"/>
        <v>film &amp; video</v>
      </c>
      <c r="X187" t="str">
        <f t="shared" si="20"/>
        <v>drama</v>
      </c>
    </row>
    <row r="188" spans="1:2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8219</v>
      </c>
      <c r="G188" t="s">
        <v>8222</v>
      </c>
      <c r="H188" t="s">
        <v>8244</v>
      </c>
      <c r="I188">
        <v>1488571200</v>
      </c>
      <c r="J188" s="8">
        <f t="shared" si="14"/>
        <v>17228.833333333332</v>
      </c>
      <c r="K188">
        <v>1485977434</v>
      </c>
      <c r="L188" s="8">
        <f t="shared" si="14"/>
        <v>17198.81289351852</v>
      </c>
      <c r="M188" s="10">
        <f t="shared" si="15"/>
        <v>17228.833333333332</v>
      </c>
      <c r="N188" s="11">
        <f t="shared" si="16"/>
        <v>17228.833333333332</v>
      </c>
      <c r="O188" s="10">
        <f t="shared" si="17"/>
        <v>17198.81289351852</v>
      </c>
      <c r="P188" s="11">
        <f t="shared" si="18"/>
        <v>17198.81289351852</v>
      </c>
      <c r="Q188" t="b">
        <v>0</v>
      </c>
      <c r="R188">
        <v>0</v>
      </c>
      <c r="S188" t="b">
        <v>0</v>
      </c>
      <c r="T188" t="s">
        <v>8266</v>
      </c>
      <c r="U188" s="5">
        <f>E188/D188</f>
        <v>0</v>
      </c>
      <c r="V188" s="6" t="e">
        <f>E188/R188</f>
        <v>#DIV/0!</v>
      </c>
      <c r="W188" t="str">
        <f t="shared" si="19"/>
        <v>film &amp; video</v>
      </c>
      <c r="X188" t="str">
        <f t="shared" si="20"/>
        <v>drama</v>
      </c>
    </row>
    <row r="189" spans="1:2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8219</v>
      </c>
      <c r="G189" t="s">
        <v>8222</v>
      </c>
      <c r="H189" t="s">
        <v>8244</v>
      </c>
      <c r="I189">
        <v>1437461940</v>
      </c>
      <c r="J189" s="8">
        <f t="shared" si="14"/>
        <v>16637.290972222221</v>
      </c>
      <c r="K189">
        <v>1435383457</v>
      </c>
      <c r="L189" s="8">
        <f t="shared" si="14"/>
        <v>16613.234456018519</v>
      </c>
      <c r="M189" s="10">
        <f t="shared" si="15"/>
        <v>16637.290972222221</v>
      </c>
      <c r="N189" s="11">
        <f t="shared" si="16"/>
        <v>16637.290972222221</v>
      </c>
      <c r="O189" s="10">
        <f t="shared" si="17"/>
        <v>16613.234456018519</v>
      </c>
      <c r="P189" s="11">
        <f t="shared" si="18"/>
        <v>16613.234456018519</v>
      </c>
      <c r="Q189" t="b">
        <v>0</v>
      </c>
      <c r="R189">
        <v>5</v>
      </c>
      <c r="S189" t="b">
        <v>0</v>
      </c>
      <c r="T189" t="s">
        <v>8266</v>
      </c>
      <c r="U189" s="5">
        <f>E189/D189</f>
        <v>0.16</v>
      </c>
      <c r="V189" s="6">
        <f>E189/R189</f>
        <v>160</v>
      </c>
      <c r="W189" t="str">
        <f t="shared" si="19"/>
        <v>film &amp; video</v>
      </c>
      <c r="X189" t="str">
        <f t="shared" si="20"/>
        <v>drama</v>
      </c>
    </row>
    <row r="190" spans="1:2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8219</v>
      </c>
      <c r="G190" t="s">
        <v>8222</v>
      </c>
      <c r="H190" t="s">
        <v>8244</v>
      </c>
      <c r="I190">
        <v>1409891015</v>
      </c>
      <c r="J190" s="8">
        <f t="shared" si="14"/>
        <v>16318.18304398148</v>
      </c>
      <c r="K190">
        <v>1407299015</v>
      </c>
      <c r="L190" s="8">
        <f t="shared" si="14"/>
        <v>16288.18304398148</v>
      </c>
      <c r="M190" s="10">
        <f t="shared" si="15"/>
        <v>16318.18304398148</v>
      </c>
      <c r="N190" s="11">
        <f t="shared" si="16"/>
        <v>16318.18304398148</v>
      </c>
      <c r="O190" s="10">
        <f t="shared" si="17"/>
        <v>16288.18304398148</v>
      </c>
      <c r="P190" s="11">
        <f t="shared" si="18"/>
        <v>16288.18304398148</v>
      </c>
      <c r="Q190" t="b">
        <v>0</v>
      </c>
      <c r="R190">
        <v>0</v>
      </c>
      <c r="S190" t="b">
        <v>0</v>
      </c>
      <c r="T190" t="s">
        <v>8266</v>
      </c>
      <c r="U190" s="5">
        <f>E190/D190</f>
        <v>0</v>
      </c>
      <c r="V190" s="6" t="e">
        <f>E190/R190</f>
        <v>#DIV/0!</v>
      </c>
      <c r="W190" t="str">
        <f t="shared" si="19"/>
        <v>film &amp; video</v>
      </c>
      <c r="X190" t="str">
        <f t="shared" si="20"/>
        <v>drama</v>
      </c>
    </row>
    <row r="191" spans="1:2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8219</v>
      </c>
      <c r="G191" t="s">
        <v>8222</v>
      </c>
      <c r="H191" t="s">
        <v>8244</v>
      </c>
      <c r="I191">
        <v>1472920477</v>
      </c>
      <c r="J191" s="8">
        <f t="shared" si="14"/>
        <v>17047.690706018519</v>
      </c>
      <c r="K191">
        <v>1467736477</v>
      </c>
      <c r="L191" s="8">
        <f t="shared" si="14"/>
        <v>16987.690706018519</v>
      </c>
      <c r="M191" s="10">
        <f t="shared" si="15"/>
        <v>17047.690706018519</v>
      </c>
      <c r="N191" s="11">
        <f t="shared" si="16"/>
        <v>17047.690706018519</v>
      </c>
      <c r="O191" s="10">
        <f t="shared" si="17"/>
        <v>16987.690706018519</v>
      </c>
      <c r="P191" s="11">
        <f t="shared" si="18"/>
        <v>16987.690706018519</v>
      </c>
      <c r="Q191" t="b">
        <v>0</v>
      </c>
      <c r="R191">
        <v>5</v>
      </c>
      <c r="S191" t="b">
        <v>0</v>
      </c>
      <c r="T191" t="s">
        <v>8266</v>
      </c>
      <c r="U191" s="5">
        <f>E191/D191</f>
        <v>6.8999999999999997E-4</v>
      </c>
      <c r="V191" s="6">
        <f>E191/R191</f>
        <v>69</v>
      </c>
      <c r="W191" t="str">
        <f t="shared" si="19"/>
        <v>film &amp; video</v>
      </c>
      <c r="X191" t="str">
        <f t="shared" si="20"/>
        <v>drama</v>
      </c>
    </row>
    <row r="192" spans="1:2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8219</v>
      </c>
      <c r="G192" t="s">
        <v>8222</v>
      </c>
      <c r="H192" t="s">
        <v>8244</v>
      </c>
      <c r="I192">
        <v>1466091446</v>
      </c>
      <c r="J192" s="8">
        <f t="shared" si="14"/>
        <v>16968.650995370372</v>
      </c>
      <c r="K192">
        <v>1465227446</v>
      </c>
      <c r="L192" s="8">
        <f t="shared" si="14"/>
        <v>16958.650995370372</v>
      </c>
      <c r="M192" s="10">
        <f t="shared" si="15"/>
        <v>16968.650995370372</v>
      </c>
      <c r="N192" s="11">
        <f t="shared" si="16"/>
        <v>16968.650995370372</v>
      </c>
      <c r="O192" s="10">
        <f t="shared" si="17"/>
        <v>16958.650995370372</v>
      </c>
      <c r="P192" s="11">
        <f t="shared" si="18"/>
        <v>16958.650995370372</v>
      </c>
      <c r="Q192" t="b">
        <v>0</v>
      </c>
      <c r="R192">
        <v>1</v>
      </c>
      <c r="S192" t="b">
        <v>0</v>
      </c>
      <c r="T192" t="s">
        <v>8266</v>
      </c>
      <c r="U192" s="5">
        <f>E192/D192</f>
        <v>4.1666666666666666E-3</v>
      </c>
      <c r="V192" s="6">
        <f>E192/R192</f>
        <v>50</v>
      </c>
      <c r="W192" t="str">
        <f t="shared" si="19"/>
        <v>film &amp; video</v>
      </c>
      <c r="X192" t="str">
        <f t="shared" si="20"/>
        <v>drama</v>
      </c>
    </row>
    <row r="193" spans="1:2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8219</v>
      </c>
      <c r="G193" t="s">
        <v>8224</v>
      </c>
      <c r="H193" t="s">
        <v>8246</v>
      </c>
      <c r="I193">
        <v>1443782138</v>
      </c>
      <c r="J193" s="8">
        <f t="shared" si="14"/>
        <v>16710.441412037038</v>
      </c>
      <c r="K193">
        <v>1440326138</v>
      </c>
      <c r="L193" s="8">
        <f t="shared" si="14"/>
        <v>16670.441412037038</v>
      </c>
      <c r="M193" s="10">
        <f t="shared" si="15"/>
        <v>16710.441412037038</v>
      </c>
      <c r="N193" s="11">
        <f t="shared" si="16"/>
        <v>16710.441412037038</v>
      </c>
      <c r="O193" s="10">
        <f t="shared" si="17"/>
        <v>16670.441412037038</v>
      </c>
      <c r="P193" s="11">
        <f t="shared" si="18"/>
        <v>16670.441412037038</v>
      </c>
      <c r="Q193" t="b">
        <v>0</v>
      </c>
      <c r="R193">
        <v>3</v>
      </c>
      <c r="S193" t="b">
        <v>0</v>
      </c>
      <c r="T193" t="s">
        <v>8266</v>
      </c>
      <c r="U193" s="5">
        <f>E193/D193</f>
        <v>0.05</v>
      </c>
      <c r="V193" s="6">
        <f>E193/R193</f>
        <v>83.333333333333329</v>
      </c>
      <c r="W193" t="str">
        <f t="shared" si="19"/>
        <v>film &amp; video</v>
      </c>
      <c r="X193" t="str">
        <f t="shared" si="20"/>
        <v>drama</v>
      </c>
    </row>
    <row r="194" spans="1:2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8219</v>
      </c>
      <c r="G194" t="s">
        <v>8222</v>
      </c>
      <c r="H194" t="s">
        <v>8244</v>
      </c>
      <c r="I194">
        <v>1413572432</v>
      </c>
      <c r="J194" s="8">
        <f t="shared" si="14"/>
        <v>16360.792037037039</v>
      </c>
      <c r="K194">
        <v>1410980432</v>
      </c>
      <c r="L194" s="8">
        <f t="shared" si="14"/>
        <v>16330.792037037039</v>
      </c>
      <c r="M194" s="10">
        <f t="shared" si="15"/>
        <v>16360.792037037039</v>
      </c>
      <c r="N194" s="11">
        <f t="shared" si="16"/>
        <v>16360.792037037039</v>
      </c>
      <c r="O194" s="10">
        <f t="shared" si="17"/>
        <v>16330.792037037039</v>
      </c>
      <c r="P194" s="11">
        <f t="shared" si="18"/>
        <v>16330.792037037039</v>
      </c>
      <c r="Q194" t="b">
        <v>0</v>
      </c>
      <c r="R194">
        <v>3</v>
      </c>
      <c r="S194" t="b">
        <v>0</v>
      </c>
      <c r="T194" t="s">
        <v>8266</v>
      </c>
      <c r="U194" s="5">
        <f>E194/D194</f>
        <v>1.7E-5</v>
      </c>
      <c r="V194" s="6">
        <f>E194/R194</f>
        <v>5.666666666666667</v>
      </c>
      <c r="W194" t="str">
        <f t="shared" si="19"/>
        <v>film &amp; video</v>
      </c>
      <c r="X194" t="str">
        <f t="shared" si="20"/>
        <v>drama</v>
      </c>
    </row>
    <row r="195" spans="1:2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8219</v>
      </c>
      <c r="G195" t="s">
        <v>8223</v>
      </c>
      <c r="H195" t="s">
        <v>8245</v>
      </c>
      <c r="I195">
        <v>1417217166</v>
      </c>
      <c r="J195" s="8">
        <f t="shared" ref="J195:L258" si="21">(((I195/60)/60)/24)</f>
        <v>16402.976458333334</v>
      </c>
      <c r="K195">
        <v>1412029566</v>
      </c>
      <c r="L195" s="8">
        <f t="shared" si="21"/>
        <v>16342.934791666667</v>
      </c>
      <c r="M195" s="10">
        <f t="shared" ref="M195:M258" si="22">J195</f>
        <v>16402.976458333334</v>
      </c>
      <c r="N195" s="11">
        <f t="shared" ref="N195:N258" si="23">J195</f>
        <v>16402.976458333334</v>
      </c>
      <c r="O195" s="10">
        <f t="shared" ref="O195:O258" si="24">L195</f>
        <v>16342.934791666667</v>
      </c>
      <c r="P195" s="11">
        <f t="shared" ref="P195:P258" si="25">L195</f>
        <v>16342.934791666667</v>
      </c>
      <c r="Q195" t="b">
        <v>0</v>
      </c>
      <c r="R195">
        <v>0</v>
      </c>
      <c r="S195" t="b">
        <v>0</v>
      </c>
      <c r="T195" t="s">
        <v>8266</v>
      </c>
      <c r="U195" s="5">
        <f>E195/D195</f>
        <v>0</v>
      </c>
      <c r="V195" s="6" t="e">
        <f>E195/R195</f>
        <v>#DIV/0!</v>
      </c>
      <c r="W195" t="str">
        <f t="shared" ref="W195:W258" si="26">LEFT(T195,((FIND("/",T195,1))-1))</f>
        <v>film &amp; video</v>
      </c>
      <c r="X195" t="str">
        <f t="shared" ref="X195:X258" si="27">RIGHT(T195,((LEN(T195))-(FIND("/",T195,1))))</f>
        <v>drama</v>
      </c>
    </row>
    <row r="196" spans="1:2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8219</v>
      </c>
      <c r="G196" t="s">
        <v>8223</v>
      </c>
      <c r="H196" t="s">
        <v>8245</v>
      </c>
      <c r="I196">
        <v>1457308531</v>
      </c>
      <c r="J196" s="8">
        <f t="shared" si="21"/>
        <v>16866.996886574074</v>
      </c>
      <c r="K196">
        <v>1452124531</v>
      </c>
      <c r="L196" s="8">
        <f t="shared" si="21"/>
        <v>16806.996886574074</v>
      </c>
      <c r="M196" s="10">
        <f t="shared" si="22"/>
        <v>16866.996886574074</v>
      </c>
      <c r="N196" s="11">
        <f t="shared" si="23"/>
        <v>16866.996886574074</v>
      </c>
      <c r="O196" s="10">
        <f t="shared" si="24"/>
        <v>16806.996886574074</v>
      </c>
      <c r="P196" s="11">
        <f t="shared" si="25"/>
        <v>16806.996886574074</v>
      </c>
      <c r="Q196" t="b">
        <v>0</v>
      </c>
      <c r="R196">
        <v>3</v>
      </c>
      <c r="S196" t="b">
        <v>0</v>
      </c>
      <c r="T196" t="s">
        <v>8266</v>
      </c>
      <c r="U196" s="5">
        <f>E196/D196</f>
        <v>1.1999999999999999E-3</v>
      </c>
      <c r="V196" s="6">
        <f>E196/R196</f>
        <v>1</v>
      </c>
      <c r="W196" t="str">
        <f t="shared" si="26"/>
        <v>film &amp; video</v>
      </c>
      <c r="X196" t="str">
        <f t="shared" si="27"/>
        <v>drama</v>
      </c>
    </row>
    <row r="197" spans="1:2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8219</v>
      </c>
      <c r="G197" t="s">
        <v>8222</v>
      </c>
      <c r="H197" t="s">
        <v>8244</v>
      </c>
      <c r="I197">
        <v>1436544332</v>
      </c>
      <c r="J197" s="8">
        <f t="shared" si="21"/>
        <v>16626.67050925926</v>
      </c>
      <c r="K197">
        <v>1431360332</v>
      </c>
      <c r="L197" s="8">
        <f t="shared" si="21"/>
        <v>16566.67050925926</v>
      </c>
      <c r="M197" s="10">
        <f t="shared" si="22"/>
        <v>16626.67050925926</v>
      </c>
      <c r="N197" s="11">
        <f t="shared" si="23"/>
        <v>16626.67050925926</v>
      </c>
      <c r="O197" s="10">
        <f t="shared" si="24"/>
        <v>16566.67050925926</v>
      </c>
      <c r="P197" s="11">
        <f t="shared" si="25"/>
        <v>16566.67050925926</v>
      </c>
      <c r="Q197" t="b">
        <v>0</v>
      </c>
      <c r="R197">
        <v>0</v>
      </c>
      <c r="S197" t="b">
        <v>0</v>
      </c>
      <c r="T197" t="s">
        <v>8266</v>
      </c>
      <c r="U197" s="5">
        <f>E197/D197</f>
        <v>0</v>
      </c>
      <c r="V197" s="6" t="e">
        <f>E197/R197</f>
        <v>#DIV/0!</v>
      </c>
      <c r="W197" t="str">
        <f t="shared" si="26"/>
        <v>film &amp; video</v>
      </c>
      <c r="X197" t="str">
        <f t="shared" si="27"/>
        <v>drama</v>
      </c>
    </row>
    <row r="198" spans="1:2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8219</v>
      </c>
      <c r="G198" t="s">
        <v>8223</v>
      </c>
      <c r="H198" t="s">
        <v>8245</v>
      </c>
      <c r="I198">
        <v>1444510800</v>
      </c>
      <c r="J198" s="8">
        <f t="shared" si="21"/>
        <v>16718.875</v>
      </c>
      <c r="K198">
        <v>1442062898</v>
      </c>
      <c r="L198" s="8">
        <f t="shared" si="21"/>
        <v>16690.542800925927</v>
      </c>
      <c r="M198" s="10">
        <f t="shared" si="22"/>
        <v>16718.875</v>
      </c>
      <c r="N198" s="11">
        <f t="shared" si="23"/>
        <v>16718.875</v>
      </c>
      <c r="O198" s="10">
        <f t="shared" si="24"/>
        <v>16690.542800925927</v>
      </c>
      <c r="P198" s="11">
        <f t="shared" si="25"/>
        <v>16690.542800925927</v>
      </c>
      <c r="Q198" t="b">
        <v>0</v>
      </c>
      <c r="R198">
        <v>19</v>
      </c>
      <c r="S198" t="b">
        <v>0</v>
      </c>
      <c r="T198" t="s">
        <v>8266</v>
      </c>
      <c r="U198" s="5">
        <f>E198/D198</f>
        <v>0.41857142857142859</v>
      </c>
      <c r="V198" s="6">
        <f>E198/R198</f>
        <v>77.10526315789474</v>
      </c>
      <c r="W198" t="str">
        <f t="shared" si="26"/>
        <v>film &amp; video</v>
      </c>
      <c r="X198" t="str">
        <f t="shared" si="27"/>
        <v>drama</v>
      </c>
    </row>
    <row r="199" spans="1:2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8219</v>
      </c>
      <c r="G199" t="s">
        <v>8223</v>
      </c>
      <c r="H199" t="s">
        <v>8245</v>
      </c>
      <c r="I199">
        <v>1487365200</v>
      </c>
      <c r="J199" s="8">
        <f t="shared" si="21"/>
        <v>17214.875</v>
      </c>
      <c r="K199">
        <v>1483734100</v>
      </c>
      <c r="L199" s="8">
        <f t="shared" si="21"/>
        <v>17172.848379629631</v>
      </c>
      <c r="M199" s="10">
        <f t="shared" si="22"/>
        <v>17214.875</v>
      </c>
      <c r="N199" s="11">
        <f t="shared" si="23"/>
        <v>17214.875</v>
      </c>
      <c r="O199" s="10">
        <f t="shared" si="24"/>
        <v>17172.848379629631</v>
      </c>
      <c r="P199" s="11">
        <f t="shared" si="25"/>
        <v>17172.848379629631</v>
      </c>
      <c r="Q199" t="b">
        <v>0</v>
      </c>
      <c r="R199">
        <v>8</v>
      </c>
      <c r="S199" t="b">
        <v>0</v>
      </c>
      <c r="T199" t="s">
        <v>8266</v>
      </c>
      <c r="U199" s="5">
        <f>E199/D199</f>
        <v>0.1048</v>
      </c>
      <c r="V199" s="6">
        <f>E199/R199</f>
        <v>32.75</v>
      </c>
      <c r="W199" t="str">
        <f t="shared" si="26"/>
        <v>film &amp; video</v>
      </c>
      <c r="X199" t="str">
        <f t="shared" si="27"/>
        <v>drama</v>
      </c>
    </row>
    <row r="200" spans="1:2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8219</v>
      </c>
      <c r="G200" t="s">
        <v>8222</v>
      </c>
      <c r="H200" t="s">
        <v>8244</v>
      </c>
      <c r="I200">
        <v>1412500322</v>
      </c>
      <c r="J200" s="8">
        <f t="shared" si="21"/>
        <v>16348.383356481483</v>
      </c>
      <c r="K200">
        <v>1409908322</v>
      </c>
      <c r="L200" s="8">
        <f t="shared" si="21"/>
        <v>16318.383356481483</v>
      </c>
      <c r="M200" s="10">
        <f t="shared" si="22"/>
        <v>16348.383356481483</v>
      </c>
      <c r="N200" s="11">
        <f t="shared" si="23"/>
        <v>16348.383356481483</v>
      </c>
      <c r="O200" s="10">
        <f t="shared" si="24"/>
        <v>16318.383356481483</v>
      </c>
      <c r="P200" s="11">
        <f t="shared" si="25"/>
        <v>16318.383356481483</v>
      </c>
      <c r="Q200" t="b">
        <v>0</v>
      </c>
      <c r="R200">
        <v>6</v>
      </c>
      <c r="S200" t="b">
        <v>0</v>
      </c>
      <c r="T200" t="s">
        <v>8266</v>
      </c>
      <c r="U200" s="5">
        <f>E200/D200</f>
        <v>1.116E-2</v>
      </c>
      <c r="V200" s="6">
        <f>E200/R200</f>
        <v>46.5</v>
      </c>
      <c r="W200" t="str">
        <f t="shared" si="26"/>
        <v>film &amp; video</v>
      </c>
      <c r="X200" t="str">
        <f t="shared" si="27"/>
        <v>drama</v>
      </c>
    </row>
    <row r="201" spans="1:2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8219</v>
      </c>
      <c r="G201" t="s">
        <v>8222</v>
      </c>
      <c r="H201" t="s">
        <v>8244</v>
      </c>
      <c r="I201">
        <v>1472698702</v>
      </c>
      <c r="J201" s="8">
        <f t="shared" si="21"/>
        <v>17045.123865740741</v>
      </c>
      <c r="K201">
        <v>1470106702</v>
      </c>
      <c r="L201" s="8">
        <f t="shared" si="21"/>
        <v>17015.123865740741</v>
      </c>
      <c r="M201" s="10">
        <f t="shared" si="22"/>
        <v>17045.123865740741</v>
      </c>
      <c r="N201" s="11">
        <f t="shared" si="23"/>
        <v>17045.123865740741</v>
      </c>
      <c r="O201" s="10">
        <f t="shared" si="24"/>
        <v>17015.123865740741</v>
      </c>
      <c r="P201" s="11">
        <f t="shared" si="25"/>
        <v>17015.123865740741</v>
      </c>
      <c r="Q201" t="b">
        <v>0</v>
      </c>
      <c r="R201">
        <v>0</v>
      </c>
      <c r="S201" t="b">
        <v>0</v>
      </c>
      <c r="T201" t="s">
        <v>8266</v>
      </c>
      <c r="U201" s="5">
        <f>E201/D201</f>
        <v>0</v>
      </c>
      <c r="V201" s="6" t="e">
        <f>E201/R201</f>
        <v>#DIV/0!</v>
      </c>
      <c r="W201" t="str">
        <f t="shared" si="26"/>
        <v>film &amp; video</v>
      </c>
      <c r="X201" t="str">
        <f t="shared" si="27"/>
        <v>drama</v>
      </c>
    </row>
    <row r="202" spans="1:2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8219</v>
      </c>
      <c r="G202" t="s">
        <v>8222</v>
      </c>
      <c r="H202" t="s">
        <v>8244</v>
      </c>
      <c r="I202">
        <v>1410746403</v>
      </c>
      <c r="J202" s="8">
        <f t="shared" si="21"/>
        <v>16328.083368055557</v>
      </c>
      <c r="K202">
        <v>1408154403</v>
      </c>
      <c r="L202" s="8">
        <f t="shared" si="21"/>
        <v>16298.083368055557</v>
      </c>
      <c r="M202" s="10">
        <f t="shared" si="22"/>
        <v>16328.083368055557</v>
      </c>
      <c r="N202" s="11">
        <f t="shared" si="23"/>
        <v>16328.083368055557</v>
      </c>
      <c r="O202" s="10">
        <f t="shared" si="24"/>
        <v>16298.083368055557</v>
      </c>
      <c r="P202" s="11">
        <f t="shared" si="25"/>
        <v>16298.083368055557</v>
      </c>
      <c r="Q202" t="b">
        <v>0</v>
      </c>
      <c r="R202">
        <v>18</v>
      </c>
      <c r="S202" t="b">
        <v>0</v>
      </c>
      <c r="T202" t="s">
        <v>8266</v>
      </c>
      <c r="U202" s="5">
        <f>E202/D202</f>
        <v>0.26192500000000002</v>
      </c>
      <c r="V202" s="6">
        <f>E202/R202</f>
        <v>87.308333333333337</v>
      </c>
      <c r="W202" t="str">
        <f t="shared" si="26"/>
        <v>film &amp; video</v>
      </c>
      <c r="X202" t="str">
        <f t="shared" si="27"/>
        <v>drama</v>
      </c>
    </row>
    <row r="203" spans="1:2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8219</v>
      </c>
      <c r="G203" t="s">
        <v>8222</v>
      </c>
      <c r="H203" t="s">
        <v>8244</v>
      </c>
      <c r="I203">
        <v>1423424329</v>
      </c>
      <c r="J203" s="8">
        <f t="shared" si="21"/>
        <v>16474.818622685187</v>
      </c>
      <c r="K203">
        <v>1421696329</v>
      </c>
      <c r="L203" s="8">
        <f t="shared" si="21"/>
        <v>16454.818622685187</v>
      </c>
      <c r="M203" s="10">
        <f t="shared" si="22"/>
        <v>16474.818622685187</v>
      </c>
      <c r="N203" s="11">
        <f t="shared" si="23"/>
        <v>16474.818622685187</v>
      </c>
      <c r="O203" s="10">
        <f t="shared" si="24"/>
        <v>16454.818622685187</v>
      </c>
      <c r="P203" s="11">
        <f t="shared" si="25"/>
        <v>16454.818622685187</v>
      </c>
      <c r="Q203" t="b">
        <v>0</v>
      </c>
      <c r="R203">
        <v>7</v>
      </c>
      <c r="S203" t="b">
        <v>0</v>
      </c>
      <c r="T203" t="s">
        <v>8266</v>
      </c>
      <c r="U203" s="5">
        <f>E203/D203</f>
        <v>0.58461538461538465</v>
      </c>
      <c r="V203" s="6">
        <f>E203/R203</f>
        <v>54.285714285714285</v>
      </c>
      <c r="W203" t="str">
        <f t="shared" si="26"/>
        <v>film &amp; video</v>
      </c>
      <c r="X203" t="str">
        <f t="shared" si="27"/>
        <v>drama</v>
      </c>
    </row>
    <row r="204" spans="1:2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8219</v>
      </c>
      <c r="G204" t="s">
        <v>8222</v>
      </c>
      <c r="H204" t="s">
        <v>8244</v>
      </c>
      <c r="I204">
        <v>1444337940</v>
      </c>
      <c r="J204" s="8">
        <f t="shared" si="21"/>
        <v>16716.874305555557</v>
      </c>
      <c r="K204">
        <v>1441750564</v>
      </c>
      <c r="L204" s="8">
        <f t="shared" si="21"/>
        <v>16686.927824074075</v>
      </c>
      <c r="M204" s="10">
        <f t="shared" si="22"/>
        <v>16716.874305555557</v>
      </c>
      <c r="N204" s="11">
        <f t="shared" si="23"/>
        <v>16716.874305555557</v>
      </c>
      <c r="O204" s="10">
        <f t="shared" si="24"/>
        <v>16686.927824074075</v>
      </c>
      <c r="P204" s="11">
        <f t="shared" si="25"/>
        <v>16686.927824074075</v>
      </c>
      <c r="Q204" t="b">
        <v>0</v>
      </c>
      <c r="R204">
        <v>0</v>
      </c>
      <c r="S204" t="b">
        <v>0</v>
      </c>
      <c r="T204" t="s">
        <v>8266</v>
      </c>
      <c r="U204" s="5">
        <f>E204/D204</f>
        <v>0</v>
      </c>
      <c r="V204" s="6" t="e">
        <f>E204/R204</f>
        <v>#DIV/0!</v>
      </c>
      <c r="W204" t="str">
        <f t="shared" si="26"/>
        <v>film &amp; video</v>
      </c>
      <c r="X204" t="str">
        <f t="shared" si="27"/>
        <v>drama</v>
      </c>
    </row>
    <row r="205" spans="1:2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8219</v>
      </c>
      <c r="G205" t="s">
        <v>8223</v>
      </c>
      <c r="H205" t="s">
        <v>8245</v>
      </c>
      <c r="I205">
        <v>1422562864</v>
      </c>
      <c r="J205" s="8">
        <f t="shared" si="21"/>
        <v>16464.847962962962</v>
      </c>
      <c r="K205">
        <v>1417378864</v>
      </c>
      <c r="L205" s="8">
        <f t="shared" si="21"/>
        <v>16404.847962962962</v>
      </c>
      <c r="M205" s="10">
        <f t="shared" si="22"/>
        <v>16464.847962962962</v>
      </c>
      <c r="N205" s="11">
        <f t="shared" si="23"/>
        <v>16464.847962962962</v>
      </c>
      <c r="O205" s="10">
        <f t="shared" si="24"/>
        <v>16404.847962962962</v>
      </c>
      <c r="P205" s="11">
        <f t="shared" si="25"/>
        <v>16404.847962962962</v>
      </c>
      <c r="Q205" t="b">
        <v>0</v>
      </c>
      <c r="R205">
        <v>8</v>
      </c>
      <c r="S205" t="b">
        <v>0</v>
      </c>
      <c r="T205" t="s">
        <v>8266</v>
      </c>
      <c r="U205" s="5">
        <f>E205/D205</f>
        <v>0.2984</v>
      </c>
      <c r="V205" s="6">
        <f>E205/R205</f>
        <v>93.25</v>
      </c>
      <c r="W205" t="str">
        <f t="shared" si="26"/>
        <v>film &amp; video</v>
      </c>
      <c r="X205" t="str">
        <f t="shared" si="27"/>
        <v>drama</v>
      </c>
    </row>
    <row r="206" spans="1:2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8219</v>
      </c>
      <c r="G206" t="s">
        <v>8224</v>
      </c>
      <c r="H206" t="s">
        <v>8246</v>
      </c>
      <c r="I206">
        <v>1470319203</v>
      </c>
      <c r="J206" s="8">
        <f t="shared" si="21"/>
        <v>17017.583368055555</v>
      </c>
      <c r="K206">
        <v>1467727203</v>
      </c>
      <c r="L206" s="8">
        <f t="shared" si="21"/>
        <v>16987.583368055555</v>
      </c>
      <c r="M206" s="10">
        <f t="shared" si="22"/>
        <v>17017.583368055555</v>
      </c>
      <c r="N206" s="11">
        <f t="shared" si="23"/>
        <v>17017.583368055555</v>
      </c>
      <c r="O206" s="10">
        <f t="shared" si="24"/>
        <v>16987.583368055555</v>
      </c>
      <c r="P206" s="11">
        <f t="shared" si="25"/>
        <v>16987.583368055555</v>
      </c>
      <c r="Q206" t="b">
        <v>0</v>
      </c>
      <c r="R206">
        <v>1293</v>
      </c>
      <c r="S206" t="b">
        <v>0</v>
      </c>
      <c r="T206" t="s">
        <v>8266</v>
      </c>
      <c r="U206" s="5">
        <f>E206/D206</f>
        <v>0.50721666666666665</v>
      </c>
      <c r="V206" s="6">
        <f>E206/R206</f>
        <v>117.68368136117556</v>
      </c>
      <c r="W206" t="str">
        <f t="shared" si="26"/>
        <v>film &amp; video</v>
      </c>
      <c r="X206" t="str">
        <f t="shared" si="27"/>
        <v>drama</v>
      </c>
    </row>
    <row r="207" spans="1:2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8219</v>
      </c>
      <c r="G207" t="s">
        <v>8222</v>
      </c>
      <c r="H207" t="s">
        <v>8244</v>
      </c>
      <c r="I207">
        <v>1444144222</v>
      </c>
      <c r="J207" s="8">
        <f t="shared" si="21"/>
        <v>16714.632199074073</v>
      </c>
      <c r="K207">
        <v>1441120222</v>
      </c>
      <c r="L207" s="8">
        <f t="shared" si="21"/>
        <v>16679.632199074073</v>
      </c>
      <c r="M207" s="10">
        <f t="shared" si="22"/>
        <v>16714.632199074073</v>
      </c>
      <c r="N207" s="11">
        <f t="shared" si="23"/>
        <v>16714.632199074073</v>
      </c>
      <c r="O207" s="10">
        <f t="shared" si="24"/>
        <v>16679.632199074073</v>
      </c>
      <c r="P207" s="11">
        <f t="shared" si="25"/>
        <v>16679.632199074073</v>
      </c>
      <c r="Q207" t="b">
        <v>0</v>
      </c>
      <c r="R207">
        <v>17</v>
      </c>
      <c r="S207" t="b">
        <v>0</v>
      </c>
      <c r="T207" t="s">
        <v>8266</v>
      </c>
      <c r="U207" s="5">
        <f>E207/D207</f>
        <v>0.16250000000000001</v>
      </c>
      <c r="V207" s="6">
        <f>E207/R207</f>
        <v>76.470588235294116</v>
      </c>
      <c r="W207" t="str">
        <f t="shared" si="26"/>
        <v>film &amp; video</v>
      </c>
      <c r="X207" t="str">
        <f t="shared" si="27"/>
        <v>drama</v>
      </c>
    </row>
    <row r="208" spans="1:2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8219</v>
      </c>
      <c r="G208" t="s">
        <v>8222</v>
      </c>
      <c r="H208" t="s">
        <v>8244</v>
      </c>
      <c r="I208">
        <v>1470441983</v>
      </c>
      <c r="J208" s="8">
        <f t="shared" si="21"/>
        <v>17019.00443287037</v>
      </c>
      <c r="K208">
        <v>1468627583</v>
      </c>
      <c r="L208" s="8">
        <f t="shared" si="21"/>
        <v>16998.00443287037</v>
      </c>
      <c r="M208" s="10">
        <f t="shared" si="22"/>
        <v>17019.00443287037</v>
      </c>
      <c r="N208" s="11">
        <f t="shared" si="23"/>
        <v>17019.00443287037</v>
      </c>
      <c r="O208" s="10">
        <f t="shared" si="24"/>
        <v>16998.00443287037</v>
      </c>
      <c r="P208" s="11">
        <f t="shared" si="25"/>
        <v>16998.00443287037</v>
      </c>
      <c r="Q208" t="b">
        <v>0</v>
      </c>
      <c r="R208">
        <v>0</v>
      </c>
      <c r="S208" t="b">
        <v>0</v>
      </c>
      <c r="T208" t="s">
        <v>8266</v>
      </c>
      <c r="U208" s="5">
        <f>E208/D208</f>
        <v>0</v>
      </c>
      <c r="V208" s="6" t="e">
        <f>E208/R208</f>
        <v>#DIV/0!</v>
      </c>
      <c r="W208" t="str">
        <f t="shared" si="26"/>
        <v>film &amp; video</v>
      </c>
      <c r="X208" t="str">
        <f t="shared" si="27"/>
        <v>drama</v>
      </c>
    </row>
    <row r="209" spans="1:2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8219</v>
      </c>
      <c r="G209" t="s">
        <v>8227</v>
      </c>
      <c r="H209" t="s">
        <v>8249</v>
      </c>
      <c r="I209">
        <v>1420346638</v>
      </c>
      <c r="J209" s="8">
        <f t="shared" si="21"/>
        <v>16439.197199074075</v>
      </c>
      <c r="K209">
        <v>1417754638</v>
      </c>
      <c r="L209" s="8">
        <f t="shared" si="21"/>
        <v>16409.197199074075</v>
      </c>
      <c r="M209" s="10">
        <f t="shared" si="22"/>
        <v>16439.197199074075</v>
      </c>
      <c r="N209" s="11">
        <f t="shared" si="23"/>
        <v>16439.197199074075</v>
      </c>
      <c r="O209" s="10">
        <f t="shared" si="24"/>
        <v>16409.197199074075</v>
      </c>
      <c r="P209" s="11">
        <f t="shared" si="25"/>
        <v>16409.197199074075</v>
      </c>
      <c r="Q209" t="b">
        <v>0</v>
      </c>
      <c r="R209">
        <v>13</v>
      </c>
      <c r="S209" t="b">
        <v>0</v>
      </c>
      <c r="T209" t="s">
        <v>8266</v>
      </c>
      <c r="U209" s="5">
        <f>E209/D209</f>
        <v>0.15214285714285714</v>
      </c>
      <c r="V209" s="6">
        <f>E209/R209</f>
        <v>163.84615384615384</v>
      </c>
      <c r="W209" t="str">
        <f t="shared" si="26"/>
        <v>film &amp; video</v>
      </c>
      <c r="X209" t="str">
        <f t="shared" si="27"/>
        <v>drama</v>
      </c>
    </row>
    <row r="210" spans="1:2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8219</v>
      </c>
      <c r="G210" t="s">
        <v>8224</v>
      </c>
      <c r="H210" t="s">
        <v>8246</v>
      </c>
      <c r="I210">
        <v>1418719967</v>
      </c>
      <c r="J210" s="8">
        <f t="shared" si="21"/>
        <v>16420.369988425929</v>
      </c>
      <c r="K210">
        <v>1416127967</v>
      </c>
      <c r="L210" s="8">
        <f t="shared" si="21"/>
        <v>16390.369988425929</v>
      </c>
      <c r="M210" s="10">
        <f t="shared" si="22"/>
        <v>16420.369988425929</v>
      </c>
      <c r="N210" s="11">
        <f t="shared" si="23"/>
        <v>16420.369988425929</v>
      </c>
      <c r="O210" s="10">
        <f t="shared" si="24"/>
        <v>16390.369988425929</v>
      </c>
      <c r="P210" s="11">
        <f t="shared" si="25"/>
        <v>16390.369988425929</v>
      </c>
      <c r="Q210" t="b">
        <v>0</v>
      </c>
      <c r="R210">
        <v>0</v>
      </c>
      <c r="S210" t="b">
        <v>0</v>
      </c>
      <c r="T210" t="s">
        <v>8266</v>
      </c>
      <c r="U210" s="5">
        <f>E210/D210</f>
        <v>0</v>
      </c>
      <c r="V210" s="6" t="e">
        <f>E210/R210</f>
        <v>#DIV/0!</v>
      </c>
      <c r="W210" t="str">
        <f t="shared" si="26"/>
        <v>film &amp; video</v>
      </c>
      <c r="X210" t="str">
        <f t="shared" si="27"/>
        <v>drama</v>
      </c>
    </row>
    <row r="211" spans="1:2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8219</v>
      </c>
      <c r="G211" t="s">
        <v>8222</v>
      </c>
      <c r="H211" t="s">
        <v>8244</v>
      </c>
      <c r="I211">
        <v>1436566135</v>
      </c>
      <c r="J211" s="8">
        <f t="shared" si="21"/>
        <v>16626.922858796297</v>
      </c>
      <c r="K211">
        <v>1433974135</v>
      </c>
      <c r="L211" s="8">
        <f t="shared" si="21"/>
        <v>16596.922858796297</v>
      </c>
      <c r="M211" s="10">
        <f t="shared" si="22"/>
        <v>16626.922858796297</v>
      </c>
      <c r="N211" s="11">
        <f t="shared" si="23"/>
        <v>16626.922858796297</v>
      </c>
      <c r="O211" s="10">
        <f t="shared" si="24"/>
        <v>16596.922858796297</v>
      </c>
      <c r="P211" s="11">
        <f t="shared" si="25"/>
        <v>16596.922858796297</v>
      </c>
      <c r="Q211" t="b">
        <v>0</v>
      </c>
      <c r="R211">
        <v>0</v>
      </c>
      <c r="S211" t="b">
        <v>0</v>
      </c>
      <c r="T211" t="s">
        <v>8266</v>
      </c>
      <c r="U211" s="5">
        <f>E211/D211</f>
        <v>0</v>
      </c>
      <c r="V211" s="6" t="e">
        <f>E211/R211</f>
        <v>#DIV/0!</v>
      </c>
      <c r="W211" t="str">
        <f t="shared" si="26"/>
        <v>film &amp; video</v>
      </c>
      <c r="X211" t="str">
        <f t="shared" si="27"/>
        <v>drama</v>
      </c>
    </row>
    <row r="212" spans="1:2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8219</v>
      </c>
      <c r="G212" t="s">
        <v>8222</v>
      </c>
      <c r="H212" t="s">
        <v>8244</v>
      </c>
      <c r="I212">
        <v>1443675600</v>
      </c>
      <c r="J212" s="8">
        <f t="shared" si="21"/>
        <v>16709.208333333332</v>
      </c>
      <c r="K212">
        <v>1441157592</v>
      </c>
      <c r="L212" s="8">
        <f t="shared" si="21"/>
        <v>16680.064722222221</v>
      </c>
      <c r="M212" s="10">
        <f t="shared" si="22"/>
        <v>16709.208333333332</v>
      </c>
      <c r="N212" s="11">
        <f t="shared" si="23"/>
        <v>16709.208333333332</v>
      </c>
      <c r="O212" s="10">
        <f t="shared" si="24"/>
        <v>16680.064722222221</v>
      </c>
      <c r="P212" s="11">
        <f t="shared" si="25"/>
        <v>16680.064722222221</v>
      </c>
      <c r="Q212" t="b">
        <v>0</v>
      </c>
      <c r="R212">
        <v>33</v>
      </c>
      <c r="S212" t="b">
        <v>0</v>
      </c>
      <c r="T212" t="s">
        <v>8266</v>
      </c>
      <c r="U212" s="5">
        <f>E212/D212</f>
        <v>0.2525</v>
      </c>
      <c r="V212" s="6">
        <f>E212/R212</f>
        <v>91.818181818181813</v>
      </c>
      <c r="W212" t="str">
        <f t="shared" si="26"/>
        <v>film &amp; video</v>
      </c>
      <c r="X212" t="str">
        <f t="shared" si="27"/>
        <v>drama</v>
      </c>
    </row>
    <row r="213" spans="1:2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8219</v>
      </c>
      <c r="G213" t="s">
        <v>8222</v>
      </c>
      <c r="H213" t="s">
        <v>8244</v>
      </c>
      <c r="I213">
        <v>1442634617</v>
      </c>
      <c r="J213" s="8">
        <f t="shared" si="21"/>
        <v>16697.159918981484</v>
      </c>
      <c r="K213">
        <v>1440042617</v>
      </c>
      <c r="L213" s="8">
        <f t="shared" si="21"/>
        <v>16667.159918981484</v>
      </c>
      <c r="M213" s="10">
        <f t="shared" si="22"/>
        <v>16697.159918981484</v>
      </c>
      <c r="N213" s="11">
        <f t="shared" si="23"/>
        <v>16697.159918981484</v>
      </c>
      <c r="O213" s="10">
        <f t="shared" si="24"/>
        <v>16667.159918981484</v>
      </c>
      <c r="P213" s="11">
        <f t="shared" si="25"/>
        <v>16667.159918981484</v>
      </c>
      <c r="Q213" t="b">
        <v>0</v>
      </c>
      <c r="R213">
        <v>12</v>
      </c>
      <c r="S213" t="b">
        <v>0</v>
      </c>
      <c r="T213" t="s">
        <v>8266</v>
      </c>
      <c r="U213" s="5">
        <f>E213/D213</f>
        <v>0.44600000000000001</v>
      </c>
      <c r="V213" s="6">
        <f>E213/R213</f>
        <v>185.83333333333334</v>
      </c>
      <c r="W213" t="str">
        <f t="shared" si="26"/>
        <v>film &amp; video</v>
      </c>
      <c r="X213" t="str">
        <f t="shared" si="27"/>
        <v>drama</v>
      </c>
    </row>
    <row r="214" spans="1:2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8219</v>
      </c>
      <c r="G214" t="s">
        <v>8222</v>
      </c>
      <c r="H214" t="s">
        <v>8244</v>
      </c>
      <c r="I214">
        <v>1460837320</v>
      </c>
      <c r="J214" s="8">
        <f t="shared" si="21"/>
        <v>16907.839351851853</v>
      </c>
      <c r="K214">
        <v>1455656920</v>
      </c>
      <c r="L214" s="8">
        <f t="shared" si="21"/>
        <v>16847.881018518518</v>
      </c>
      <c r="M214" s="10">
        <f t="shared" si="22"/>
        <v>16907.839351851853</v>
      </c>
      <c r="N214" s="11">
        <f t="shared" si="23"/>
        <v>16907.839351851853</v>
      </c>
      <c r="O214" s="10">
        <f t="shared" si="24"/>
        <v>16847.881018518518</v>
      </c>
      <c r="P214" s="11">
        <f t="shared" si="25"/>
        <v>16847.881018518518</v>
      </c>
      <c r="Q214" t="b">
        <v>0</v>
      </c>
      <c r="R214">
        <v>1</v>
      </c>
      <c r="S214" t="b">
        <v>0</v>
      </c>
      <c r="T214" t="s">
        <v>8266</v>
      </c>
      <c r="U214" s="5">
        <f>E214/D214</f>
        <v>1.5873015873015873E-4</v>
      </c>
      <c r="V214" s="6">
        <f>E214/R214</f>
        <v>1</v>
      </c>
      <c r="W214" t="str">
        <f t="shared" si="26"/>
        <v>film &amp; video</v>
      </c>
      <c r="X214" t="str">
        <f t="shared" si="27"/>
        <v>drama</v>
      </c>
    </row>
    <row r="215" spans="1:2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8219</v>
      </c>
      <c r="G215" t="s">
        <v>8222</v>
      </c>
      <c r="H215" t="s">
        <v>8244</v>
      </c>
      <c r="I215">
        <v>1439734001</v>
      </c>
      <c r="J215" s="8">
        <f t="shared" si="21"/>
        <v>16663.587974537037</v>
      </c>
      <c r="K215">
        <v>1437142547</v>
      </c>
      <c r="L215" s="8">
        <f t="shared" si="21"/>
        <v>16633.594293981481</v>
      </c>
      <c r="M215" s="10">
        <f t="shared" si="22"/>
        <v>16663.587974537037</v>
      </c>
      <c r="N215" s="11">
        <f t="shared" si="23"/>
        <v>16663.587974537037</v>
      </c>
      <c r="O215" s="10">
        <f t="shared" si="24"/>
        <v>16633.594293981481</v>
      </c>
      <c r="P215" s="11">
        <f t="shared" si="25"/>
        <v>16633.594293981481</v>
      </c>
      <c r="Q215" t="b">
        <v>0</v>
      </c>
      <c r="R215">
        <v>1</v>
      </c>
      <c r="S215" t="b">
        <v>0</v>
      </c>
      <c r="T215" t="s">
        <v>8266</v>
      </c>
      <c r="U215" s="5">
        <f>E215/D215</f>
        <v>4.0000000000000002E-4</v>
      </c>
      <c r="V215" s="6">
        <f>E215/R215</f>
        <v>20</v>
      </c>
      <c r="W215" t="str">
        <f t="shared" si="26"/>
        <v>film &amp; video</v>
      </c>
      <c r="X215" t="str">
        <f t="shared" si="27"/>
        <v>drama</v>
      </c>
    </row>
    <row r="216" spans="1:2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8219</v>
      </c>
      <c r="G216" t="s">
        <v>8222</v>
      </c>
      <c r="H216" t="s">
        <v>8244</v>
      </c>
      <c r="I216">
        <v>1425655349</v>
      </c>
      <c r="J216" s="8">
        <f t="shared" si="21"/>
        <v>16500.640613425927</v>
      </c>
      <c r="K216">
        <v>1420471349</v>
      </c>
      <c r="L216" s="8">
        <f t="shared" si="21"/>
        <v>16440.640613425927</v>
      </c>
      <c r="M216" s="10">
        <f t="shared" si="22"/>
        <v>16500.640613425927</v>
      </c>
      <c r="N216" s="11">
        <f t="shared" si="23"/>
        <v>16500.640613425927</v>
      </c>
      <c r="O216" s="10">
        <f t="shared" si="24"/>
        <v>16440.640613425927</v>
      </c>
      <c r="P216" s="11">
        <f t="shared" si="25"/>
        <v>16440.640613425927</v>
      </c>
      <c r="Q216" t="b">
        <v>0</v>
      </c>
      <c r="R216">
        <v>1</v>
      </c>
      <c r="S216" t="b">
        <v>0</v>
      </c>
      <c r="T216" t="s">
        <v>8266</v>
      </c>
      <c r="U216" s="5">
        <f>E216/D216</f>
        <v>8.0000000000000007E-5</v>
      </c>
      <c r="V216" s="6">
        <f>E216/R216</f>
        <v>1</v>
      </c>
      <c r="W216" t="str">
        <f t="shared" si="26"/>
        <v>film &amp; video</v>
      </c>
      <c r="X216" t="str">
        <f t="shared" si="27"/>
        <v>drama</v>
      </c>
    </row>
    <row r="217" spans="1:2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8219</v>
      </c>
      <c r="G217" t="s">
        <v>8223</v>
      </c>
      <c r="H217" t="s">
        <v>8245</v>
      </c>
      <c r="I217">
        <v>1455753540</v>
      </c>
      <c r="J217" s="8">
        <f t="shared" si="21"/>
        <v>16848.999305555557</v>
      </c>
      <c r="K217">
        <v>1452058282</v>
      </c>
      <c r="L217" s="8">
        <f t="shared" si="21"/>
        <v>16806.230115740742</v>
      </c>
      <c r="M217" s="10">
        <f t="shared" si="22"/>
        <v>16848.999305555557</v>
      </c>
      <c r="N217" s="11">
        <f t="shared" si="23"/>
        <v>16848.999305555557</v>
      </c>
      <c r="O217" s="10">
        <f t="shared" si="24"/>
        <v>16806.230115740742</v>
      </c>
      <c r="P217" s="11">
        <f t="shared" si="25"/>
        <v>16806.230115740742</v>
      </c>
      <c r="Q217" t="b">
        <v>0</v>
      </c>
      <c r="R217">
        <v>1</v>
      </c>
      <c r="S217" t="b">
        <v>0</v>
      </c>
      <c r="T217" t="s">
        <v>8266</v>
      </c>
      <c r="U217" s="5">
        <f>E217/D217</f>
        <v>2.2727272727272726E-3</v>
      </c>
      <c r="V217" s="6">
        <f>E217/R217</f>
        <v>10</v>
      </c>
      <c r="W217" t="str">
        <f t="shared" si="26"/>
        <v>film &amp; video</v>
      </c>
      <c r="X217" t="str">
        <f t="shared" si="27"/>
        <v>drama</v>
      </c>
    </row>
    <row r="218" spans="1:2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 s="8">
        <f t="shared" si="21"/>
        <v>16547.917094907407</v>
      </c>
      <c r="K218">
        <v>1425423637</v>
      </c>
      <c r="L218" s="8">
        <f t="shared" si="21"/>
        <v>16497.958761574075</v>
      </c>
      <c r="M218" s="10">
        <f t="shared" si="22"/>
        <v>16547.917094907407</v>
      </c>
      <c r="N218" s="11">
        <f t="shared" si="23"/>
        <v>16547.917094907407</v>
      </c>
      <c r="O218" s="10">
        <f t="shared" si="24"/>
        <v>16497.958761574075</v>
      </c>
      <c r="P218" s="11">
        <f t="shared" si="25"/>
        <v>16497.958761574075</v>
      </c>
      <c r="Q218" t="b">
        <v>0</v>
      </c>
      <c r="R218">
        <v>84</v>
      </c>
      <c r="S218" t="b">
        <v>0</v>
      </c>
      <c r="T218" t="s">
        <v>8266</v>
      </c>
      <c r="U218" s="5">
        <f>E218/D218</f>
        <v>0.55698440000000005</v>
      </c>
      <c r="V218" s="6">
        <f>E218/R218</f>
        <v>331.53833333333336</v>
      </c>
      <c r="W218" t="str">
        <f t="shared" si="26"/>
        <v>film &amp; video</v>
      </c>
      <c r="X218" t="str">
        <f t="shared" si="27"/>
        <v>drama</v>
      </c>
    </row>
    <row r="219" spans="1:2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8219</v>
      </c>
      <c r="G219" t="s">
        <v>8233</v>
      </c>
      <c r="H219" t="s">
        <v>8253</v>
      </c>
      <c r="I219">
        <v>1419780149</v>
      </c>
      <c r="J219" s="8">
        <f t="shared" si="21"/>
        <v>16432.640613425927</v>
      </c>
      <c r="K219">
        <v>1417101749</v>
      </c>
      <c r="L219" s="8">
        <f t="shared" si="21"/>
        <v>16401.640613425927</v>
      </c>
      <c r="M219" s="10">
        <f t="shared" si="22"/>
        <v>16432.640613425927</v>
      </c>
      <c r="N219" s="11">
        <f t="shared" si="23"/>
        <v>16432.640613425927</v>
      </c>
      <c r="O219" s="10">
        <f t="shared" si="24"/>
        <v>16401.640613425927</v>
      </c>
      <c r="P219" s="11">
        <f t="shared" si="25"/>
        <v>16401.640613425927</v>
      </c>
      <c r="Q219" t="b">
        <v>0</v>
      </c>
      <c r="R219">
        <v>38</v>
      </c>
      <c r="S219" t="b">
        <v>0</v>
      </c>
      <c r="T219" t="s">
        <v>8266</v>
      </c>
      <c r="U219" s="5">
        <f>E219/D219</f>
        <v>0.11942999999999999</v>
      </c>
      <c r="V219" s="6">
        <f>E219/R219</f>
        <v>314.28947368421052</v>
      </c>
      <c r="W219" t="str">
        <f t="shared" si="26"/>
        <v>film &amp; video</v>
      </c>
      <c r="X219" t="str">
        <f t="shared" si="27"/>
        <v>drama</v>
      </c>
    </row>
    <row r="220" spans="1:2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8219</v>
      </c>
      <c r="G220" t="s">
        <v>8222</v>
      </c>
      <c r="H220" t="s">
        <v>8244</v>
      </c>
      <c r="I220">
        <v>1431702289</v>
      </c>
      <c r="J220" s="8">
        <f t="shared" si="21"/>
        <v>16570.628344907407</v>
      </c>
      <c r="K220">
        <v>1426518289</v>
      </c>
      <c r="L220" s="8">
        <f t="shared" si="21"/>
        <v>16510.628344907407</v>
      </c>
      <c r="M220" s="10">
        <f t="shared" si="22"/>
        <v>16570.628344907407</v>
      </c>
      <c r="N220" s="11">
        <f t="shared" si="23"/>
        <v>16570.628344907407</v>
      </c>
      <c r="O220" s="10">
        <f t="shared" si="24"/>
        <v>16510.628344907407</v>
      </c>
      <c r="P220" s="11">
        <f t="shared" si="25"/>
        <v>16510.628344907407</v>
      </c>
      <c r="Q220" t="b">
        <v>0</v>
      </c>
      <c r="R220">
        <v>1</v>
      </c>
      <c r="S220" t="b">
        <v>0</v>
      </c>
      <c r="T220" t="s">
        <v>8266</v>
      </c>
      <c r="U220" s="5">
        <f>E220/D220</f>
        <v>0.02</v>
      </c>
      <c r="V220" s="6">
        <f>E220/R220</f>
        <v>100</v>
      </c>
      <c r="W220" t="str">
        <f t="shared" si="26"/>
        <v>film &amp; video</v>
      </c>
      <c r="X220" t="str">
        <f t="shared" si="27"/>
        <v>drama</v>
      </c>
    </row>
    <row r="221" spans="1:2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8219</v>
      </c>
      <c r="G221" t="s">
        <v>8222</v>
      </c>
      <c r="H221" t="s">
        <v>8244</v>
      </c>
      <c r="I221">
        <v>1459493940</v>
      </c>
      <c r="J221" s="8">
        <f t="shared" si="21"/>
        <v>16892.290972222221</v>
      </c>
      <c r="K221">
        <v>1456732225</v>
      </c>
      <c r="L221" s="8">
        <f t="shared" si="21"/>
        <v>16860.326678240741</v>
      </c>
      <c r="M221" s="10">
        <f t="shared" si="22"/>
        <v>16892.290972222221</v>
      </c>
      <c r="N221" s="11">
        <f t="shared" si="23"/>
        <v>16892.290972222221</v>
      </c>
      <c r="O221" s="10">
        <f t="shared" si="24"/>
        <v>16860.326678240741</v>
      </c>
      <c r="P221" s="11">
        <f t="shared" si="25"/>
        <v>16860.326678240741</v>
      </c>
      <c r="Q221" t="b">
        <v>0</v>
      </c>
      <c r="R221">
        <v>76</v>
      </c>
      <c r="S221" t="b">
        <v>0</v>
      </c>
      <c r="T221" t="s">
        <v>8266</v>
      </c>
      <c r="U221" s="5">
        <f>E221/D221</f>
        <v>0.17630000000000001</v>
      </c>
      <c r="V221" s="6">
        <f>E221/R221</f>
        <v>115.98684210526316</v>
      </c>
      <c r="W221" t="str">
        <f t="shared" si="26"/>
        <v>film &amp; video</v>
      </c>
      <c r="X221" t="str">
        <f t="shared" si="27"/>
        <v>drama</v>
      </c>
    </row>
    <row r="222" spans="1:2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8219</v>
      </c>
      <c r="G222" t="s">
        <v>8222</v>
      </c>
      <c r="H222" t="s">
        <v>8244</v>
      </c>
      <c r="I222">
        <v>1440101160</v>
      </c>
      <c r="J222" s="8">
        <f t="shared" si="21"/>
        <v>16667.837499999998</v>
      </c>
      <c r="K222">
        <v>1436542030</v>
      </c>
      <c r="L222" s="8">
        <f t="shared" si="21"/>
        <v>16626.643865740742</v>
      </c>
      <c r="M222" s="10">
        <f t="shared" si="22"/>
        <v>16667.837499999998</v>
      </c>
      <c r="N222" s="11">
        <f t="shared" si="23"/>
        <v>16667.837499999998</v>
      </c>
      <c r="O222" s="10">
        <f t="shared" si="24"/>
        <v>16626.643865740742</v>
      </c>
      <c r="P222" s="11">
        <f t="shared" si="25"/>
        <v>16626.643865740742</v>
      </c>
      <c r="Q222" t="b">
        <v>0</v>
      </c>
      <c r="R222">
        <v>3</v>
      </c>
      <c r="S222" t="b">
        <v>0</v>
      </c>
      <c r="T222" t="s">
        <v>8266</v>
      </c>
      <c r="U222" s="5">
        <f>E222/D222</f>
        <v>7.1999999999999998E-3</v>
      </c>
      <c r="V222" s="6">
        <f>E222/R222</f>
        <v>120</v>
      </c>
      <c r="W222" t="str">
        <f t="shared" si="26"/>
        <v>film &amp; video</v>
      </c>
      <c r="X222" t="str">
        <f t="shared" si="27"/>
        <v>drama</v>
      </c>
    </row>
    <row r="223" spans="1:2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8219</v>
      </c>
      <c r="G223" t="s">
        <v>8222</v>
      </c>
      <c r="H223" t="s">
        <v>8244</v>
      </c>
      <c r="I223">
        <v>1427569564</v>
      </c>
      <c r="J223" s="8">
        <f t="shared" si="21"/>
        <v>16522.79587962963</v>
      </c>
      <c r="K223">
        <v>1422389164</v>
      </c>
      <c r="L223" s="8">
        <f t="shared" si="21"/>
        <v>16462.837546296298</v>
      </c>
      <c r="M223" s="10">
        <f t="shared" si="22"/>
        <v>16522.79587962963</v>
      </c>
      <c r="N223" s="11">
        <f t="shared" si="23"/>
        <v>16522.79587962963</v>
      </c>
      <c r="O223" s="10">
        <f t="shared" si="24"/>
        <v>16462.837546296298</v>
      </c>
      <c r="P223" s="11">
        <f t="shared" si="25"/>
        <v>16462.837546296298</v>
      </c>
      <c r="Q223" t="b">
        <v>0</v>
      </c>
      <c r="R223">
        <v>0</v>
      </c>
      <c r="S223" t="b">
        <v>0</v>
      </c>
      <c r="T223" t="s">
        <v>8266</v>
      </c>
      <c r="U223" s="5">
        <f>E223/D223</f>
        <v>0</v>
      </c>
      <c r="V223" s="6" t="e">
        <f>E223/R223</f>
        <v>#DIV/0!</v>
      </c>
      <c r="W223" t="str">
        <f t="shared" si="26"/>
        <v>film &amp; video</v>
      </c>
      <c r="X223" t="str">
        <f t="shared" si="27"/>
        <v>drama</v>
      </c>
    </row>
    <row r="224" spans="1:2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8219</v>
      </c>
      <c r="G224" t="s">
        <v>8222</v>
      </c>
      <c r="H224" t="s">
        <v>8244</v>
      </c>
      <c r="I224">
        <v>1427423940</v>
      </c>
      <c r="J224" s="8">
        <f t="shared" si="21"/>
        <v>16521.110416666666</v>
      </c>
      <c r="K224">
        <v>1422383318</v>
      </c>
      <c r="L224" s="8">
        <f t="shared" si="21"/>
        <v>16462.769884259258</v>
      </c>
      <c r="M224" s="10">
        <f t="shared" si="22"/>
        <v>16521.110416666666</v>
      </c>
      <c r="N224" s="11">
        <f t="shared" si="23"/>
        <v>16521.110416666666</v>
      </c>
      <c r="O224" s="10">
        <f t="shared" si="24"/>
        <v>16462.769884259258</v>
      </c>
      <c r="P224" s="11">
        <f t="shared" si="25"/>
        <v>16462.769884259258</v>
      </c>
      <c r="Q224" t="b">
        <v>0</v>
      </c>
      <c r="R224">
        <v>2</v>
      </c>
      <c r="S224" t="b">
        <v>0</v>
      </c>
      <c r="T224" t="s">
        <v>8266</v>
      </c>
      <c r="U224" s="5">
        <f>E224/D224</f>
        <v>0.13</v>
      </c>
      <c r="V224" s="6">
        <f>E224/R224</f>
        <v>65</v>
      </c>
      <c r="W224" t="str">
        <f t="shared" si="26"/>
        <v>film &amp; video</v>
      </c>
      <c r="X224" t="str">
        <f t="shared" si="27"/>
        <v>drama</v>
      </c>
    </row>
    <row r="225" spans="1:2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8219</v>
      </c>
      <c r="G225" t="s">
        <v>8222</v>
      </c>
      <c r="H225" t="s">
        <v>8244</v>
      </c>
      <c r="I225">
        <v>1463879100</v>
      </c>
      <c r="J225" s="8">
        <f t="shared" si="21"/>
        <v>16943.045138888887</v>
      </c>
      <c r="K225">
        <v>1461287350</v>
      </c>
      <c r="L225" s="8">
        <f t="shared" si="21"/>
        <v>16913.048032407409</v>
      </c>
      <c r="M225" s="10">
        <f t="shared" si="22"/>
        <v>16943.045138888887</v>
      </c>
      <c r="N225" s="11">
        <f t="shared" si="23"/>
        <v>16943.045138888887</v>
      </c>
      <c r="O225" s="10">
        <f t="shared" si="24"/>
        <v>16913.048032407409</v>
      </c>
      <c r="P225" s="11">
        <f t="shared" si="25"/>
        <v>16913.048032407409</v>
      </c>
      <c r="Q225" t="b">
        <v>0</v>
      </c>
      <c r="R225">
        <v>0</v>
      </c>
      <c r="S225" t="b">
        <v>0</v>
      </c>
      <c r="T225" t="s">
        <v>8266</v>
      </c>
      <c r="U225" s="5">
        <f>E225/D225</f>
        <v>0</v>
      </c>
      <c r="V225" s="6" t="e">
        <f>E225/R225</f>
        <v>#DIV/0!</v>
      </c>
      <c r="W225" t="str">
        <f t="shared" si="26"/>
        <v>film &amp; video</v>
      </c>
      <c r="X225" t="str">
        <f t="shared" si="27"/>
        <v>drama</v>
      </c>
    </row>
    <row r="226" spans="1:2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8219</v>
      </c>
      <c r="G226" t="s">
        <v>8224</v>
      </c>
      <c r="H226" t="s">
        <v>8246</v>
      </c>
      <c r="I226">
        <v>1436506726</v>
      </c>
      <c r="J226" s="8">
        <f t="shared" si="21"/>
        <v>16626.235254629628</v>
      </c>
      <c r="K226">
        <v>1431322726</v>
      </c>
      <c r="L226" s="8">
        <f t="shared" si="21"/>
        <v>16566.235254629628</v>
      </c>
      <c r="M226" s="10">
        <f t="shared" si="22"/>
        <v>16626.235254629628</v>
      </c>
      <c r="N226" s="11">
        <f t="shared" si="23"/>
        <v>16626.235254629628</v>
      </c>
      <c r="O226" s="10">
        <f t="shared" si="24"/>
        <v>16566.235254629628</v>
      </c>
      <c r="P226" s="11">
        <f t="shared" si="25"/>
        <v>16566.235254629628</v>
      </c>
      <c r="Q226" t="b">
        <v>0</v>
      </c>
      <c r="R226">
        <v>0</v>
      </c>
      <c r="S226" t="b">
        <v>0</v>
      </c>
      <c r="T226" t="s">
        <v>8266</v>
      </c>
      <c r="U226" s="5">
        <f>E226/D226</f>
        <v>0</v>
      </c>
      <c r="V226" s="6" t="e">
        <f>E226/R226</f>
        <v>#DIV/0!</v>
      </c>
      <c r="W226" t="str">
        <f t="shared" si="26"/>
        <v>film &amp; video</v>
      </c>
      <c r="X226" t="str">
        <f t="shared" si="27"/>
        <v>drama</v>
      </c>
    </row>
    <row r="227" spans="1:2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8219</v>
      </c>
      <c r="G227" t="s">
        <v>8222</v>
      </c>
      <c r="H227" t="s">
        <v>8244</v>
      </c>
      <c r="I227">
        <v>1460153054</v>
      </c>
      <c r="J227" s="8">
        <f t="shared" si="21"/>
        <v>16899.919606481482</v>
      </c>
      <c r="K227">
        <v>1457564654</v>
      </c>
      <c r="L227" s="8">
        <f t="shared" si="21"/>
        <v>16869.96127314815</v>
      </c>
      <c r="M227" s="10">
        <f t="shared" si="22"/>
        <v>16899.919606481482</v>
      </c>
      <c r="N227" s="11">
        <f t="shared" si="23"/>
        <v>16899.919606481482</v>
      </c>
      <c r="O227" s="10">
        <f t="shared" si="24"/>
        <v>16869.96127314815</v>
      </c>
      <c r="P227" s="11">
        <f t="shared" si="25"/>
        <v>16869.96127314815</v>
      </c>
      <c r="Q227" t="b">
        <v>0</v>
      </c>
      <c r="R227">
        <v>0</v>
      </c>
      <c r="S227" t="b">
        <v>0</v>
      </c>
      <c r="T227" t="s">
        <v>8266</v>
      </c>
      <c r="U227" s="5">
        <f>E227/D227</f>
        <v>0</v>
      </c>
      <c r="V227" s="6" t="e">
        <f>E227/R227</f>
        <v>#DIV/0!</v>
      </c>
      <c r="W227" t="str">
        <f t="shared" si="26"/>
        <v>film &amp; video</v>
      </c>
      <c r="X227" t="str">
        <f t="shared" si="27"/>
        <v>drama</v>
      </c>
    </row>
    <row r="228" spans="1:2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8219</v>
      </c>
      <c r="G228" t="s">
        <v>8223</v>
      </c>
      <c r="H228" t="s">
        <v>8245</v>
      </c>
      <c r="I228">
        <v>1433064540</v>
      </c>
      <c r="J228" s="8">
        <f t="shared" si="21"/>
        <v>16586.395138888889</v>
      </c>
      <c r="K228">
        <v>1428854344</v>
      </c>
      <c r="L228" s="8">
        <f t="shared" si="21"/>
        <v>16537.666018518517</v>
      </c>
      <c r="M228" s="10">
        <f t="shared" si="22"/>
        <v>16586.395138888889</v>
      </c>
      <c r="N228" s="11">
        <f t="shared" si="23"/>
        <v>16586.395138888889</v>
      </c>
      <c r="O228" s="10">
        <f t="shared" si="24"/>
        <v>16537.666018518517</v>
      </c>
      <c r="P228" s="11">
        <f t="shared" si="25"/>
        <v>16537.666018518517</v>
      </c>
      <c r="Q228" t="b">
        <v>0</v>
      </c>
      <c r="R228">
        <v>2</v>
      </c>
      <c r="S228" t="b">
        <v>0</v>
      </c>
      <c r="T228" t="s">
        <v>8266</v>
      </c>
      <c r="U228" s="5">
        <f>E228/D228</f>
        <v>8.6206896551724137E-3</v>
      </c>
      <c r="V228" s="6">
        <f>E228/R228</f>
        <v>125</v>
      </c>
      <c r="W228" t="str">
        <f t="shared" si="26"/>
        <v>film &amp; video</v>
      </c>
      <c r="X228" t="str">
        <f t="shared" si="27"/>
        <v>drama</v>
      </c>
    </row>
    <row r="229" spans="1:2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8219</v>
      </c>
      <c r="G229" t="s">
        <v>8222</v>
      </c>
      <c r="H229" t="s">
        <v>8244</v>
      </c>
      <c r="I229">
        <v>1436477241</v>
      </c>
      <c r="J229" s="8">
        <f t="shared" si="21"/>
        <v>16625.893993055557</v>
      </c>
      <c r="K229">
        <v>1433885241</v>
      </c>
      <c r="L229" s="8">
        <f t="shared" si="21"/>
        <v>16595.893993055557</v>
      </c>
      <c r="M229" s="10">
        <f t="shared" si="22"/>
        <v>16625.893993055557</v>
      </c>
      <c r="N229" s="11">
        <f t="shared" si="23"/>
        <v>16625.893993055557</v>
      </c>
      <c r="O229" s="10">
        <f t="shared" si="24"/>
        <v>16595.893993055557</v>
      </c>
      <c r="P229" s="11">
        <f t="shared" si="25"/>
        <v>16595.893993055557</v>
      </c>
      <c r="Q229" t="b">
        <v>0</v>
      </c>
      <c r="R229">
        <v>0</v>
      </c>
      <c r="S229" t="b">
        <v>0</v>
      </c>
      <c r="T229" t="s">
        <v>8266</v>
      </c>
      <c r="U229" s="5">
        <f>E229/D229</f>
        <v>0</v>
      </c>
      <c r="V229" s="6" t="e">
        <f>E229/R229</f>
        <v>#DIV/0!</v>
      </c>
      <c r="W229" t="str">
        <f t="shared" si="26"/>
        <v>film &amp; video</v>
      </c>
      <c r="X229" t="str">
        <f t="shared" si="27"/>
        <v>drama</v>
      </c>
    </row>
    <row r="230" spans="1:2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8219</v>
      </c>
      <c r="G230" t="s">
        <v>8223</v>
      </c>
      <c r="H230" t="s">
        <v>8245</v>
      </c>
      <c r="I230">
        <v>1433176105</v>
      </c>
      <c r="J230" s="8">
        <f t="shared" si="21"/>
        <v>16587.686400462964</v>
      </c>
      <c r="K230">
        <v>1427992105</v>
      </c>
      <c r="L230" s="8">
        <f t="shared" si="21"/>
        <v>16527.686400462964</v>
      </c>
      <c r="M230" s="10">
        <f t="shared" si="22"/>
        <v>16587.686400462964</v>
      </c>
      <c r="N230" s="11">
        <f t="shared" si="23"/>
        <v>16587.686400462964</v>
      </c>
      <c r="O230" s="10">
        <f t="shared" si="24"/>
        <v>16527.686400462964</v>
      </c>
      <c r="P230" s="11">
        <f t="shared" si="25"/>
        <v>16527.686400462964</v>
      </c>
      <c r="Q230" t="b">
        <v>0</v>
      </c>
      <c r="R230">
        <v>0</v>
      </c>
      <c r="S230" t="b">
        <v>0</v>
      </c>
      <c r="T230" t="s">
        <v>8266</v>
      </c>
      <c r="U230" s="5">
        <f>E230/D230</f>
        <v>0</v>
      </c>
      <c r="V230" s="6" t="e">
        <f>E230/R230</f>
        <v>#DIV/0!</v>
      </c>
      <c r="W230" t="str">
        <f t="shared" si="26"/>
        <v>film &amp; video</v>
      </c>
      <c r="X230" t="str">
        <f t="shared" si="27"/>
        <v>drama</v>
      </c>
    </row>
    <row r="231" spans="1:2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8219</v>
      </c>
      <c r="G231" t="s">
        <v>8234</v>
      </c>
      <c r="H231" t="s">
        <v>8247</v>
      </c>
      <c r="I231">
        <v>1455402297</v>
      </c>
      <c r="J231" s="8">
        <f t="shared" si="21"/>
        <v>16844.933993055554</v>
      </c>
      <c r="K231">
        <v>1452810297</v>
      </c>
      <c r="L231" s="8">
        <f t="shared" si="21"/>
        <v>16814.933993055554</v>
      </c>
      <c r="M231" s="10">
        <f t="shared" si="22"/>
        <v>16844.933993055554</v>
      </c>
      <c r="N231" s="11">
        <f t="shared" si="23"/>
        <v>16844.933993055554</v>
      </c>
      <c r="O231" s="10">
        <f t="shared" si="24"/>
        <v>16814.933993055554</v>
      </c>
      <c r="P231" s="11">
        <f t="shared" si="25"/>
        <v>16814.933993055554</v>
      </c>
      <c r="Q231" t="b">
        <v>0</v>
      </c>
      <c r="R231">
        <v>0</v>
      </c>
      <c r="S231" t="b">
        <v>0</v>
      </c>
      <c r="T231" t="s">
        <v>8266</v>
      </c>
      <c r="U231" s="5">
        <f>E231/D231</f>
        <v>0</v>
      </c>
      <c r="V231" s="6" t="e">
        <f>E231/R231</f>
        <v>#DIV/0!</v>
      </c>
      <c r="W231" t="str">
        <f t="shared" si="26"/>
        <v>film &amp; video</v>
      </c>
      <c r="X231" t="str">
        <f t="shared" si="27"/>
        <v>drama</v>
      </c>
    </row>
    <row r="232" spans="1:2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8219</v>
      </c>
      <c r="G232" t="s">
        <v>8222</v>
      </c>
      <c r="H232" t="s">
        <v>8244</v>
      </c>
      <c r="I232">
        <v>1433443151</v>
      </c>
      <c r="J232" s="8">
        <f t="shared" si="21"/>
        <v>16590.777210648146</v>
      </c>
      <c r="K232">
        <v>1430851151</v>
      </c>
      <c r="L232" s="8">
        <f t="shared" si="21"/>
        <v>16560.777210648146</v>
      </c>
      <c r="M232" s="10">
        <f t="shared" si="22"/>
        <v>16590.777210648146</v>
      </c>
      <c r="N232" s="11">
        <f t="shared" si="23"/>
        <v>16590.777210648146</v>
      </c>
      <c r="O232" s="10">
        <f t="shared" si="24"/>
        <v>16560.777210648146</v>
      </c>
      <c r="P232" s="11">
        <f t="shared" si="25"/>
        <v>16560.777210648146</v>
      </c>
      <c r="Q232" t="b">
        <v>0</v>
      </c>
      <c r="R232">
        <v>2</v>
      </c>
      <c r="S232" t="b">
        <v>0</v>
      </c>
      <c r="T232" t="s">
        <v>8266</v>
      </c>
      <c r="U232" s="5">
        <f>E232/D232</f>
        <v>4.0000000000000001E-3</v>
      </c>
      <c r="V232" s="6">
        <f>E232/R232</f>
        <v>30</v>
      </c>
      <c r="W232" t="str">
        <f t="shared" si="26"/>
        <v>film &amp; video</v>
      </c>
      <c r="X232" t="str">
        <f t="shared" si="27"/>
        <v>drama</v>
      </c>
    </row>
    <row r="233" spans="1:2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8219</v>
      </c>
      <c r="G233" t="s">
        <v>8222</v>
      </c>
      <c r="H233" t="s">
        <v>8244</v>
      </c>
      <c r="I233">
        <v>1451775651</v>
      </c>
      <c r="J233" s="8">
        <f t="shared" si="21"/>
        <v>16802.958923611113</v>
      </c>
      <c r="K233">
        <v>1449183651</v>
      </c>
      <c r="L233" s="8">
        <f t="shared" si="21"/>
        <v>16772.958923611113</v>
      </c>
      <c r="M233" s="10">
        <f t="shared" si="22"/>
        <v>16802.958923611113</v>
      </c>
      <c r="N233" s="11">
        <f t="shared" si="23"/>
        <v>16802.958923611113</v>
      </c>
      <c r="O233" s="10">
        <f t="shared" si="24"/>
        <v>16772.958923611113</v>
      </c>
      <c r="P233" s="11">
        <f t="shared" si="25"/>
        <v>16772.958923611113</v>
      </c>
      <c r="Q233" t="b">
        <v>0</v>
      </c>
      <c r="R233">
        <v>0</v>
      </c>
      <c r="S233" t="b">
        <v>0</v>
      </c>
      <c r="T233" t="s">
        <v>8266</v>
      </c>
      <c r="U233" s="5">
        <f>E233/D233</f>
        <v>0</v>
      </c>
      <c r="V233" s="6" t="e">
        <f>E233/R233</f>
        <v>#DIV/0!</v>
      </c>
      <c r="W233" t="str">
        <f t="shared" si="26"/>
        <v>film &amp; video</v>
      </c>
      <c r="X233" t="str">
        <f t="shared" si="27"/>
        <v>drama</v>
      </c>
    </row>
    <row r="234" spans="1:2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8219</v>
      </c>
      <c r="G234" t="s">
        <v>8223</v>
      </c>
      <c r="H234" t="s">
        <v>8245</v>
      </c>
      <c r="I234">
        <v>1425066546</v>
      </c>
      <c r="J234" s="8">
        <f t="shared" si="21"/>
        <v>16493.82576388889</v>
      </c>
      <c r="K234">
        <v>1422474546</v>
      </c>
      <c r="L234" s="8">
        <f t="shared" si="21"/>
        <v>16463.82576388889</v>
      </c>
      <c r="M234" s="10">
        <f t="shared" si="22"/>
        <v>16493.82576388889</v>
      </c>
      <c r="N234" s="11">
        <f t="shared" si="23"/>
        <v>16493.82576388889</v>
      </c>
      <c r="O234" s="10">
        <f t="shared" si="24"/>
        <v>16463.82576388889</v>
      </c>
      <c r="P234" s="11">
        <f t="shared" si="25"/>
        <v>16463.82576388889</v>
      </c>
      <c r="Q234" t="b">
        <v>0</v>
      </c>
      <c r="R234">
        <v>7</v>
      </c>
      <c r="S234" t="b">
        <v>0</v>
      </c>
      <c r="T234" t="s">
        <v>8266</v>
      </c>
      <c r="U234" s="5">
        <f>E234/D234</f>
        <v>2.75E-2</v>
      </c>
      <c r="V234" s="6">
        <f>E234/R234</f>
        <v>15.714285714285714</v>
      </c>
      <c r="W234" t="str">
        <f t="shared" si="26"/>
        <v>film &amp; video</v>
      </c>
      <c r="X234" t="str">
        <f t="shared" si="27"/>
        <v>drama</v>
      </c>
    </row>
    <row r="235" spans="1:2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8219</v>
      </c>
      <c r="G235" t="s">
        <v>8222</v>
      </c>
      <c r="H235" t="s">
        <v>8244</v>
      </c>
      <c r="I235">
        <v>1475185972</v>
      </c>
      <c r="J235" s="8">
        <f t="shared" si="21"/>
        <v>17073.911712962963</v>
      </c>
      <c r="K235">
        <v>1472593972</v>
      </c>
      <c r="L235" s="8">
        <f t="shared" si="21"/>
        <v>17043.911712962963</v>
      </c>
      <c r="M235" s="10">
        <f t="shared" si="22"/>
        <v>17073.911712962963</v>
      </c>
      <c r="N235" s="11">
        <f t="shared" si="23"/>
        <v>17073.911712962963</v>
      </c>
      <c r="O235" s="10">
        <f t="shared" si="24"/>
        <v>17043.911712962963</v>
      </c>
      <c r="P235" s="11">
        <f t="shared" si="25"/>
        <v>17043.911712962963</v>
      </c>
      <c r="Q235" t="b">
        <v>0</v>
      </c>
      <c r="R235">
        <v>0</v>
      </c>
      <c r="S235" t="b">
        <v>0</v>
      </c>
      <c r="T235" t="s">
        <v>8266</v>
      </c>
      <c r="U235" s="5">
        <f>E235/D235</f>
        <v>0</v>
      </c>
      <c r="V235" s="6" t="e">
        <f>E235/R235</f>
        <v>#DIV/0!</v>
      </c>
      <c r="W235" t="str">
        <f t="shared" si="26"/>
        <v>film &amp; video</v>
      </c>
      <c r="X235" t="str">
        <f t="shared" si="27"/>
        <v>drama</v>
      </c>
    </row>
    <row r="236" spans="1:2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8219</v>
      </c>
      <c r="G236" t="s">
        <v>8222</v>
      </c>
      <c r="H236" t="s">
        <v>8244</v>
      </c>
      <c r="I236">
        <v>1434847859</v>
      </c>
      <c r="J236" s="8">
        <f t="shared" si="21"/>
        <v>16607.035405092593</v>
      </c>
      <c r="K236">
        <v>1431391859</v>
      </c>
      <c r="L236" s="8">
        <f t="shared" si="21"/>
        <v>16567.035405092593</v>
      </c>
      <c r="M236" s="10">
        <f t="shared" si="22"/>
        <v>16607.035405092593</v>
      </c>
      <c r="N236" s="11">
        <f t="shared" si="23"/>
        <v>16607.035405092593</v>
      </c>
      <c r="O236" s="10">
        <f t="shared" si="24"/>
        <v>16567.035405092593</v>
      </c>
      <c r="P236" s="11">
        <f t="shared" si="25"/>
        <v>16567.035405092593</v>
      </c>
      <c r="Q236" t="b">
        <v>0</v>
      </c>
      <c r="R236">
        <v>5</v>
      </c>
      <c r="S236" t="b">
        <v>0</v>
      </c>
      <c r="T236" t="s">
        <v>8266</v>
      </c>
      <c r="U236" s="5">
        <f>E236/D236</f>
        <v>0.40100000000000002</v>
      </c>
      <c r="V236" s="6">
        <f>E236/R236</f>
        <v>80.2</v>
      </c>
      <c r="W236" t="str">
        <f t="shared" si="26"/>
        <v>film &amp; video</v>
      </c>
      <c r="X236" t="str">
        <f t="shared" si="27"/>
        <v>drama</v>
      </c>
    </row>
    <row r="237" spans="1:2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8219</v>
      </c>
      <c r="G237" t="s">
        <v>8222</v>
      </c>
      <c r="H237" t="s">
        <v>8244</v>
      </c>
      <c r="I237">
        <v>1436478497</v>
      </c>
      <c r="J237" s="8">
        <f t="shared" si="21"/>
        <v>16625.908530092594</v>
      </c>
      <c r="K237">
        <v>1433886497</v>
      </c>
      <c r="L237" s="8">
        <f t="shared" si="21"/>
        <v>16595.908530092594</v>
      </c>
      <c r="M237" s="10">
        <f t="shared" si="22"/>
        <v>16625.908530092594</v>
      </c>
      <c r="N237" s="11">
        <f t="shared" si="23"/>
        <v>16625.908530092594</v>
      </c>
      <c r="O237" s="10">
        <f t="shared" si="24"/>
        <v>16595.908530092594</v>
      </c>
      <c r="P237" s="11">
        <f t="shared" si="25"/>
        <v>16595.908530092594</v>
      </c>
      <c r="Q237" t="b">
        <v>0</v>
      </c>
      <c r="R237">
        <v>0</v>
      </c>
      <c r="S237" t="b">
        <v>0</v>
      </c>
      <c r="T237" t="s">
        <v>8266</v>
      </c>
      <c r="U237" s="5">
        <f>E237/D237</f>
        <v>0</v>
      </c>
      <c r="V237" s="6" t="e">
        <f>E237/R237</f>
        <v>#DIV/0!</v>
      </c>
      <c r="W237" t="str">
        <f t="shared" si="26"/>
        <v>film &amp; video</v>
      </c>
      <c r="X237" t="str">
        <f t="shared" si="27"/>
        <v>drama</v>
      </c>
    </row>
    <row r="238" spans="1:2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8219</v>
      </c>
      <c r="G238" t="s">
        <v>8222</v>
      </c>
      <c r="H238" t="s">
        <v>8244</v>
      </c>
      <c r="I238">
        <v>1451952000</v>
      </c>
      <c r="J238" s="8">
        <f t="shared" si="21"/>
        <v>16805</v>
      </c>
      <c r="K238">
        <v>1447380099</v>
      </c>
      <c r="L238" s="8">
        <f t="shared" si="21"/>
        <v>16752.084479166664</v>
      </c>
      <c r="M238" s="10">
        <f t="shared" si="22"/>
        <v>16805</v>
      </c>
      <c r="N238" s="11">
        <f t="shared" si="23"/>
        <v>16805</v>
      </c>
      <c r="O238" s="10">
        <f t="shared" si="24"/>
        <v>16752.084479166664</v>
      </c>
      <c r="P238" s="11">
        <f t="shared" si="25"/>
        <v>16752.084479166664</v>
      </c>
      <c r="Q238" t="b">
        <v>0</v>
      </c>
      <c r="R238">
        <v>0</v>
      </c>
      <c r="S238" t="b">
        <v>0</v>
      </c>
      <c r="T238" t="s">
        <v>8266</v>
      </c>
      <c r="U238" s="5">
        <f>E238/D238</f>
        <v>0</v>
      </c>
      <c r="V238" s="6" t="e">
        <f>E238/R238</f>
        <v>#DIV/0!</v>
      </c>
      <c r="W238" t="str">
        <f t="shared" si="26"/>
        <v>film &amp; video</v>
      </c>
      <c r="X238" t="str">
        <f t="shared" si="27"/>
        <v>drama</v>
      </c>
    </row>
    <row r="239" spans="1:2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8219</v>
      </c>
      <c r="G239" t="s">
        <v>8222</v>
      </c>
      <c r="H239" t="s">
        <v>8244</v>
      </c>
      <c r="I239">
        <v>1457445069</v>
      </c>
      <c r="J239" s="8">
        <f t="shared" si="21"/>
        <v>16868.577187499999</v>
      </c>
      <c r="K239">
        <v>1452261069</v>
      </c>
      <c r="L239" s="8">
        <f t="shared" si="21"/>
        <v>16808.577187499999</v>
      </c>
      <c r="M239" s="10">
        <f t="shared" si="22"/>
        <v>16868.577187499999</v>
      </c>
      <c r="N239" s="11">
        <f t="shared" si="23"/>
        <v>16868.577187499999</v>
      </c>
      <c r="O239" s="10">
        <f t="shared" si="24"/>
        <v>16808.577187499999</v>
      </c>
      <c r="P239" s="11">
        <f t="shared" si="25"/>
        <v>16808.577187499999</v>
      </c>
      <c r="Q239" t="b">
        <v>0</v>
      </c>
      <c r="R239">
        <v>1</v>
      </c>
      <c r="S239" t="b">
        <v>0</v>
      </c>
      <c r="T239" t="s">
        <v>8266</v>
      </c>
      <c r="U239" s="5">
        <f>E239/D239</f>
        <v>3.3333333333333335E-3</v>
      </c>
      <c r="V239" s="6">
        <f>E239/R239</f>
        <v>50</v>
      </c>
      <c r="W239" t="str">
        <f t="shared" si="26"/>
        <v>film &amp; video</v>
      </c>
      <c r="X239" t="str">
        <f t="shared" si="27"/>
        <v>drama</v>
      </c>
    </row>
    <row r="240" spans="1:2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8219</v>
      </c>
      <c r="G240" t="s">
        <v>8222</v>
      </c>
      <c r="H240" t="s">
        <v>8244</v>
      </c>
      <c r="I240">
        <v>1483088400</v>
      </c>
      <c r="J240" s="8">
        <f t="shared" si="21"/>
        <v>17165.375</v>
      </c>
      <c r="K240">
        <v>1481324760</v>
      </c>
      <c r="L240" s="8">
        <f t="shared" si="21"/>
        <v>17144.962499999998</v>
      </c>
      <c r="M240" s="10">
        <f t="shared" si="22"/>
        <v>17165.375</v>
      </c>
      <c r="N240" s="11">
        <f t="shared" si="23"/>
        <v>17165.375</v>
      </c>
      <c r="O240" s="10">
        <f t="shared" si="24"/>
        <v>17144.962499999998</v>
      </c>
      <c r="P240" s="11">
        <f t="shared" si="25"/>
        <v>17144.962499999998</v>
      </c>
      <c r="Q240" t="b">
        <v>0</v>
      </c>
      <c r="R240">
        <v>0</v>
      </c>
      <c r="S240" t="b">
        <v>0</v>
      </c>
      <c r="T240" t="s">
        <v>8266</v>
      </c>
      <c r="U240" s="5">
        <f>E240/D240</f>
        <v>0</v>
      </c>
      <c r="V240" s="6" t="e">
        <f>E240/R240</f>
        <v>#DIV/0!</v>
      </c>
      <c r="W240" t="str">
        <f t="shared" si="26"/>
        <v>film &amp; video</v>
      </c>
      <c r="X240" t="str">
        <f t="shared" si="27"/>
        <v>drama</v>
      </c>
    </row>
    <row r="241" spans="1:2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8219</v>
      </c>
      <c r="G241" t="s">
        <v>8224</v>
      </c>
      <c r="H241" t="s">
        <v>8246</v>
      </c>
      <c r="I241">
        <v>1446984000</v>
      </c>
      <c r="J241" s="8">
        <f t="shared" si="21"/>
        <v>16747.5</v>
      </c>
      <c r="K241">
        <v>1445308730</v>
      </c>
      <c r="L241" s="8">
        <f t="shared" si="21"/>
        <v>16728.110300925924</v>
      </c>
      <c r="M241" s="10">
        <f t="shared" si="22"/>
        <v>16747.5</v>
      </c>
      <c r="N241" s="11">
        <f t="shared" si="23"/>
        <v>16747.5</v>
      </c>
      <c r="O241" s="10">
        <f t="shared" si="24"/>
        <v>16728.110300925924</v>
      </c>
      <c r="P241" s="11">
        <f t="shared" si="25"/>
        <v>16728.110300925924</v>
      </c>
      <c r="Q241" t="b">
        <v>0</v>
      </c>
      <c r="R241">
        <v>5</v>
      </c>
      <c r="S241" t="b">
        <v>0</v>
      </c>
      <c r="T241" t="s">
        <v>8266</v>
      </c>
      <c r="U241" s="5">
        <f>E241/D241</f>
        <v>0.25</v>
      </c>
      <c r="V241" s="6">
        <f>E241/R241</f>
        <v>50</v>
      </c>
      <c r="W241" t="str">
        <f t="shared" si="26"/>
        <v>film &amp; video</v>
      </c>
      <c r="X241" t="str">
        <f t="shared" si="27"/>
        <v>drama</v>
      </c>
    </row>
    <row r="242" spans="1:2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8222</v>
      </c>
      <c r="H242" t="s">
        <v>8244</v>
      </c>
      <c r="I242">
        <v>1367773211</v>
      </c>
      <c r="J242" s="8">
        <f t="shared" si="21"/>
        <v>15830.708460648149</v>
      </c>
      <c r="K242">
        <v>1363885211</v>
      </c>
      <c r="L242" s="8">
        <f t="shared" si="21"/>
        <v>15785.708460648149</v>
      </c>
      <c r="M242" s="10">
        <f t="shared" si="22"/>
        <v>15830.708460648149</v>
      </c>
      <c r="N242" s="11">
        <f t="shared" si="23"/>
        <v>15830.708460648149</v>
      </c>
      <c r="O242" s="10">
        <f t="shared" si="24"/>
        <v>15785.708460648149</v>
      </c>
      <c r="P242" s="11">
        <f t="shared" si="25"/>
        <v>15785.708460648149</v>
      </c>
      <c r="Q242" t="b">
        <v>1</v>
      </c>
      <c r="R242">
        <v>137</v>
      </c>
      <c r="S242" t="b">
        <v>1</v>
      </c>
      <c r="T242" t="s">
        <v>8267</v>
      </c>
      <c r="U242" s="5">
        <f>E242/D242</f>
        <v>1.0763413333333334</v>
      </c>
      <c r="V242" s="6">
        <f>E242/R242</f>
        <v>117.84759124087591</v>
      </c>
      <c r="W242" t="str">
        <f t="shared" si="26"/>
        <v>film &amp; video</v>
      </c>
      <c r="X242" t="str">
        <f t="shared" si="27"/>
        <v>documentary</v>
      </c>
    </row>
    <row r="243" spans="1:2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8222</v>
      </c>
      <c r="H243" t="s">
        <v>8244</v>
      </c>
      <c r="I243">
        <v>1419180304</v>
      </c>
      <c r="J243" s="8">
        <f t="shared" si="21"/>
        <v>16425.69796296296</v>
      </c>
      <c r="K243">
        <v>1415292304</v>
      </c>
      <c r="L243" s="8">
        <f t="shared" si="21"/>
        <v>16380.697962962962</v>
      </c>
      <c r="M243" s="10">
        <f t="shared" si="22"/>
        <v>16425.69796296296</v>
      </c>
      <c r="N243" s="11">
        <f t="shared" si="23"/>
        <v>16425.69796296296</v>
      </c>
      <c r="O243" s="10">
        <f t="shared" si="24"/>
        <v>16380.697962962962</v>
      </c>
      <c r="P243" s="11">
        <f t="shared" si="25"/>
        <v>16380.697962962962</v>
      </c>
      <c r="Q243" t="b">
        <v>1</v>
      </c>
      <c r="R243">
        <v>376</v>
      </c>
      <c r="S243" t="b">
        <v>1</v>
      </c>
      <c r="T243" t="s">
        <v>8267</v>
      </c>
      <c r="U243" s="5">
        <f>E243/D243</f>
        <v>1.1263736263736264</v>
      </c>
      <c r="V243" s="6">
        <f>E243/R243</f>
        <v>109.04255319148936</v>
      </c>
      <c r="W243" t="str">
        <f t="shared" si="26"/>
        <v>film &amp; video</v>
      </c>
      <c r="X243" t="str">
        <f t="shared" si="27"/>
        <v>documentary</v>
      </c>
    </row>
    <row r="244" spans="1:2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8222</v>
      </c>
      <c r="H244" t="s">
        <v>8244</v>
      </c>
      <c r="I244">
        <v>1324381790</v>
      </c>
      <c r="J244" s="8">
        <f t="shared" si="21"/>
        <v>15328.492939814814</v>
      </c>
      <c r="K244">
        <v>1321357790</v>
      </c>
      <c r="L244" s="8">
        <f t="shared" si="21"/>
        <v>15293.492939814814</v>
      </c>
      <c r="M244" s="10">
        <f t="shared" si="22"/>
        <v>15328.492939814814</v>
      </c>
      <c r="N244" s="11">
        <f t="shared" si="23"/>
        <v>15328.492939814814</v>
      </c>
      <c r="O244" s="10">
        <f t="shared" si="24"/>
        <v>15293.492939814814</v>
      </c>
      <c r="P244" s="11">
        <f t="shared" si="25"/>
        <v>15293.492939814814</v>
      </c>
      <c r="Q244" t="b">
        <v>1</v>
      </c>
      <c r="R244">
        <v>202</v>
      </c>
      <c r="S244" t="b">
        <v>1</v>
      </c>
      <c r="T244" t="s">
        <v>8267</v>
      </c>
      <c r="U244" s="5">
        <f>E244/D244</f>
        <v>1.1346153846153846</v>
      </c>
      <c r="V244" s="6">
        <f>E244/R244</f>
        <v>73.019801980198025</v>
      </c>
      <c r="W244" t="str">
        <f t="shared" si="26"/>
        <v>film &amp; video</v>
      </c>
      <c r="X244" t="str">
        <f t="shared" si="27"/>
        <v>documentary</v>
      </c>
    </row>
    <row r="245" spans="1:2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8222</v>
      </c>
      <c r="H245" t="s">
        <v>8244</v>
      </c>
      <c r="I245">
        <v>1393031304</v>
      </c>
      <c r="J245" s="8">
        <f t="shared" si="21"/>
        <v>16123.047499999999</v>
      </c>
      <c r="K245">
        <v>1390439304</v>
      </c>
      <c r="L245" s="8">
        <f t="shared" si="21"/>
        <v>16093.047499999999</v>
      </c>
      <c r="M245" s="10">
        <f t="shared" si="22"/>
        <v>16123.047499999999</v>
      </c>
      <c r="N245" s="11">
        <f t="shared" si="23"/>
        <v>16123.047499999999</v>
      </c>
      <c r="O245" s="10">
        <f t="shared" si="24"/>
        <v>16093.047499999999</v>
      </c>
      <c r="P245" s="11">
        <f t="shared" si="25"/>
        <v>16093.047499999999</v>
      </c>
      <c r="Q245" t="b">
        <v>1</v>
      </c>
      <c r="R245">
        <v>328</v>
      </c>
      <c r="S245" t="b">
        <v>1</v>
      </c>
      <c r="T245" t="s">
        <v>8267</v>
      </c>
      <c r="U245" s="5">
        <f>E245/D245</f>
        <v>1.0259199999999999</v>
      </c>
      <c r="V245" s="6">
        <f>E245/R245</f>
        <v>78.195121951219505</v>
      </c>
      <c r="W245" t="str">
        <f t="shared" si="26"/>
        <v>film &amp; video</v>
      </c>
      <c r="X245" t="str">
        <f t="shared" si="27"/>
        <v>documentary</v>
      </c>
    </row>
    <row r="246" spans="1:2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8222</v>
      </c>
      <c r="H246" t="s">
        <v>8244</v>
      </c>
      <c r="I246">
        <v>1268723160</v>
      </c>
      <c r="J246" s="8">
        <f t="shared" si="21"/>
        <v>14684.295833333332</v>
      </c>
      <c r="K246">
        <v>1265269559</v>
      </c>
      <c r="L246" s="8">
        <f t="shared" si="21"/>
        <v>14644.323599537036</v>
      </c>
      <c r="M246" s="10">
        <f t="shared" si="22"/>
        <v>14684.295833333332</v>
      </c>
      <c r="N246" s="11">
        <f t="shared" si="23"/>
        <v>14684.295833333332</v>
      </c>
      <c r="O246" s="10">
        <f t="shared" si="24"/>
        <v>14644.323599537036</v>
      </c>
      <c r="P246" s="11">
        <f t="shared" si="25"/>
        <v>14644.323599537036</v>
      </c>
      <c r="Q246" t="b">
        <v>1</v>
      </c>
      <c r="R246">
        <v>84</v>
      </c>
      <c r="S246" t="b">
        <v>1</v>
      </c>
      <c r="T246" t="s">
        <v>8267</v>
      </c>
      <c r="U246" s="5">
        <f>E246/D246</f>
        <v>1.1375714285714287</v>
      </c>
      <c r="V246" s="6">
        <f>E246/R246</f>
        <v>47.398809523809526</v>
      </c>
      <c r="W246" t="str">
        <f t="shared" si="26"/>
        <v>film &amp; video</v>
      </c>
      <c r="X246" t="str">
        <f t="shared" si="27"/>
        <v>documentary</v>
      </c>
    </row>
    <row r="247" spans="1:2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8222</v>
      </c>
      <c r="H247" t="s">
        <v>8244</v>
      </c>
      <c r="I247">
        <v>1345079785</v>
      </c>
      <c r="J247" s="8">
        <f t="shared" si="21"/>
        <v>15568.053067129631</v>
      </c>
      <c r="K247">
        <v>1342487785</v>
      </c>
      <c r="L247" s="8">
        <f t="shared" si="21"/>
        <v>15538.053067129631</v>
      </c>
      <c r="M247" s="10">
        <f t="shared" si="22"/>
        <v>15568.053067129631</v>
      </c>
      <c r="N247" s="11">
        <f t="shared" si="23"/>
        <v>15568.053067129631</v>
      </c>
      <c r="O247" s="10">
        <f t="shared" si="24"/>
        <v>15538.053067129631</v>
      </c>
      <c r="P247" s="11">
        <f t="shared" si="25"/>
        <v>15538.053067129631</v>
      </c>
      <c r="Q247" t="b">
        <v>1</v>
      </c>
      <c r="R247">
        <v>96</v>
      </c>
      <c r="S247" t="b">
        <v>1</v>
      </c>
      <c r="T247" t="s">
        <v>8267</v>
      </c>
      <c r="U247" s="5">
        <f>E247/D247</f>
        <v>1.0371999999999999</v>
      </c>
      <c r="V247" s="6">
        <f>E247/R247</f>
        <v>54.020833333333336</v>
      </c>
      <c r="W247" t="str">
        <f t="shared" si="26"/>
        <v>film &amp; video</v>
      </c>
      <c r="X247" t="str">
        <f t="shared" si="27"/>
        <v>documentary</v>
      </c>
    </row>
    <row r="248" spans="1:2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8222</v>
      </c>
      <c r="H248" t="s">
        <v>8244</v>
      </c>
      <c r="I248">
        <v>1292665405</v>
      </c>
      <c r="J248" s="8">
        <f t="shared" si="21"/>
        <v>14961.405150462962</v>
      </c>
      <c r="K248">
        <v>1288341805</v>
      </c>
      <c r="L248" s="8">
        <f t="shared" si="21"/>
        <v>14911.363483796296</v>
      </c>
      <c r="M248" s="10">
        <f t="shared" si="22"/>
        <v>14961.405150462962</v>
      </c>
      <c r="N248" s="11">
        <f t="shared" si="23"/>
        <v>14961.405150462962</v>
      </c>
      <c r="O248" s="10">
        <f t="shared" si="24"/>
        <v>14911.363483796296</v>
      </c>
      <c r="P248" s="11">
        <f t="shared" si="25"/>
        <v>14911.363483796296</v>
      </c>
      <c r="Q248" t="b">
        <v>1</v>
      </c>
      <c r="R248">
        <v>223</v>
      </c>
      <c r="S248" t="b">
        <v>1</v>
      </c>
      <c r="T248" t="s">
        <v>8267</v>
      </c>
      <c r="U248" s="5">
        <f>E248/D248</f>
        <v>3.0546000000000002</v>
      </c>
      <c r="V248" s="6">
        <f>E248/R248</f>
        <v>68.488789237668158</v>
      </c>
      <c r="W248" t="str">
        <f t="shared" si="26"/>
        <v>film &amp; video</v>
      </c>
      <c r="X248" t="str">
        <f t="shared" si="27"/>
        <v>documentary</v>
      </c>
    </row>
    <row r="249" spans="1:2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8222</v>
      </c>
      <c r="H249" t="s">
        <v>8244</v>
      </c>
      <c r="I249">
        <v>1287200340</v>
      </c>
      <c r="J249" s="8">
        <f t="shared" si="21"/>
        <v>14898.152083333334</v>
      </c>
      <c r="K249">
        <v>1284042614</v>
      </c>
      <c r="L249" s="8">
        <f t="shared" si="21"/>
        <v>14861.604328703705</v>
      </c>
      <c r="M249" s="10">
        <f t="shared" si="22"/>
        <v>14898.152083333334</v>
      </c>
      <c r="N249" s="11">
        <f t="shared" si="23"/>
        <v>14898.152083333334</v>
      </c>
      <c r="O249" s="10">
        <f t="shared" si="24"/>
        <v>14861.604328703705</v>
      </c>
      <c r="P249" s="11">
        <f t="shared" si="25"/>
        <v>14861.604328703705</v>
      </c>
      <c r="Q249" t="b">
        <v>1</v>
      </c>
      <c r="R249">
        <v>62</v>
      </c>
      <c r="S249" t="b">
        <v>1</v>
      </c>
      <c r="T249" t="s">
        <v>8267</v>
      </c>
      <c r="U249" s="5">
        <f>E249/D249</f>
        <v>1.341</v>
      </c>
      <c r="V249" s="6">
        <f>E249/R249</f>
        <v>108.14516129032258</v>
      </c>
      <c r="W249" t="str">
        <f t="shared" si="26"/>
        <v>film &amp; video</v>
      </c>
      <c r="X249" t="str">
        <f t="shared" si="27"/>
        <v>documentary</v>
      </c>
    </row>
    <row r="250" spans="1:2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8222</v>
      </c>
      <c r="H250" t="s">
        <v>8244</v>
      </c>
      <c r="I250">
        <v>1325961309</v>
      </c>
      <c r="J250" s="8">
        <f t="shared" si="21"/>
        <v>15346.774409722222</v>
      </c>
      <c r="K250">
        <v>1322073309</v>
      </c>
      <c r="L250" s="8">
        <f t="shared" si="21"/>
        <v>15301.774409722222</v>
      </c>
      <c r="M250" s="10">
        <f t="shared" si="22"/>
        <v>15346.774409722222</v>
      </c>
      <c r="N250" s="11">
        <f t="shared" si="23"/>
        <v>15346.774409722222</v>
      </c>
      <c r="O250" s="10">
        <f t="shared" si="24"/>
        <v>15301.774409722222</v>
      </c>
      <c r="P250" s="11">
        <f t="shared" si="25"/>
        <v>15301.774409722222</v>
      </c>
      <c r="Q250" t="b">
        <v>1</v>
      </c>
      <c r="R250">
        <v>146</v>
      </c>
      <c r="S250" t="b">
        <v>1</v>
      </c>
      <c r="T250" t="s">
        <v>8267</v>
      </c>
      <c r="U250" s="5">
        <f>E250/D250</f>
        <v>1.0133294117647058</v>
      </c>
      <c r="V250" s="6">
        <f>E250/R250</f>
        <v>589.95205479452056</v>
      </c>
      <c r="W250" t="str">
        <f t="shared" si="26"/>
        <v>film &amp; video</v>
      </c>
      <c r="X250" t="str">
        <f t="shared" si="27"/>
        <v>documentary</v>
      </c>
    </row>
    <row r="251" spans="1:2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8222</v>
      </c>
      <c r="H251" t="s">
        <v>8244</v>
      </c>
      <c r="I251">
        <v>1282498800</v>
      </c>
      <c r="J251" s="8">
        <f t="shared" si="21"/>
        <v>14843.736111111111</v>
      </c>
      <c r="K251">
        <v>1275603020</v>
      </c>
      <c r="L251" s="8">
        <f t="shared" si="21"/>
        <v>14763.923842592592</v>
      </c>
      <c r="M251" s="10">
        <f t="shared" si="22"/>
        <v>14843.736111111111</v>
      </c>
      <c r="N251" s="11">
        <f t="shared" si="23"/>
        <v>14843.736111111111</v>
      </c>
      <c r="O251" s="10">
        <f t="shared" si="24"/>
        <v>14763.923842592592</v>
      </c>
      <c r="P251" s="11">
        <f t="shared" si="25"/>
        <v>14763.923842592592</v>
      </c>
      <c r="Q251" t="b">
        <v>1</v>
      </c>
      <c r="R251">
        <v>235</v>
      </c>
      <c r="S251" t="b">
        <v>1</v>
      </c>
      <c r="T251" t="s">
        <v>8267</v>
      </c>
      <c r="U251" s="5">
        <f>E251/D251</f>
        <v>1.1292</v>
      </c>
      <c r="V251" s="6">
        <f>E251/R251</f>
        <v>48.051063829787232</v>
      </c>
      <c r="W251" t="str">
        <f t="shared" si="26"/>
        <v>film &amp; video</v>
      </c>
      <c r="X251" t="str">
        <f t="shared" si="27"/>
        <v>documentary</v>
      </c>
    </row>
    <row r="252" spans="1:2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8222</v>
      </c>
      <c r="H252" t="s">
        <v>8244</v>
      </c>
      <c r="I252">
        <v>1370525691</v>
      </c>
      <c r="J252" s="8">
        <f t="shared" si="21"/>
        <v>15862.565868055557</v>
      </c>
      <c r="K252">
        <v>1367933691</v>
      </c>
      <c r="L252" s="8">
        <f t="shared" si="21"/>
        <v>15832.565868055557</v>
      </c>
      <c r="M252" s="10">
        <f t="shared" si="22"/>
        <v>15862.565868055557</v>
      </c>
      <c r="N252" s="11">
        <f t="shared" si="23"/>
        <v>15862.565868055557</v>
      </c>
      <c r="O252" s="10">
        <f t="shared" si="24"/>
        <v>15832.565868055557</v>
      </c>
      <c r="P252" s="11">
        <f t="shared" si="25"/>
        <v>15832.565868055557</v>
      </c>
      <c r="Q252" t="b">
        <v>1</v>
      </c>
      <c r="R252">
        <v>437</v>
      </c>
      <c r="S252" t="b">
        <v>1</v>
      </c>
      <c r="T252" t="s">
        <v>8267</v>
      </c>
      <c r="U252" s="5">
        <f>E252/D252</f>
        <v>1.0558333333333334</v>
      </c>
      <c r="V252" s="6">
        <f>E252/R252</f>
        <v>72.482837528604122</v>
      </c>
      <c r="W252" t="str">
        <f t="shared" si="26"/>
        <v>film &amp; video</v>
      </c>
      <c r="X252" t="str">
        <f t="shared" si="27"/>
        <v>documentary</v>
      </c>
    </row>
    <row r="253" spans="1:2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8222</v>
      </c>
      <c r="H253" t="s">
        <v>8244</v>
      </c>
      <c r="I253">
        <v>1337194800</v>
      </c>
      <c r="J253" s="8">
        <f t="shared" si="21"/>
        <v>15476.791666666666</v>
      </c>
      <c r="K253">
        <v>1334429646</v>
      </c>
      <c r="L253" s="8">
        <f t="shared" si="21"/>
        <v>15444.787569444445</v>
      </c>
      <c r="M253" s="10">
        <f t="shared" si="22"/>
        <v>15476.791666666666</v>
      </c>
      <c r="N253" s="11">
        <f t="shared" si="23"/>
        <v>15476.791666666666</v>
      </c>
      <c r="O253" s="10">
        <f t="shared" si="24"/>
        <v>15444.787569444445</v>
      </c>
      <c r="P253" s="11">
        <f t="shared" si="25"/>
        <v>15444.787569444445</v>
      </c>
      <c r="Q253" t="b">
        <v>1</v>
      </c>
      <c r="R253">
        <v>77</v>
      </c>
      <c r="S253" t="b">
        <v>1</v>
      </c>
      <c r="T253" t="s">
        <v>8267</v>
      </c>
      <c r="U253" s="5">
        <f>E253/D253</f>
        <v>1.2557142857142858</v>
      </c>
      <c r="V253" s="6">
        <f>E253/R253</f>
        <v>57.077922077922075</v>
      </c>
      <c r="W253" t="str">
        <f t="shared" si="26"/>
        <v>film &amp; video</v>
      </c>
      <c r="X253" t="str">
        <f t="shared" si="27"/>
        <v>documentary</v>
      </c>
    </row>
    <row r="254" spans="1:2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8222</v>
      </c>
      <c r="H254" t="s">
        <v>8244</v>
      </c>
      <c r="I254">
        <v>1275364740</v>
      </c>
      <c r="J254" s="8">
        <f t="shared" si="21"/>
        <v>14761.165972222223</v>
      </c>
      <c r="K254">
        <v>1269878058</v>
      </c>
      <c r="L254" s="8">
        <f t="shared" si="21"/>
        <v>14697.662708333335</v>
      </c>
      <c r="M254" s="10">
        <f t="shared" si="22"/>
        <v>14761.165972222223</v>
      </c>
      <c r="N254" s="11">
        <f t="shared" si="23"/>
        <v>14761.165972222223</v>
      </c>
      <c r="O254" s="10">
        <f t="shared" si="24"/>
        <v>14697.662708333335</v>
      </c>
      <c r="P254" s="11">
        <f t="shared" si="25"/>
        <v>14697.662708333335</v>
      </c>
      <c r="Q254" t="b">
        <v>1</v>
      </c>
      <c r="R254">
        <v>108</v>
      </c>
      <c r="S254" t="b">
        <v>1</v>
      </c>
      <c r="T254" t="s">
        <v>8267</v>
      </c>
      <c r="U254" s="5">
        <f>E254/D254</f>
        <v>1.8455999999999999</v>
      </c>
      <c r="V254" s="6">
        <f>E254/R254</f>
        <v>85.444444444444443</v>
      </c>
      <c r="W254" t="str">
        <f t="shared" si="26"/>
        <v>film &amp; video</v>
      </c>
      <c r="X254" t="str">
        <f t="shared" si="27"/>
        <v>documentary</v>
      </c>
    </row>
    <row r="255" spans="1:2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8222</v>
      </c>
      <c r="H255" t="s">
        <v>8244</v>
      </c>
      <c r="I255">
        <v>1329320235</v>
      </c>
      <c r="J255" s="8">
        <f t="shared" si="21"/>
        <v>15385.650868055556</v>
      </c>
      <c r="K255">
        <v>1326728235</v>
      </c>
      <c r="L255" s="8">
        <f t="shared" si="21"/>
        <v>15355.650868055556</v>
      </c>
      <c r="M255" s="10">
        <f t="shared" si="22"/>
        <v>15385.650868055556</v>
      </c>
      <c r="N255" s="11">
        <f t="shared" si="23"/>
        <v>15385.650868055556</v>
      </c>
      <c r="O255" s="10">
        <f t="shared" si="24"/>
        <v>15355.650868055556</v>
      </c>
      <c r="P255" s="11">
        <f t="shared" si="25"/>
        <v>15355.650868055556</v>
      </c>
      <c r="Q255" t="b">
        <v>1</v>
      </c>
      <c r="R255">
        <v>7</v>
      </c>
      <c r="S255" t="b">
        <v>1</v>
      </c>
      <c r="T255" t="s">
        <v>8267</v>
      </c>
      <c r="U255" s="5">
        <f>E255/D255</f>
        <v>1.0073333333333334</v>
      </c>
      <c r="V255" s="6">
        <f>E255/R255</f>
        <v>215.85714285714286</v>
      </c>
      <c r="W255" t="str">
        <f t="shared" si="26"/>
        <v>film &amp; video</v>
      </c>
      <c r="X255" t="str">
        <f t="shared" si="27"/>
        <v>documentary</v>
      </c>
    </row>
    <row r="256" spans="1:2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8222</v>
      </c>
      <c r="H256" t="s">
        <v>8244</v>
      </c>
      <c r="I256">
        <v>1445047200</v>
      </c>
      <c r="J256" s="8">
        <f t="shared" si="21"/>
        <v>16725.083333333332</v>
      </c>
      <c r="K256">
        <v>1442443910</v>
      </c>
      <c r="L256" s="8">
        <f t="shared" si="21"/>
        <v>16694.952662037034</v>
      </c>
      <c r="M256" s="10">
        <f t="shared" si="22"/>
        <v>16725.083333333332</v>
      </c>
      <c r="N256" s="11">
        <f t="shared" si="23"/>
        <v>16725.083333333332</v>
      </c>
      <c r="O256" s="10">
        <f t="shared" si="24"/>
        <v>16694.952662037034</v>
      </c>
      <c r="P256" s="11">
        <f t="shared" si="25"/>
        <v>16694.952662037034</v>
      </c>
      <c r="Q256" t="b">
        <v>1</v>
      </c>
      <c r="R256">
        <v>314</v>
      </c>
      <c r="S256" t="b">
        <v>1</v>
      </c>
      <c r="T256" t="s">
        <v>8267</v>
      </c>
      <c r="U256" s="5">
        <f>E256/D256</f>
        <v>1.1694724999999999</v>
      </c>
      <c r="V256" s="6">
        <f>E256/R256</f>
        <v>89.38643312101911</v>
      </c>
      <c r="W256" t="str">
        <f t="shared" si="26"/>
        <v>film &amp; video</v>
      </c>
      <c r="X256" t="str">
        <f t="shared" si="27"/>
        <v>documentary</v>
      </c>
    </row>
    <row r="257" spans="1:2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8222</v>
      </c>
      <c r="H257" t="s">
        <v>8244</v>
      </c>
      <c r="I257">
        <v>1300275482</v>
      </c>
      <c r="J257" s="8">
        <f t="shared" si="21"/>
        <v>15049.484745370371</v>
      </c>
      <c r="K257">
        <v>1297687082</v>
      </c>
      <c r="L257" s="8">
        <f t="shared" si="21"/>
        <v>15019.526412037039</v>
      </c>
      <c r="M257" s="10">
        <f t="shared" si="22"/>
        <v>15049.484745370371</v>
      </c>
      <c r="N257" s="11">
        <f t="shared" si="23"/>
        <v>15049.484745370371</v>
      </c>
      <c r="O257" s="10">
        <f t="shared" si="24"/>
        <v>15019.526412037039</v>
      </c>
      <c r="P257" s="11">
        <f t="shared" si="25"/>
        <v>15019.526412037039</v>
      </c>
      <c r="Q257" t="b">
        <v>1</v>
      </c>
      <c r="R257">
        <v>188</v>
      </c>
      <c r="S257" t="b">
        <v>1</v>
      </c>
      <c r="T257" t="s">
        <v>8267</v>
      </c>
      <c r="U257" s="5">
        <f>E257/D257</f>
        <v>1.0673325</v>
      </c>
      <c r="V257" s="6">
        <f>E257/R257</f>
        <v>45.418404255319146</v>
      </c>
      <c r="W257" t="str">
        <f t="shared" si="26"/>
        <v>film &amp; video</v>
      </c>
      <c r="X257" t="str">
        <f t="shared" si="27"/>
        <v>documentary</v>
      </c>
    </row>
    <row r="258" spans="1:2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8222</v>
      </c>
      <c r="H258" t="s">
        <v>8244</v>
      </c>
      <c r="I258">
        <v>1363458467</v>
      </c>
      <c r="J258" s="8">
        <f t="shared" si="21"/>
        <v>15780.769293981482</v>
      </c>
      <c r="K258">
        <v>1360866467</v>
      </c>
      <c r="L258" s="8">
        <f t="shared" si="21"/>
        <v>15750.769293981482</v>
      </c>
      <c r="M258" s="10">
        <f t="shared" si="22"/>
        <v>15780.769293981482</v>
      </c>
      <c r="N258" s="11">
        <f t="shared" si="23"/>
        <v>15780.769293981482</v>
      </c>
      <c r="O258" s="10">
        <f t="shared" si="24"/>
        <v>15750.769293981482</v>
      </c>
      <c r="P258" s="11">
        <f t="shared" si="25"/>
        <v>15750.769293981482</v>
      </c>
      <c r="Q258" t="b">
        <v>1</v>
      </c>
      <c r="R258">
        <v>275</v>
      </c>
      <c r="S258" t="b">
        <v>1</v>
      </c>
      <c r="T258" t="s">
        <v>8267</v>
      </c>
      <c r="U258" s="5">
        <f>E258/D258</f>
        <v>1.391</v>
      </c>
      <c r="V258" s="6">
        <f>E258/R258</f>
        <v>65.756363636363631</v>
      </c>
      <c r="W258" t="str">
        <f t="shared" si="26"/>
        <v>film &amp; video</v>
      </c>
      <c r="X258" t="str">
        <f t="shared" si="27"/>
        <v>documentary</v>
      </c>
    </row>
    <row r="259" spans="1:2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8222</v>
      </c>
      <c r="H259" t="s">
        <v>8244</v>
      </c>
      <c r="I259">
        <v>1463670162</v>
      </c>
      <c r="J259" s="8">
        <f t="shared" ref="J259:L322" si="28">(((I259/60)/60)/24)</f>
        <v>16940.626874999998</v>
      </c>
      <c r="K259">
        <v>1461078162</v>
      </c>
      <c r="L259" s="8">
        <f t="shared" si="28"/>
        <v>16910.626874999998</v>
      </c>
      <c r="M259" s="10">
        <f t="shared" ref="M259:M322" si="29">J259</f>
        <v>16940.626874999998</v>
      </c>
      <c r="N259" s="11">
        <f t="shared" ref="N259:N322" si="30">J259</f>
        <v>16940.626874999998</v>
      </c>
      <c r="O259" s="10">
        <f t="shared" ref="O259:O322" si="31">L259</f>
        <v>16910.626874999998</v>
      </c>
      <c r="P259" s="11">
        <f t="shared" ref="P259:P322" si="32">L259</f>
        <v>16910.626874999998</v>
      </c>
      <c r="Q259" t="b">
        <v>1</v>
      </c>
      <c r="R259">
        <v>560</v>
      </c>
      <c r="S259" t="b">
        <v>1</v>
      </c>
      <c r="T259" t="s">
        <v>8267</v>
      </c>
      <c r="U259" s="5">
        <f>E259/D259</f>
        <v>1.0672648571428571</v>
      </c>
      <c r="V259" s="6">
        <f>E259/R259</f>
        <v>66.70405357142856</v>
      </c>
      <c r="W259" t="str">
        <f t="shared" ref="W259:W322" si="33">LEFT(T259,((FIND("/",T259,1))-1))</f>
        <v>film &amp; video</v>
      </c>
      <c r="X259" t="str">
        <f t="shared" ref="X259:X322" si="34">RIGHT(T259,((LEN(T259))-(FIND("/",T259,1))))</f>
        <v>documentary</v>
      </c>
    </row>
    <row r="260" spans="1:2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8222</v>
      </c>
      <c r="H260" t="s">
        <v>8244</v>
      </c>
      <c r="I260">
        <v>1308359666</v>
      </c>
      <c r="J260" s="8">
        <f t="shared" si="28"/>
        <v>15143.051689814814</v>
      </c>
      <c r="K260">
        <v>1305767666</v>
      </c>
      <c r="L260" s="8">
        <f t="shared" si="28"/>
        <v>15113.051689814814</v>
      </c>
      <c r="M260" s="10">
        <f t="shared" si="29"/>
        <v>15143.051689814814</v>
      </c>
      <c r="N260" s="11">
        <f t="shared" si="30"/>
        <v>15143.051689814814</v>
      </c>
      <c r="O260" s="10">
        <f t="shared" si="31"/>
        <v>15113.051689814814</v>
      </c>
      <c r="P260" s="11">
        <f t="shared" si="32"/>
        <v>15113.051689814814</v>
      </c>
      <c r="Q260" t="b">
        <v>1</v>
      </c>
      <c r="R260">
        <v>688</v>
      </c>
      <c r="S260" t="b">
        <v>1</v>
      </c>
      <c r="T260" t="s">
        <v>8267</v>
      </c>
      <c r="U260" s="5">
        <f>E260/D260</f>
        <v>1.9114</v>
      </c>
      <c r="V260" s="6">
        <f>E260/R260</f>
        <v>83.345930232558146</v>
      </c>
      <c r="W260" t="str">
        <f t="shared" si="33"/>
        <v>film &amp; video</v>
      </c>
      <c r="X260" t="str">
        <f t="shared" si="34"/>
        <v>documentary</v>
      </c>
    </row>
    <row r="261" spans="1:2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8222</v>
      </c>
      <c r="H261" t="s">
        <v>8244</v>
      </c>
      <c r="I261">
        <v>1428514969</v>
      </c>
      <c r="J261" s="8">
        <f t="shared" si="28"/>
        <v>16533.738067129631</v>
      </c>
      <c r="K261">
        <v>1425922969</v>
      </c>
      <c r="L261" s="8">
        <f t="shared" si="28"/>
        <v>16503.738067129631</v>
      </c>
      <c r="M261" s="10">
        <f t="shared" si="29"/>
        <v>16533.738067129631</v>
      </c>
      <c r="N261" s="11">
        <f t="shared" si="30"/>
        <v>16533.738067129631</v>
      </c>
      <c r="O261" s="10">
        <f t="shared" si="31"/>
        <v>16503.738067129631</v>
      </c>
      <c r="P261" s="11">
        <f t="shared" si="32"/>
        <v>16503.738067129631</v>
      </c>
      <c r="Q261" t="b">
        <v>1</v>
      </c>
      <c r="R261">
        <v>942</v>
      </c>
      <c r="S261" t="b">
        <v>1</v>
      </c>
      <c r="T261" t="s">
        <v>8267</v>
      </c>
      <c r="U261" s="5">
        <f>E261/D261</f>
        <v>1.3193789333333332</v>
      </c>
      <c r="V261" s="6">
        <f>E261/R261</f>
        <v>105.04609341825902</v>
      </c>
      <c r="W261" t="str">
        <f t="shared" si="33"/>
        <v>film &amp; video</v>
      </c>
      <c r="X261" t="str">
        <f t="shared" si="34"/>
        <v>documentary</v>
      </c>
    </row>
    <row r="262" spans="1:2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8222</v>
      </c>
      <c r="H262" t="s">
        <v>8244</v>
      </c>
      <c r="I262">
        <v>1279360740</v>
      </c>
      <c r="J262" s="8">
        <f t="shared" si="28"/>
        <v>14807.415972222223</v>
      </c>
      <c r="K262">
        <v>1275415679</v>
      </c>
      <c r="L262" s="8">
        <f t="shared" si="28"/>
        <v>14761.755543981482</v>
      </c>
      <c r="M262" s="10">
        <f t="shared" si="29"/>
        <v>14807.415972222223</v>
      </c>
      <c r="N262" s="11">
        <f t="shared" si="30"/>
        <v>14807.415972222223</v>
      </c>
      <c r="O262" s="10">
        <f t="shared" si="31"/>
        <v>14761.755543981482</v>
      </c>
      <c r="P262" s="11">
        <f t="shared" si="32"/>
        <v>14761.755543981482</v>
      </c>
      <c r="Q262" t="b">
        <v>1</v>
      </c>
      <c r="R262">
        <v>88</v>
      </c>
      <c r="S262" t="b">
        <v>1</v>
      </c>
      <c r="T262" t="s">
        <v>8267</v>
      </c>
      <c r="U262" s="5">
        <f>E262/D262</f>
        <v>1.0640000000000001</v>
      </c>
      <c r="V262" s="6">
        <f>E262/R262</f>
        <v>120.90909090909091</v>
      </c>
      <c r="W262" t="str">
        <f t="shared" si="33"/>
        <v>film &amp; video</v>
      </c>
      <c r="X262" t="str">
        <f t="shared" si="34"/>
        <v>documentary</v>
      </c>
    </row>
    <row r="263" spans="1:2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8222</v>
      </c>
      <c r="H263" t="s">
        <v>8244</v>
      </c>
      <c r="I263">
        <v>1339080900</v>
      </c>
      <c r="J263" s="8">
        <f t="shared" si="28"/>
        <v>15498.621527777779</v>
      </c>
      <c r="K263">
        <v>1334783704</v>
      </c>
      <c r="L263" s="8">
        <f t="shared" si="28"/>
        <v>15448.885462962962</v>
      </c>
      <c r="M263" s="10">
        <f t="shared" si="29"/>
        <v>15498.621527777779</v>
      </c>
      <c r="N263" s="11">
        <f t="shared" si="30"/>
        <v>15498.621527777779</v>
      </c>
      <c r="O263" s="10">
        <f t="shared" si="31"/>
        <v>15448.885462962962</v>
      </c>
      <c r="P263" s="11">
        <f t="shared" si="32"/>
        <v>15448.885462962962</v>
      </c>
      <c r="Q263" t="b">
        <v>1</v>
      </c>
      <c r="R263">
        <v>220</v>
      </c>
      <c r="S263" t="b">
        <v>1</v>
      </c>
      <c r="T263" t="s">
        <v>8267</v>
      </c>
      <c r="U263" s="5">
        <f>E263/D263</f>
        <v>1.0740000000000001</v>
      </c>
      <c r="V263" s="6">
        <f>E263/R263</f>
        <v>97.63636363636364</v>
      </c>
      <c r="W263" t="str">
        <f t="shared" si="33"/>
        <v>film &amp; video</v>
      </c>
      <c r="X263" t="str">
        <f t="shared" si="34"/>
        <v>documentary</v>
      </c>
    </row>
    <row r="264" spans="1:2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8222</v>
      </c>
      <c r="H264" t="s">
        <v>8244</v>
      </c>
      <c r="I264">
        <v>1298699828</v>
      </c>
      <c r="J264" s="8">
        <f t="shared" si="28"/>
        <v>15031.24800925926</v>
      </c>
      <c r="K264">
        <v>1294811828</v>
      </c>
      <c r="L264" s="8">
        <f t="shared" si="28"/>
        <v>14986.24800925926</v>
      </c>
      <c r="M264" s="10">
        <f t="shared" si="29"/>
        <v>15031.24800925926</v>
      </c>
      <c r="N264" s="11">
        <f t="shared" si="30"/>
        <v>15031.24800925926</v>
      </c>
      <c r="O264" s="10">
        <f t="shared" si="31"/>
        <v>14986.24800925926</v>
      </c>
      <c r="P264" s="11">
        <f t="shared" si="32"/>
        <v>14986.24800925926</v>
      </c>
      <c r="Q264" t="b">
        <v>1</v>
      </c>
      <c r="R264">
        <v>145</v>
      </c>
      <c r="S264" t="b">
        <v>1</v>
      </c>
      <c r="T264" t="s">
        <v>8267</v>
      </c>
      <c r="U264" s="5">
        <f>E264/D264</f>
        <v>2.4</v>
      </c>
      <c r="V264" s="6">
        <f>E264/R264</f>
        <v>41.379310344827587</v>
      </c>
      <c r="W264" t="str">
        <f t="shared" si="33"/>
        <v>film &amp; video</v>
      </c>
      <c r="X264" t="str">
        <f t="shared" si="34"/>
        <v>documentary</v>
      </c>
    </row>
    <row r="265" spans="1:2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8222</v>
      </c>
      <c r="H265" t="s">
        <v>8244</v>
      </c>
      <c r="I265">
        <v>1348786494</v>
      </c>
      <c r="J265" s="8">
        <f t="shared" si="28"/>
        <v>15610.954791666665</v>
      </c>
      <c r="K265">
        <v>1346194494</v>
      </c>
      <c r="L265" s="8">
        <f t="shared" si="28"/>
        <v>15580.954791666665</v>
      </c>
      <c r="M265" s="10">
        <f t="shared" si="29"/>
        <v>15610.954791666665</v>
      </c>
      <c r="N265" s="11">
        <f t="shared" si="30"/>
        <v>15610.954791666665</v>
      </c>
      <c r="O265" s="10">
        <f t="shared" si="31"/>
        <v>15580.954791666665</v>
      </c>
      <c r="P265" s="11">
        <f t="shared" si="32"/>
        <v>15580.954791666665</v>
      </c>
      <c r="Q265" t="b">
        <v>1</v>
      </c>
      <c r="R265">
        <v>963</v>
      </c>
      <c r="S265" t="b">
        <v>1</v>
      </c>
      <c r="T265" t="s">
        <v>8267</v>
      </c>
      <c r="U265" s="5">
        <f>E265/D265</f>
        <v>1.1808107999999999</v>
      </c>
      <c r="V265" s="6">
        <f>E265/R265</f>
        <v>30.654485981308412</v>
      </c>
      <c r="W265" t="str">
        <f t="shared" si="33"/>
        <v>film &amp; video</v>
      </c>
      <c r="X265" t="str">
        <f t="shared" si="34"/>
        <v>documentary</v>
      </c>
    </row>
    <row r="266" spans="1:2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8222</v>
      </c>
      <c r="H266" t="s">
        <v>8244</v>
      </c>
      <c r="I266">
        <v>1336747995</v>
      </c>
      <c r="J266" s="8">
        <f t="shared" si="28"/>
        <v>15471.620312500001</v>
      </c>
      <c r="K266">
        <v>1334155995</v>
      </c>
      <c r="L266" s="8">
        <f t="shared" si="28"/>
        <v>15441.620312500001</v>
      </c>
      <c r="M266" s="10">
        <f t="shared" si="29"/>
        <v>15471.620312500001</v>
      </c>
      <c r="N266" s="11">
        <f t="shared" si="30"/>
        <v>15471.620312500001</v>
      </c>
      <c r="O266" s="10">
        <f t="shared" si="31"/>
        <v>15441.620312500001</v>
      </c>
      <c r="P266" s="11">
        <f t="shared" si="32"/>
        <v>15441.620312500001</v>
      </c>
      <c r="Q266" t="b">
        <v>1</v>
      </c>
      <c r="R266">
        <v>91</v>
      </c>
      <c r="S266" t="b">
        <v>1</v>
      </c>
      <c r="T266" t="s">
        <v>8267</v>
      </c>
      <c r="U266" s="5">
        <f>E266/D266</f>
        <v>1.1819999999999999</v>
      </c>
      <c r="V266" s="6">
        <f>E266/R266</f>
        <v>64.945054945054949</v>
      </c>
      <c r="W266" t="str">
        <f t="shared" si="33"/>
        <v>film &amp; video</v>
      </c>
      <c r="X266" t="str">
        <f t="shared" si="34"/>
        <v>documentary</v>
      </c>
    </row>
    <row r="267" spans="1:2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8222</v>
      </c>
      <c r="H267" t="s">
        <v>8244</v>
      </c>
      <c r="I267">
        <v>1273522560</v>
      </c>
      <c r="J267" s="8">
        <f t="shared" si="28"/>
        <v>14739.844444444445</v>
      </c>
      <c r="K267">
        <v>1269928430</v>
      </c>
      <c r="L267" s="8">
        <f t="shared" si="28"/>
        <v>14698.24571759259</v>
      </c>
      <c r="M267" s="10">
        <f t="shared" si="29"/>
        <v>14739.844444444445</v>
      </c>
      <c r="N267" s="11">
        <f t="shared" si="30"/>
        <v>14739.844444444445</v>
      </c>
      <c r="O267" s="10">
        <f t="shared" si="31"/>
        <v>14698.24571759259</v>
      </c>
      <c r="P267" s="11">
        <f t="shared" si="32"/>
        <v>14698.24571759259</v>
      </c>
      <c r="Q267" t="b">
        <v>1</v>
      </c>
      <c r="R267">
        <v>58</v>
      </c>
      <c r="S267" t="b">
        <v>1</v>
      </c>
      <c r="T267" t="s">
        <v>8267</v>
      </c>
      <c r="U267" s="5">
        <f>E267/D267</f>
        <v>1.111</v>
      </c>
      <c r="V267" s="6">
        <f>E267/R267</f>
        <v>95.775862068965523</v>
      </c>
      <c r="W267" t="str">
        <f t="shared" si="33"/>
        <v>film &amp; video</v>
      </c>
      <c r="X267" t="str">
        <f t="shared" si="34"/>
        <v>documentary</v>
      </c>
    </row>
    <row r="268" spans="1:2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8222</v>
      </c>
      <c r="H268" t="s">
        <v>8244</v>
      </c>
      <c r="I268">
        <v>1271994660</v>
      </c>
      <c r="J268" s="8">
        <f t="shared" si="28"/>
        <v>14722.160416666666</v>
      </c>
      <c r="K268">
        <v>1264565507</v>
      </c>
      <c r="L268" s="8">
        <f t="shared" si="28"/>
        <v>14636.174849537039</v>
      </c>
      <c r="M268" s="10">
        <f t="shared" si="29"/>
        <v>14722.160416666666</v>
      </c>
      <c r="N268" s="11">
        <f t="shared" si="30"/>
        <v>14722.160416666666</v>
      </c>
      <c r="O268" s="10">
        <f t="shared" si="31"/>
        <v>14636.174849537039</v>
      </c>
      <c r="P268" s="11">
        <f t="shared" si="32"/>
        <v>14636.174849537039</v>
      </c>
      <c r="Q268" t="b">
        <v>1</v>
      </c>
      <c r="R268">
        <v>36</v>
      </c>
      <c r="S268" t="b">
        <v>1</v>
      </c>
      <c r="T268" t="s">
        <v>8267</v>
      </c>
      <c r="U268" s="5">
        <f>E268/D268</f>
        <v>1.4550000000000001</v>
      </c>
      <c r="V268" s="6">
        <f>E268/R268</f>
        <v>40.416666666666664</v>
      </c>
      <c r="W268" t="str">
        <f t="shared" si="33"/>
        <v>film &amp; video</v>
      </c>
      <c r="X268" t="str">
        <f t="shared" si="34"/>
        <v>documentary</v>
      </c>
    </row>
    <row r="269" spans="1:2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8223</v>
      </c>
      <c r="H269" t="s">
        <v>8245</v>
      </c>
      <c r="I269">
        <v>1403693499</v>
      </c>
      <c r="J269" s="8">
        <f t="shared" si="28"/>
        <v>16246.452534722221</v>
      </c>
      <c r="K269">
        <v>1401101499</v>
      </c>
      <c r="L269" s="8">
        <f t="shared" si="28"/>
        <v>16216.452534722221</v>
      </c>
      <c r="M269" s="10">
        <f t="shared" si="29"/>
        <v>16246.452534722221</v>
      </c>
      <c r="N269" s="11">
        <f t="shared" si="30"/>
        <v>16246.452534722221</v>
      </c>
      <c r="O269" s="10">
        <f t="shared" si="31"/>
        <v>16216.452534722221</v>
      </c>
      <c r="P269" s="11">
        <f t="shared" si="32"/>
        <v>16216.452534722221</v>
      </c>
      <c r="Q269" t="b">
        <v>1</v>
      </c>
      <c r="R269">
        <v>165</v>
      </c>
      <c r="S269" t="b">
        <v>1</v>
      </c>
      <c r="T269" t="s">
        <v>8267</v>
      </c>
      <c r="U269" s="5">
        <f>E269/D269</f>
        <v>1.3162883248730965</v>
      </c>
      <c r="V269" s="6">
        <f>E269/R269</f>
        <v>78.578424242424248</v>
      </c>
      <c r="W269" t="str">
        <f t="shared" si="33"/>
        <v>film &amp; video</v>
      </c>
      <c r="X269" t="str">
        <f t="shared" si="34"/>
        <v>documentary</v>
      </c>
    </row>
    <row r="270" spans="1:2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8222</v>
      </c>
      <c r="H270" t="s">
        <v>8244</v>
      </c>
      <c r="I270">
        <v>1320640778</v>
      </c>
      <c r="J270" s="8">
        <f t="shared" si="28"/>
        <v>15285.194189814814</v>
      </c>
      <c r="K270">
        <v>1316749178</v>
      </c>
      <c r="L270" s="8">
        <f t="shared" si="28"/>
        <v>15240.152523148148</v>
      </c>
      <c r="M270" s="10">
        <f t="shared" si="29"/>
        <v>15285.194189814814</v>
      </c>
      <c r="N270" s="11">
        <f t="shared" si="30"/>
        <v>15285.194189814814</v>
      </c>
      <c r="O270" s="10">
        <f t="shared" si="31"/>
        <v>15240.152523148148</v>
      </c>
      <c r="P270" s="11">
        <f t="shared" si="32"/>
        <v>15240.152523148148</v>
      </c>
      <c r="Q270" t="b">
        <v>1</v>
      </c>
      <c r="R270">
        <v>111</v>
      </c>
      <c r="S270" t="b">
        <v>1</v>
      </c>
      <c r="T270" t="s">
        <v>8267</v>
      </c>
      <c r="U270" s="5">
        <f>E270/D270</f>
        <v>1.1140000000000001</v>
      </c>
      <c r="V270" s="6">
        <f>E270/R270</f>
        <v>50.18018018018018</v>
      </c>
      <c r="W270" t="str">
        <f t="shared" si="33"/>
        <v>film &amp; video</v>
      </c>
      <c r="X270" t="str">
        <f t="shared" si="34"/>
        <v>documentary</v>
      </c>
    </row>
    <row r="271" spans="1:2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8224</v>
      </c>
      <c r="H271" t="s">
        <v>8246</v>
      </c>
      <c r="I271">
        <v>1487738622</v>
      </c>
      <c r="J271" s="8">
        <f t="shared" si="28"/>
        <v>17219.19701388889</v>
      </c>
      <c r="K271">
        <v>1485146622</v>
      </c>
      <c r="L271" s="8">
        <f t="shared" si="28"/>
        <v>17189.19701388889</v>
      </c>
      <c r="M271" s="10">
        <f t="shared" si="29"/>
        <v>17219.19701388889</v>
      </c>
      <c r="N271" s="11">
        <f t="shared" si="30"/>
        <v>17219.19701388889</v>
      </c>
      <c r="O271" s="10">
        <f t="shared" si="31"/>
        <v>17189.19701388889</v>
      </c>
      <c r="P271" s="11">
        <f t="shared" si="32"/>
        <v>17189.19701388889</v>
      </c>
      <c r="Q271" t="b">
        <v>1</v>
      </c>
      <c r="R271">
        <v>1596</v>
      </c>
      <c r="S271" t="b">
        <v>1</v>
      </c>
      <c r="T271" t="s">
        <v>8267</v>
      </c>
      <c r="U271" s="5">
        <f>E271/D271</f>
        <v>1.4723377</v>
      </c>
      <c r="V271" s="6">
        <f>E271/R271</f>
        <v>92.251735588972423</v>
      </c>
      <c r="W271" t="str">
        <f t="shared" si="33"/>
        <v>film &amp; video</v>
      </c>
      <c r="X271" t="str">
        <f t="shared" si="34"/>
        <v>documentary</v>
      </c>
    </row>
    <row r="272" spans="1:2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8222</v>
      </c>
      <c r="H272" t="s">
        <v>8244</v>
      </c>
      <c r="I272">
        <v>1306296000</v>
      </c>
      <c r="J272" s="8">
        <f t="shared" si="28"/>
        <v>15119.166666666666</v>
      </c>
      <c r="K272">
        <v>1301950070</v>
      </c>
      <c r="L272" s="8">
        <f t="shared" si="28"/>
        <v>15068.866550925924</v>
      </c>
      <c r="M272" s="10">
        <f t="shared" si="29"/>
        <v>15119.166666666666</v>
      </c>
      <c r="N272" s="11">
        <f t="shared" si="30"/>
        <v>15119.166666666666</v>
      </c>
      <c r="O272" s="10">
        <f t="shared" si="31"/>
        <v>15068.866550925924</v>
      </c>
      <c r="P272" s="11">
        <f t="shared" si="32"/>
        <v>15068.866550925924</v>
      </c>
      <c r="Q272" t="b">
        <v>1</v>
      </c>
      <c r="R272">
        <v>61</v>
      </c>
      <c r="S272" t="b">
        <v>1</v>
      </c>
      <c r="T272" t="s">
        <v>8267</v>
      </c>
      <c r="U272" s="5">
        <f>E272/D272</f>
        <v>1.5260869565217392</v>
      </c>
      <c r="V272" s="6">
        <f>E272/R272</f>
        <v>57.540983606557376</v>
      </c>
      <c r="W272" t="str">
        <f t="shared" si="33"/>
        <v>film &amp; video</v>
      </c>
      <c r="X272" t="str">
        <f t="shared" si="34"/>
        <v>documentary</v>
      </c>
    </row>
    <row r="273" spans="1:2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8222</v>
      </c>
      <c r="H273" t="s">
        <v>8244</v>
      </c>
      <c r="I273">
        <v>1388649600</v>
      </c>
      <c r="J273" s="8">
        <f t="shared" si="28"/>
        <v>16072.333333333334</v>
      </c>
      <c r="K273">
        <v>1386123861</v>
      </c>
      <c r="L273" s="8">
        <f t="shared" si="28"/>
        <v>16043.100243055558</v>
      </c>
      <c r="M273" s="10">
        <f t="shared" si="29"/>
        <v>16072.333333333334</v>
      </c>
      <c r="N273" s="11">
        <f t="shared" si="30"/>
        <v>16072.333333333334</v>
      </c>
      <c r="O273" s="10">
        <f t="shared" si="31"/>
        <v>16043.100243055558</v>
      </c>
      <c r="P273" s="11">
        <f t="shared" si="32"/>
        <v>16043.100243055558</v>
      </c>
      <c r="Q273" t="b">
        <v>1</v>
      </c>
      <c r="R273">
        <v>287</v>
      </c>
      <c r="S273" t="b">
        <v>1</v>
      </c>
      <c r="T273" t="s">
        <v>8267</v>
      </c>
      <c r="U273" s="5">
        <f>E273/D273</f>
        <v>1.0468</v>
      </c>
      <c r="V273" s="6">
        <f>E273/R273</f>
        <v>109.42160278745645</v>
      </c>
      <c r="W273" t="str">
        <f t="shared" si="33"/>
        <v>film &amp; video</v>
      </c>
      <c r="X273" t="str">
        <f t="shared" si="34"/>
        <v>documentary</v>
      </c>
    </row>
    <row r="274" spans="1:2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8222</v>
      </c>
      <c r="H274" t="s">
        <v>8244</v>
      </c>
      <c r="I274">
        <v>1272480540</v>
      </c>
      <c r="J274" s="8">
        <f t="shared" si="28"/>
        <v>14727.784027777778</v>
      </c>
      <c r="K274">
        <v>1267220191</v>
      </c>
      <c r="L274" s="8">
        <f t="shared" si="28"/>
        <v>14666.900358796296</v>
      </c>
      <c r="M274" s="10">
        <f t="shared" si="29"/>
        <v>14727.784027777778</v>
      </c>
      <c r="N274" s="11">
        <f t="shared" si="30"/>
        <v>14727.784027777778</v>
      </c>
      <c r="O274" s="10">
        <f t="shared" si="31"/>
        <v>14666.900358796296</v>
      </c>
      <c r="P274" s="11">
        <f t="shared" si="32"/>
        <v>14666.900358796296</v>
      </c>
      <c r="Q274" t="b">
        <v>1</v>
      </c>
      <c r="R274">
        <v>65</v>
      </c>
      <c r="S274" t="b">
        <v>1</v>
      </c>
      <c r="T274" t="s">
        <v>8267</v>
      </c>
      <c r="U274" s="5">
        <f>E274/D274</f>
        <v>1.7743366666666667</v>
      </c>
      <c r="V274" s="6">
        <f>E274/R274</f>
        <v>81.892461538461546</v>
      </c>
      <c r="W274" t="str">
        <f t="shared" si="33"/>
        <v>film &amp; video</v>
      </c>
      <c r="X274" t="str">
        <f t="shared" si="34"/>
        <v>documentary</v>
      </c>
    </row>
    <row r="275" spans="1:2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8222</v>
      </c>
      <c r="H275" t="s">
        <v>8244</v>
      </c>
      <c r="I275">
        <v>1309694266</v>
      </c>
      <c r="J275" s="8">
        <f t="shared" si="28"/>
        <v>15158.498449074074</v>
      </c>
      <c r="K275">
        <v>1307102266</v>
      </c>
      <c r="L275" s="8">
        <f t="shared" si="28"/>
        <v>15128.498449074074</v>
      </c>
      <c r="M275" s="10">
        <f t="shared" si="29"/>
        <v>15158.498449074074</v>
      </c>
      <c r="N275" s="11">
        <f t="shared" si="30"/>
        <v>15158.498449074074</v>
      </c>
      <c r="O275" s="10">
        <f t="shared" si="31"/>
        <v>15128.498449074074</v>
      </c>
      <c r="P275" s="11">
        <f t="shared" si="32"/>
        <v>15128.498449074074</v>
      </c>
      <c r="Q275" t="b">
        <v>1</v>
      </c>
      <c r="R275">
        <v>118</v>
      </c>
      <c r="S275" t="b">
        <v>1</v>
      </c>
      <c r="T275" t="s">
        <v>8267</v>
      </c>
      <c r="U275" s="5">
        <f>E275/D275</f>
        <v>1.077758</v>
      </c>
      <c r="V275" s="6">
        <f>E275/R275</f>
        <v>45.667711864406776</v>
      </c>
      <c r="W275" t="str">
        <f t="shared" si="33"/>
        <v>film &amp; video</v>
      </c>
      <c r="X275" t="str">
        <f t="shared" si="34"/>
        <v>documentary</v>
      </c>
    </row>
    <row r="276" spans="1:2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8222</v>
      </c>
      <c r="H276" t="s">
        <v>8244</v>
      </c>
      <c r="I276">
        <v>1333609140</v>
      </c>
      <c r="J276" s="8">
        <f t="shared" si="28"/>
        <v>15435.290972222223</v>
      </c>
      <c r="K276">
        <v>1330638829</v>
      </c>
      <c r="L276" s="8">
        <f t="shared" si="28"/>
        <v>15400.912372685185</v>
      </c>
      <c r="M276" s="10">
        <f t="shared" si="29"/>
        <v>15435.290972222223</v>
      </c>
      <c r="N276" s="11">
        <f t="shared" si="30"/>
        <v>15435.290972222223</v>
      </c>
      <c r="O276" s="10">
        <f t="shared" si="31"/>
        <v>15400.912372685185</v>
      </c>
      <c r="P276" s="11">
        <f t="shared" si="32"/>
        <v>15400.912372685185</v>
      </c>
      <c r="Q276" t="b">
        <v>1</v>
      </c>
      <c r="R276">
        <v>113</v>
      </c>
      <c r="S276" t="b">
        <v>1</v>
      </c>
      <c r="T276" t="s">
        <v>8267</v>
      </c>
      <c r="U276" s="5">
        <f>E276/D276</f>
        <v>1.56</v>
      </c>
      <c r="V276" s="6">
        <f>E276/R276</f>
        <v>55.221238938053098</v>
      </c>
      <c r="W276" t="str">
        <f t="shared" si="33"/>
        <v>film &amp; video</v>
      </c>
      <c r="X276" t="str">
        <f t="shared" si="34"/>
        <v>documentary</v>
      </c>
    </row>
    <row r="277" spans="1:2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8222</v>
      </c>
      <c r="H277" t="s">
        <v>8244</v>
      </c>
      <c r="I277">
        <v>1352511966</v>
      </c>
      <c r="J277" s="8">
        <f t="shared" si="28"/>
        <v>15654.073680555557</v>
      </c>
      <c r="K277">
        <v>1349916366</v>
      </c>
      <c r="L277" s="8">
        <f t="shared" si="28"/>
        <v>15624.032013888891</v>
      </c>
      <c r="M277" s="10">
        <f t="shared" si="29"/>
        <v>15654.073680555557</v>
      </c>
      <c r="N277" s="11">
        <f t="shared" si="30"/>
        <v>15654.073680555557</v>
      </c>
      <c r="O277" s="10">
        <f t="shared" si="31"/>
        <v>15624.032013888891</v>
      </c>
      <c r="P277" s="11">
        <f t="shared" si="32"/>
        <v>15624.032013888891</v>
      </c>
      <c r="Q277" t="b">
        <v>1</v>
      </c>
      <c r="R277">
        <v>332</v>
      </c>
      <c r="S277" t="b">
        <v>1</v>
      </c>
      <c r="T277" t="s">
        <v>8267</v>
      </c>
      <c r="U277" s="5">
        <f>E277/D277</f>
        <v>1.08395</v>
      </c>
      <c r="V277" s="6">
        <f>E277/R277</f>
        <v>65.298192771084331</v>
      </c>
      <c r="W277" t="str">
        <f t="shared" si="33"/>
        <v>film &amp; video</v>
      </c>
      <c r="X277" t="str">
        <f t="shared" si="34"/>
        <v>documentary</v>
      </c>
    </row>
    <row r="278" spans="1:2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8222</v>
      </c>
      <c r="H278" t="s">
        <v>8244</v>
      </c>
      <c r="I278">
        <v>1335574674</v>
      </c>
      <c r="J278" s="8">
        <f t="shared" si="28"/>
        <v>15458.040208333332</v>
      </c>
      <c r="K278">
        <v>1330394274</v>
      </c>
      <c r="L278" s="8">
        <f t="shared" si="28"/>
        <v>15398.081874999998</v>
      </c>
      <c r="M278" s="10">
        <f t="shared" si="29"/>
        <v>15458.040208333332</v>
      </c>
      <c r="N278" s="11">
        <f t="shared" si="30"/>
        <v>15458.040208333332</v>
      </c>
      <c r="O278" s="10">
        <f t="shared" si="31"/>
        <v>15398.081874999998</v>
      </c>
      <c r="P278" s="11">
        <f t="shared" si="32"/>
        <v>15398.081874999998</v>
      </c>
      <c r="Q278" t="b">
        <v>1</v>
      </c>
      <c r="R278">
        <v>62</v>
      </c>
      <c r="S278" t="b">
        <v>1</v>
      </c>
      <c r="T278" t="s">
        <v>8267</v>
      </c>
      <c r="U278" s="5">
        <f>E278/D278</f>
        <v>1.476</v>
      </c>
      <c r="V278" s="6">
        <f>E278/R278</f>
        <v>95.225806451612897</v>
      </c>
      <c r="W278" t="str">
        <f t="shared" si="33"/>
        <v>film &amp; video</v>
      </c>
      <c r="X278" t="str">
        <f t="shared" si="34"/>
        <v>documentary</v>
      </c>
    </row>
    <row r="279" spans="1:2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8222</v>
      </c>
      <c r="H279" t="s">
        <v>8244</v>
      </c>
      <c r="I279">
        <v>1432416219</v>
      </c>
      <c r="J279" s="8">
        <f t="shared" si="28"/>
        <v>16578.891423611112</v>
      </c>
      <c r="K279">
        <v>1429824219</v>
      </c>
      <c r="L279" s="8">
        <f t="shared" si="28"/>
        <v>16548.891423611112</v>
      </c>
      <c r="M279" s="10">
        <f t="shared" si="29"/>
        <v>16578.891423611112</v>
      </c>
      <c r="N279" s="11">
        <f t="shared" si="30"/>
        <v>16578.891423611112</v>
      </c>
      <c r="O279" s="10">
        <f t="shared" si="31"/>
        <v>16548.891423611112</v>
      </c>
      <c r="P279" s="11">
        <f t="shared" si="32"/>
        <v>16548.891423611112</v>
      </c>
      <c r="Q279" t="b">
        <v>1</v>
      </c>
      <c r="R279">
        <v>951</v>
      </c>
      <c r="S279" t="b">
        <v>1</v>
      </c>
      <c r="T279" t="s">
        <v>8267</v>
      </c>
      <c r="U279" s="5">
        <f>E279/D279</f>
        <v>1.1038153846153846</v>
      </c>
      <c r="V279" s="6">
        <f>E279/R279</f>
        <v>75.444794952681391</v>
      </c>
      <c r="W279" t="str">
        <f t="shared" si="33"/>
        <v>film &amp; video</v>
      </c>
      <c r="X279" t="str">
        <f t="shared" si="34"/>
        <v>documentary</v>
      </c>
    </row>
    <row r="280" spans="1:2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8222</v>
      </c>
      <c r="H280" t="s">
        <v>8244</v>
      </c>
      <c r="I280">
        <v>1350003539</v>
      </c>
      <c r="J280" s="8">
        <f t="shared" si="28"/>
        <v>15625.040960648148</v>
      </c>
      <c r="K280">
        <v>1347411539</v>
      </c>
      <c r="L280" s="8">
        <f t="shared" si="28"/>
        <v>15595.040960648148</v>
      </c>
      <c r="M280" s="10">
        <f t="shared" si="29"/>
        <v>15625.040960648148</v>
      </c>
      <c r="N280" s="11">
        <f t="shared" si="30"/>
        <v>15625.040960648148</v>
      </c>
      <c r="O280" s="10">
        <f t="shared" si="31"/>
        <v>15595.040960648148</v>
      </c>
      <c r="P280" s="11">
        <f t="shared" si="32"/>
        <v>15595.040960648148</v>
      </c>
      <c r="Q280" t="b">
        <v>1</v>
      </c>
      <c r="R280">
        <v>415</v>
      </c>
      <c r="S280" t="b">
        <v>1</v>
      </c>
      <c r="T280" t="s">
        <v>8267</v>
      </c>
      <c r="U280" s="5">
        <f>E280/D280</f>
        <v>1.5034814814814814</v>
      </c>
      <c r="V280" s="6">
        <f>E280/R280</f>
        <v>97.816867469879512</v>
      </c>
      <c r="W280" t="str">
        <f t="shared" si="33"/>
        <v>film &amp; video</v>
      </c>
      <c r="X280" t="str">
        <f t="shared" si="34"/>
        <v>documentary</v>
      </c>
    </row>
    <row r="281" spans="1:2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8222</v>
      </c>
      <c r="H281" t="s">
        <v>8244</v>
      </c>
      <c r="I281">
        <v>1488160860</v>
      </c>
      <c r="J281" s="8">
        <f t="shared" si="28"/>
        <v>17224.084027777779</v>
      </c>
      <c r="K281">
        <v>1485237096</v>
      </c>
      <c r="L281" s="8">
        <f t="shared" si="28"/>
        <v>17190.244166666667</v>
      </c>
      <c r="M281" s="10">
        <f t="shared" si="29"/>
        <v>17224.084027777779</v>
      </c>
      <c r="N281" s="11">
        <f t="shared" si="30"/>
        <v>17224.084027777779</v>
      </c>
      <c r="O281" s="10">
        <f t="shared" si="31"/>
        <v>17190.244166666667</v>
      </c>
      <c r="P281" s="11">
        <f t="shared" si="32"/>
        <v>17190.244166666667</v>
      </c>
      <c r="Q281" t="b">
        <v>1</v>
      </c>
      <c r="R281">
        <v>305</v>
      </c>
      <c r="S281" t="b">
        <v>1</v>
      </c>
      <c r="T281" t="s">
        <v>8267</v>
      </c>
      <c r="U281" s="5">
        <f>E281/D281</f>
        <v>1.5731829411764706</v>
      </c>
      <c r="V281" s="6">
        <f>E281/R281</f>
        <v>87.685606557377056</v>
      </c>
      <c r="W281" t="str">
        <f t="shared" si="33"/>
        <v>film &amp; video</v>
      </c>
      <c r="X281" t="str">
        <f t="shared" si="34"/>
        <v>documentary</v>
      </c>
    </row>
    <row r="282" spans="1:2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8222</v>
      </c>
      <c r="H282" t="s">
        <v>8244</v>
      </c>
      <c r="I282">
        <v>1401459035</v>
      </c>
      <c r="J282" s="8">
        <f t="shared" si="28"/>
        <v>16220.590682870368</v>
      </c>
      <c r="K282">
        <v>1397571035</v>
      </c>
      <c r="L282" s="8">
        <f t="shared" si="28"/>
        <v>16175.590682870368</v>
      </c>
      <c r="M282" s="10">
        <f t="shared" si="29"/>
        <v>16220.590682870368</v>
      </c>
      <c r="N282" s="11">
        <f t="shared" si="30"/>
        <v>16220.590682870368</v>
      </c>
      <c r="O282" s="10">
        <f t="shared" si="31"/>
        <v>16175.590682870368</v>
      </c>
      <c r="P282" s="11">
        <f t="shared" si="32"/>
        <v>16175.590682870368</v>
      </c>
      <c r="Q282" t="b">
        <v>1</v>
      </c>
      <c r="R282">
        <v>2139</v>
      </c>
      <c r="S282" t="b">
        <v>1</v>
      </c>
      <c r="T282" t="s">
        <v>8267</v>
      </c>
      <c r="U282" s="5">
        <f>E282/D282</f>
        <v>1.5614399999999999</v>
      </c>
      <c r="V282" s="6">
        <f>E282/R282</f>
        <v>54.748948106591868</v>
      </c>
      <c r="W282" t="str">
        <f t="shared" si="33"/>
        <v>film &amp; video</v>
      </c>
      <c r="X282" t="str">
        <f t="shared" si="34"/>
        <v>documentary</v>
      </c>
    </row>
    <row r="283" spans="1:2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8222</v>
      </c>
      <c r="H283" t="s">
        <v>8244</v>
      </c>
      <c r="I283">
        <v>1249932360</v>
      </c>
      <c r="J283" s="8">
        <f t="shared" si="28"/>
        <v>14466.809722222222</v>
      </c>
      <c r="K283">
        <v>1242532513</v>
      </c>
      <c r="L283" s="8">
        <f t="shared" si="28"/>
        <v>14381.163344907407</v>
      </c>
      <c r="M283" s="10">
        <f t="shared" si="29"/>
        <v>14466.809722222222</v>
      </c>
      <c r="N283" s="11">
        <f t="shared" si="30"/>
        <v>14466.809722222222</v>
      </c>
      <c r="O283" s="10">
        <f t="shared" si="31"/>
        <v>14381.163344907407</v>
      </c>
      <c r="P283" s="11">
        <f t="shared" si="32"/>
        <v>14381.163344907407</v>
      </c>
      <c r="Q283" t="b">
        <v>1</v>
      </c>
      <c r="R283">
        <v>79</v>
      </c>
      <c r="S283" t="b">
        <v>1</v>
      </c>
      <c r="T283" t="s">
        <v>8267</v>
      </c>
      <c r="U283" s="5">
        <f>E283/D283</f>
        <v>1.2058763636363636</v>
      </c>
      <c r="V283" s="6">
        <f>E283/R283</f>
        <v>83.953417721518989</v>
      </c>
      <c r="W283" t="str">
        <f t="shared" si="33"/>
        <v>film &amp; video</v>
      </c>
      <c r="X283" t="str">
        <f t="shared" si="34"/>
        <v>documentary</v>
      </c>
    </row>
    <row r="284" spans="1:2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8222</v>
      </c>
      <c r="H284" t="s">
        <v>8244</v>
      </c>
      <c r="I284">
        <v>1266876000</v>
      </c>
      <c r="J284" s="8">
        <f t="shared" si="28"/>
        <v>14662.916666666666</v>
      </c>
      <c r="K284">
        <v>1263679492</v>
      </c>
      <c r="L284" s="8">
        <f t="shared" si="28"/>
        <v>14625.920046296296</v>
      </c>
      <c r="M284" s="10">
        <f t="shared" si="29"/>
        <v>14662.916666666666</v>
      </c>
      <c r="N284" s="11">
        <f t="shared" si="30"/>
        <v>14662.916666666666</v>
      </c>
      <c r="O284" s="10">
        <f t="shared" si="31"/>
        <v>14625.920046296296</v>
      </c>
      <c r="P284" s="11">
        <f t="shared" si="32"/>
        <v>14625.920046296296</v>
      </c>
      <c r="Q284" t="b">
        <v>1</v>
      </c>
      <c r="R284">
        <v>179</v>
      </c>
      <c r="S284" t="b">
        <v>1</v>
      </c>
      <c r="T284" t="s">
        <v>8267</v>
      </c>
      <c r="U284" s="5">
        <f>E284/D284</f>
        <v>1.0118888888888888</v>
      </c>
      <c r="V284" s="6">
        <f>E284/R284</f>
        <v>254.38547486033519</v>
      </c>
      <c r="W284" t="str">
        <f t="shared" si="33"/>
        <v>film &amp; video</v>
      </c>
      <c r="X284" t="str">
        <f t="shared" si="34"/>
        <v>documentary</v>
      </c>
    </row>
    <row r="285" spans="1:2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8222</v>
      </c>
      <c r="H285" t="s">
        <v>8244</v>
      </c>
      <c r="I285">
        <v>1306904340</v>
      </c>
      <c r="J285" s="8">
        <f t="shared" si="28"/>
        <v>15126.207638888889</v>
      </c>
      <c r="K285">
        <v>1305219744</v>
      </c>
      <c r="L285" s="8">
        <f t="shared" si="28"/>
        <v>15106.71</v>
      </c>
      <c r="M285" s="10">
        <f t="shared" si="29"/>
        <v>15126.207638888889</v>
      </c>
      <c r="N285" s="11">
        <f t="shared" si="30"/>
        <v>15126.207638888889</v>
      </c>
      <c r="O285" s="10">
        <f t="shared" si="31"/>
        <v>15106.71</v>
      </c>
      <c r="P285" s="11">
        <f t="shared" si="32"/>
        <v>15106.71</v>
      </c>
      <c r="Q285" t="b">
        <v>1</v>
      </c>
      <c r="R285">
        <v>202</v>
      </c>
      <c r="S285" t="b">
        <v>1</v>
      </c>
      <c r="T285" t="s">
        <v>8267</v>
      </c>
      <c r="U285" s="5">
        <f>E285/D285</f>
        <v>1.142725</v>
      </c>
      <c r="V285" s="6">
        <f>E285/R285</f>
        <v>101.8269801980198</v>
      </c>
      <c r="W285" t="str">
        <f t="shared" si="33"/>
        <v>film &amp; video</v>
      </c>
      <c r="X285" t="str">
        <f t="shared" si="34"/>
        <v>documentary</v>
      </c>
    </row>
    <row r="286" spans="1:2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8222</v>
      </c>
      <c r="H286" t="s">
        <v>8244</v>
      </c>
      <c r="I286">
        <v>1327167780</v>
      </c>
      <c r="J286" s="8">
        <f t="shared" si="28"/>
        <v>15360.738194444444</v>
      </c>
      <c r="K286">
        <v>1325007780</v>
      </c>
      <c r="L286" s="8">
        <f t="shared" si="28"/>
        <v>15335.738194444444</v>
      </c>
      <c r="M286" s="10">
        <f t="shared" si="29"/>
        <v>15360.738194444444</v>
      </c>
      <c r="N286" s="11">
        <f t="shared" si="30"/>
        <v>15360.738194444444</v>
      </c>
      <c r="O286" s="10">
        <f t="shared" si="31"/>
        <v>15335.738194444444</v>
      </c>
      <c r="P286" s="11">
        <f t="shared" si="32"/>
        <v>15335.738194444444</v>
      </c>
      <c r="Q286" t="b">
        <v>1</v>
      </c>
      <c r="R286">
        <v>760</v>
      </c>
      <c r="S286" t="b">
        <v>1</v>
      </c>
      <c r="T286" t="s">
        <v>8267</v>
      </c>
      <c r="U286" s="5">
        <f>E286/D286</f>
        <v>1.0462615</v>
      </c>
      <c r="V286" s="6">
        <f>E286/R286</f>
        <v>55.066394736842106</v>
      </c>
      <c r="W286" t="str">
        <f t="shared" si="33"/>
        <v>film &amp; video</v>
      </c>
      <c r="X286" t="str">
        <f t="shared" si="34"/>
        <v>documentary</v>
      </c>
    </row>
    <row r="287" spans="1:2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8222</v>
      </c>
      <c r="H287" t="s">
        <v>8244</v>
      </c>
      <c r="I287">
        <v>1379614128</v>
      </c>
      <c r="J287" s="8">
        <f t="shared" si="28"/>
        <v>15967.756111111112</v>
      </c>
      <c r="K287">
        <v>1377022128</v>
      </c>
      <c r="L287" s="8">
        <f t="shared" si="28"/>
        <v>15937.756111111112</v>
      </c>
      <c r="M287" s="10">
        <f t="shared" si="29"/>
        <v>15967.756111111112</v>
      </c>
      <c r="N287" s="11">
        <f t="shared" si="30"/>
        <v>15967.756111111112</v>
      </c>
      <c r="O287" s="10">
        <f t="shared" si="31"/>
        <v>15937.756111111112</v>
      </c>
      <c r="P287" s="11">
        <f t="shared" si="32"/>
        <v>15937.756111111112</v>
      </c>
      <c r="Q287" t="b">
        <v>1</v>
      </c>
      <c r="R287">
        <v>563</v>
      </c>
      <c r="S287" t="b">
        <v>1</v>
      </c>
      <c r="T287" t="s">
        <v>8267</v>
      </c>
      <c r="U287" s="5">
        <f>E287/D287</f>
        <v>2.2882507142857142</v>
      </c>
      <c r="V287" s="6">
        <f>E287/R287</f>
        <v>56.901438721136763</v>
      </c>
      <c r="W287" t="str">
        <f t="shared" si="33"/>
        <v>film &amp; video</v>
      </c>
      <c r="X287" t="str">
        <f t="shared" si="34"/>
        <v>documentary</v>
      </c>
    </row>
    <row r="288" spans="1:2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8222</v>
      </c>
      <c r="H288" t="s">
        <v>8244</v>
      </c>
      <c r="I288">
        <v>1364236524</v>
      </c>
      <c r="J288" s="8">
        <f t="shared" si="28"/>
        <v>15789.774583333332</v>
      </c>
      <c r="K288">
        <v>1360352124</v>
      </c>
      <c r="L288" s="8">
        <f t="shared" si="28"/>
        <v>15744.816249999998</v>
      </c>
      <c r="M288" s="10">
        <f t="shared" si="29"/>
        <v>15789.774583333332</v>
      </c>
      <c r="N288" s="11">
        <f t="shared" si="30"/>
        <v>15789.774583333332</v>
      </c>
      <c r="O288" s="10">
        <f t="shared" si="31"/>
        <v>15744.816249999998</v>
      </c>
      <c r="P288" s="11">
        <f t="shared" si="32"/>
        <v>15744.816249999998</v>
      </c>
      <c r="Q288" t="b">
        <v>1</v>
      </c>
      <c r="R288">
        <v>135</v>
      </c>
      <c r="S288" t="b">
        <v>1</v>
      </c>
      <c r="T288" t="s">
        <v>8267</v>
      </c>
      <c r="U288" s="5">
        <f>E288/D288</f>
        <v>1.0915333333333332</v>
      </c>
      <c r="V288" s="6">
        <f>E288/R288</f>
        <v>121.28148148148148</v>
      </c>
      <c r="W288" t="str">
        <f t="shared" si="33"/>
        <v>film &amp; video</v>
      </c>
      <c r="X288" t="str">
        <f t="shared" si="34"/>
        <v>documentary</v>
      </c>
    </row>
    <row r="289" spans="1:2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8222</v>
      </c>
      <c r="H289" t="s">
        <v>8244</v>
      </c>
      <c r="I289">
        <v>1351828800</v>
      </c>
      <c r="J289" s="8">
        <f t="shared" si="28"/>
        <v>15646.166666666666</v>
      </c>
      <c r="K289">
        <v>1349160018</v>
      </c>
      <c r="L289" s="8">
        <f t="shared" si="28"/>
        <v>15615.277986111112</v>
      </c>
      <c r="M289" s="10">
        <f t="shared" si="29"/>
        <v>15646.166666666666</v>
      </c>
      <c r="N289" s="11">
        <f t="shared" si="30"/>
        <v>15646.166666666666</v>
      </c>
      <c r="O289" s="10">
        <f t="shared" si="31"/>
        <v>15615.277986111112</v>
      </c>
      <c r="P289" s="11">
        <f t="shared" si="32"/>
        <v>15615.277986111112</v>
      </c>
      <c r="Q289" t="b">
        <v>1</v>
      </c>
      <c r="R289">
        <v>290</v>
      </c>
      <c r="S289" t="b">
        <v>1</v>
      </c>
      <c r="T289" t="s">
        <v>8267</v>
      </c>
      <c r="U289" s="5">
        <f>E289/D289</f>
        <v>1.7629999999999999</v>
      </c>
      <c r="V289" s="6">
        <f>E289/R289</f>
        <v>91.189655172413794</v>
      </c>
      <c r="W289" t="str">
        <f t="shared" si="33"/>
        <v>film &amp; video</v>
      </c>
      <c r="X289" t="str">
        <f t="shared" si="34"/>
        <v>documentary</v>
      </c>
    </row>
    <row r="290" spans="1:2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8222</v>
      </c>
      <c r="H290" t="s">
        <v>8244</v>
      </c>
      <c r="I290">
        <v>1340683393</v>
      </c>
      <c r="J290" s="8">
        <f t="shared" si="28"/>
        <v>15517.168900462961</v>
      </c>
      <c r="K290">
        <v>1337659393</v>
      </c>
      <c r="L290" s="8">
        <f t="shared" si="28"/>
        <v>15482.168900462961</v>
      </c>
      <c r="M290" s="10">
        <f t="shared" si="29"/>
        <v>15517.168900462961</v>
      </c>
      <c r="N290" s="11">
        <f t="shared" si="30"/>
        <v>15517.168900462961</v>
      </c>
      <c r="O290" s="10">
        <f t="shared" si="31"/>
        <v>15482.168900462961</v>
      </c>
      <c r="P290" s="11">
        <f t="shared" si="32"/>
        <v>15482.168900462961</v>
      </c>
      <c r="Q290" t="b">
        <v>1</v>
      </c>
      <c r="R290">
        <v>447</v>
      </c>
      <c r="S290" t="b">
        <v>1</v>
      </c>
      <c r="T290" t="s">
        <v>8267</v>
      </c>
      <c r="U290" s="5">
        <f>E290/D290</f>
        <v>1.0321061999999999</v>
      </c>
      <c r="V290" s="6">
        <f>E290/R290</f>
        <v>115.44812080536913</v>
      </c>
      <c r="W290" t="str">
        <f t="shared" si="33"/>
        <v>film &amp; video</v>
      </c>
      <c r="X290" t="str">
        <f t="shared" si="34"/>
        <v>documentary</v>
      </c>
    </row>
    <row r="291" spans="1:2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8223</v>
      </c>
      <c r="H291" t="s">
        <v>8245</v>
      </c>
      <c r="I291">
        <v>1383389834</v>
      </c>
      <c r="J291" s="8">
        <f t="shared" si="28"/>
        <v>16011.456412037036</v>
      </c>
      <c r="K291">
        <v>1380797834</v>
      </c>
      <c r="L291" s="8">
        <f t="shared" si="28"/>
        <v>15981.456412037036</v>
      </c>
      <c r="M291" s="10">
        <f t="shared" si="29"/>
        <v>16011.456412037036</v>
      </c>
      <c r="N291" s="11">
        <f t="shared" si="30"/>
        <v>16011.456412037036</v>
      </c>
      <c r="O291" s="10">
        <f t="shared" si="31"/>
        <v>15981.456412037036</v>
      </c>
      <c r="P291" s="11">
        <f t="shared" si="32"/>
        <v>15981.456412037036</v>
      </c>
      <c r="Q291" t="b">
        <v>1</v>
      </c>
      <c r="R291">
        <v>232</v>
      </c>
      <c r="S291" t="b">
        <v>1</v>
      </c>
      <c r="T291" t="s">
        <v>8267</v>
      </c>
      <c r="U291" s="5">
        <f>E291/D291</f>
        <v>1.0482</v>
      </c>
      <c r="V291" s="6">
        <f>E291/R291</f>
        <v>67.771551724137936</v>
      </c>
      <c r="W291" t="str">
        <f t="shared" si="33"/>
        <v>film &amp; video</v>
      </c>
      <c r="X291" t="str">
        <f t="shared" si="34"/>
        <v>documentary</v>
      </c>
    </row>
    <row r="292" spans="1:2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8222</v>
      </c>
      <c r="H292" t="s">
        <v>8244</v>
      </c>
      <c r="I292">
        <v>1296633540</v>
      </c>
      <c r="J292" s="8">
        <f t="shared" si="28"/>
        <v>15007.332638888889</v>
      </c>
      <c r="K292">
        <v>1292316697</v>
      </c>
      <c r="L292" s="8">
        <f t="shared" si="28"/>
        <v>14957.36917824074</v>
      </c>
      <c r="M292" s="10">
        <f t="shared" si="29"/>
        <v>15007.332638888889</v>
      </c>
      <c r="N292" s="11">
        <f t="shared" si="30"/>
        <v>15007.332638888889</v>
      </c>
      <c r="O292" s="10">
        <f t="shared" si="31"/>
        <v>14957.36917824074</v>
      </c>
      <c r="P292" s="11">
        <f t="shared" si="32"/>
        <v>14957.36917824074</v>
      </c>
      <c r="Q292" t="b">
        <v>1</v>
      </c>
      <c r="R292">
        <v>168</v>
      </c>
      <c r="S292" t="b">
        <v>1</v>
      </c>
      <c r="T292" t="s">
        <v>8267</v>
      </c>
      <c r="U292" s="5">
        <f>E292/D292</f>
        <v>1.0668444444444445</v>
      </c>
      <c r="V292" s="6">
        <f>E292/R292</f>
        <v>28.576190476190476</v>
      </c>
      <c r="W292" t="str">
        <f t="shared" si="33"/>
        <v>film &amp; video</v>
      </c>
      <c r="X292" t="str">
        <f t="shared" si="34"/>
        <v>documentary</v>
      </c>
    </row>
    <row r="293" spans="1:2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8222</v>
      </c>
      <c r="H293" t="s">
        <v>8244</v>
      </c>
      <c r="I293">
        <v>1367366460</v>
      </c>
      <c r="J293" s="8">
        <f t="shared" si="28"/>
        <v>15826.000694444445</v>
      </c>
      <c r="K293">
        <v>1365791246</v>
      </c>
      <c r="L293" s="8">
        <f t="shared" si="28"/>
        <v>15807.769050925926</v>
      </c>
      <c r="M293" s="10">
        <f t="shared" si="29"/>
        <v>15826.000694444445</v>
      </c>
      <c r="N293" s="11">
        <f t="shared" si="30"/>
        <v>15826.000694444445</v>
      </c>
      <c r="O293" s="10">
        <f t="shared" si="31"/>
        <v>15807.769050925926</v>
      </c>
      <c r="P293" s="11">
        <f t="shared" si="32"/>
        <v>15807.769050925926</v>
      </c>
      <c r="Q293" t="b">
        <v>1</v>
      </c>
      <c r="R293">
        <v>128</v>
      </c>
      <c r="S293" t="b">
        <v>1</v>
      </c>
      <c r="T293" t="s">
        <v>8267</v>
      </c>
      <c r="U293" s="5">
        <f>E293/D293</f>
        <v>1.2001999999999999</v>
      </c>
      <c r="V293" s="6">
        <f>E293/R293</f>
        <v>46.8828125</v>
      </c>
      <c r="W293" t="str">
        <f t="shared" si="33"/>
        <v>film &amp; video</v>
      </c>
      <c r="X293" t="str">
        <f t="shared" si="34"/>
        <v>documentary</v>
      </c>
    </row>
    <row r="294" spans="1:2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8222</v>
      </c>
      <c r="H294" t="s">
        <v>8244</v>
      </c>
      <c r="I294">
        <v>1319860740</v>
      </c>
      <c r="J294" s="8">
        <f t="shared" si="28"/>
        <v>15276.165972222223</v>
      </c>
      <c r="K294">
        <v>1317064599</v>
      </c>
      <c r="L294" s="8">
        <f t="shared" si="28"/>
        <v>15243.803229166666</v>
      </c>
      <c r="M294" s="10">
        <f t="shared" si="29"/>
        <v>15276.165972222223</v>
      </c>
      <c r="N294" s="11">
        <f t="shared" si="30"/>
        <v>15276.165972222223</v>
      </c>
      <c r="O294" s="10">
        <f t="shared" si="31"/>
        <v>15243.803229166666</v>
      </c>
      <c r="P294" s="11">
        <f t="shared" si="32"/>
        <v>15243.803229166666</v>
      </c>
      <c r="Q294" t="b">
        <v>1</v>
      </c>
      <c r="R294">
        <v>493</v>
      </c>
      <c r="S294" t="b">
        <v>1</v>
      </c>
      <c r="T294" t="s">
        <v>8267</v>
      </c>
      <c r="U294" s="5">
        <f>E294/D294</f>
        <v>1.0150693333333334</v>
      </c>
      <c r="V294" s="6">
        <f>E294/R294</f>
        <v>154.42231237322514</v>
      </c>
      <c r="W294" t="str">
        <f t="shared" si="33"/>
        <v>film &amp; video</v>
      </c>
      <c r="X294" t="str">
        <f t="shared" si="34"/>
        <v>documentary</v>
      </c>
    </row>
    <row r="295" spans="1:2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8222</v>
      </c>
      <c r="H295" t="s">
        <v>8244</v>
      </c>
      <c r="I295">
        <v>1398009714</v>
      </c>
      <c r="J295" s="8">
        <f t="shared" si="28"/>
        <v>16180.66798611111</v>
      </c>
      <c r="K295">
        <v>1395417714</v>
      </c>
      <c r="L295" s="8">
        <f t="shared" si="28"/>
        <v>16150.66798611111</v>
      </c>
      <c r="M295" s="10">
        <f t="shared" si="29"/>
        <v>16180.66798611111</v>
      </c>
      <c r="N295" s="11">
        <f t="shared" si="30"/>
        <v>16180.66798611111</v>
      </c>
      <c r="O295" s="10">
        <f t="shared" si="31"/>
        <v>16150.66798611111</v>
      </c>
      <c r="P295" s="11">
        <f t="shared" si="32"/>
        <v>16150.66798611111</v>
      </c>
      <c r="Q295" t="b">
        <v>1</v>
      </c>
      <c r="R295">
        <v>131</v>
      </c>
      <c r="S295" t="b">
        <v>1</v>
      </c>
      <c r="T295" t="s">
        <v>8267</v>
      </c>
      <c r="U295" s="5">
        <f>E295/D295</f>
        <v>1.0138461538461538</v>
      </c>
      <c r="V295" s="6">
        <f>E295/R295</f>
        <v>201.22137404580153</v>
      </c>
      <c r="W295" t="str">
        <f t="shared" si="33"/>
        <v>film &amp; video</v>
      </c>
      <c r="X295" t="str">
        <f t="shared" si="34"/>
        <v>documentary</v>
      </c>
    </row>
    <row r="296" spans="1:2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8222</v>
      </c>
      <c r="H296" t="s">
        <v>8244</v>
      </c>
      <c r="I296">
        <v>1279555200</v>
      </c>
      <c r="J296" s="8">
        <f t="shared" si="28"/>
        <v>14809.666666666666</v>
      </c>
      <c r="K296">
        <v>1276480894</v>
      </c>
      <c r="L296" s="8">
        <f t="shared" si="28"/>
        <v>14774.084421296297</v>
      </c>
      <c r="M296" s="10">
        <f t="shared" si="29"/>
        <v>14809.666666666666</v>
      </c>
      <c r="N296" s="11">
        <f t="shared" si="30"/>
        <v>14809.666666666666</v>
      </c>
      <c r="O296" s="10">
        <f t="shared" si="31"/>
        <v>14774.084421296297</v>
      </c>
      <c r="P296" s="11">
        <f t="shared" si="32"/>
        <v>14774.084421296297</v>
      </c>
      <c r="Q296" t="b">
        <v>1</v>
      </c>
      <c r="R296">
        <v>50</v>
      </c>
      <c r="S296" t="b">
        <v>1</v>
      </c>
      <c r="T296" t="s">
        <v>8267</v>
      </c>
      <c r="U296" s="5">
        <f>E296/D296</f>
        <v>1</v>
      </c>
      <c r="V296" s="6">
        <f>E296/R296</f>
        <v>100</v>
      </c>
      <c r="W296" t="str">
        <f t="shared" si="33"/>
        <v>film &amp; video</v>
      </c>
      <c r="X296" t="str">
        <f t="shared" si="34"/>
        <v>documentary</v>
      </c>
    </row>
    <row r="297" spans="1:2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8222</v>
      </c>
      <c r="H297" t="s">
        <v>8244</v>
      </c>
      <c r="I297">
        <v>1383264000</v>
      </c>
      <c r="J297" s="8">
        <f t="shared" si="28"/>
        <v>16010</v>
      </c>
      <c r="K297">
        <v>1378080409</v>
      </c>
      <c r="L297" s="8">
        <f t="shared" si="28"/>
        <v>15950.004733796297</v>
      </c>
      <c r="M297" s="10">
        <f t="shared" si="29"/>
        <v>16010</v>
      </c>
      <c r="N297" s="11">
        <f t="shared" si="30"/>
        <v>16010</v>
      </c>
      <c r="O297" s="10">
        <f t="shared" si="31"/>
        <v>15950.004733796297</v>
      </c>
      <c r="P297" s="11">
        <f t="shared" si="32"/>
        <v>15950.004733796297</v>
      </c>
      <c r="Q297" t="b">
        <v>1</v>
      </c>
      <c r="R297">
        <v>665</v>
      </c>
      <c r="S297" t="b">
        <v>1</v>
      </c>
      <c r="T297" t="s">
        <v>8267</v>
      </c>
      <c r="U297" s="5">
        <f>E297/D297</f>
        <v>1.3310911999999999</v>
      </c>
      <c r="V297" s="6">
        <f>E297/R297</f>
        <v>100.08204511278196</v>
      </c>
      <c r="W297" t="str">
        <f t="shared" si="33"/>
        <v>film &amp; video</v>
      </c>
      <c r="X297" t="str">
        <f t="shared" si="34"/>
        <v>documentary</v>
      </c>
    </row>
    <row r="298" spans="1:2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8222</v>
      </c>
      <c r="H298" t="s">
        <v>8244</v>
      </c>
      <c r="I298">
        <v>1347017083</v>
      </c>
      <c r="J298" s="8">
        <f t="shared" si="28"/>
        <v>15590.475497685184</v>
      </c>
      <c r="K298">
        <v>1344857083</v>
      </c>
      <c r="L298" s="8">
        <f t="shared" si="28"/>
        <v>15565.475497685184</v>
      </c>
      <c r="M298" s="10">
        <f t="shared" si="29"/>
        <v>15590.475497685184</v>
      </c>
      <c r="N298" s="11">
        <f t="shared" si="30"/>
        <v>15590.475497685184</v>
      </c>
      <c r="O298" s="10">
        <f t="shared" si="31"/>
        <v>15565.475497685184</v>
      </c>
      <c r="P298" s="11">
        <f t="shared" si="32"/>
        <v>15565.475497685184</v>
      </c>
      <c r="Q298" t="b">
        <v>1</v>
      </c>
      <c r="R298">
        <v>129</v>
      </c>
      <c r="S298" t="b">
        <v>1</v>
      </c>
      <c r="T298" t="s">
        <v>8267</v>
      </c>
      <c r="U298" s="5">
        <f>E298/D298</f>
        <v>1.187262</v>
      </c>
      <c r="V298" s="6">
        <f>E298/R298</f>
        <v>230.08953488372092</v>
      </c>
      <c r="W298" t="str">
        <f t="shared" si="33"/>
        <v>film &amp; video</v>
      </c>
      <c r="X298" t="str">
        <f t="shared" si="34"/>
        <v>documentary</v>
      </c>
    </row>
    <row r="299" spans="1:2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8222</v>
      </c>
      <c r="H299" t="s">
        <v>8244</v>
      </c>
      <c r="I299">
        <v>1430452740</v>
      </c>
      <c r="J299" s="8">
        <f t="shared" si="28"/>
        <v>16556.165972222221</v>
      </c>
      <c r="K299">
        <v>1427390901</v>
      </c>
      <c r="L299" s="8">
        <f t="shared" si="28"/>
        <v>16520.728020833336</v>
      </c>
      <c r="M299" s="10">
        <f t="shared" si="29"/>
        <v>16556.165972222221</v>
      </c>
      <c r="N299" s="11">
        <f t="shared" si="30"/>
        <v>16556.165972222221</v>
      </c>
      <c r="O299" s="10">
        <f t="shared" si="31"/>
        <v>16520.728020833336</v>
      </c>
      <c r="P299" s="11">
        <f t="shared" si="32"/>
        <v>16520.728020833336</v>
      </c>
      <c r="Q299" t="b">
        <v>1</v>
      </c>
      <c r="R299">
        <v>142</v>
      </c>
      <c r="S299" t="b">
        <v>1</v>
      </c>
      <c r="T299" t="s">
        <v>8267</v>
      </c>
      <c r="U299" s="5">
        <f>E299/D299</f>
        <v>1.0064</v>
      </c>
      <c r="V299" s="6">
        <f>E299/R299</f>
        <v>141.74647887323943</v>
      </c>
      <c r="W299" t="str">
        <f t="shared" si="33"/>
        <v>film &amp; video</v>
      </c>
      <c r="X299" t="str">
        <f t="shared" si="34"/>
        <v>documentary</v>
      </c>
    </row>
    <row r="300" spans="1:2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8222</v>
      </c>
      <c r="H300" t="s">
        <v>8244</v>
      </c>
      <c r="I300">
        <v>1399669200</v>
      </c>
      <c r="J300" s="8">
        <f t="shared" si="28"/>
        <v>16199.875</v>
      </c>
      <c r="K300">
        <v>1394536048</v>
      </c>
      <c r="L300" s="8">
        <f t="shared" si="28"/>
        <v>16140.463518518518</v>
      </c>
      <c r="M300" s="10">
        <f t="shared" si="29"/>
        <v>16199.875</v>
      </c>
      <c r="N300" s="11">
        <f t="shared" si="30"/>
        <v>16199.875</v>
      </c>
      <c r="O300" s="10">
        <f t="shared" si="31"/>
        <v>16140.463518518518</v>
      </c>
      <c r="P300" s="11">
        <f t="shared" si="32"/>
        <v>16140.463518518518</v>
      </c>
      <c r="Q300" t="b">
        <v>1</v>
      </c>
      <c r="R300">
        <v>2436</v>
      </c>
      <c r="S300" t="b">
        <v>1</v>
      </c>
      <c r="T300" t="s">
        <v>8267</v>
      </c>
      <c r="U300" s="5">
        <f>E300/D300</f>
        <v>1.089324126984127</v>
      </c>
      <c r="V300" s="6">
        <f>E300/R300</f>
        <v>56.344351395730705</v>
      </c>
      <c r="W300" t="str">
        <f t="shared" si="33"/>
        <v>film &amp; video</v>
      </c>
      <c r="X300" t="str">
        <f t="shared" si="34"/>
        <v>documentary</v>
      </c>
    </row>
    <row r="301" spans="1:2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8222</v>
      </c>
      <c r="H301" t="s">
        <v>8244</v>
      </c>
      <c r="I301">
        <v>1289975060</v>
      </c>
      <c r="J301" s="8">
        <f t="shared" si="28"/>
        <v>14930.266898148147</v>
      </c>
      <c r="K301">
        <v>1287379460</v>
      </c>
      <c r="L301" s="8">
        <f t="shared" si="28"/>
        <v>14900.225231481481</v>
      </c>
      <c r="M301" s="10">
        <f t="shared" si="29"/>
        <v>14930.266898148147</v>
      </c>
      <c r="N301" s="11">
        <f t="shared" si="30"/>
        <v>14930.266898148147</v>
      </c>
      <c r="O301" s="10">
        <f t="shared" si="31"/>
        <v>14900.225231481481</v>
      </c>
      <c r="P301" s="11">
        <f t="shared" si="32"/>
        <v>14900.225231481481</v>
      </c>
      <c r="Q301" t="b">
        <v>1</v>
      </c>
      <c r="R301">
        <v>244</v>
      </c>
      <c r="S301" t="b">
        <v>1</v>
      </c>
      <c r="T301" t="s">
        <v>8267</v>
      </c>
      <c r="U301" s="5">
        <f>E301/D301</f>
        <v>1.789525</v>
      </c>
      <c r="V301" s="6">
        <f>E301/R301</f>
        <v>73.341188524590166</v>
      </c>
      <c r="W301" t="str">
        <f t="shared" si="33"/>
        <v>film &amp; video</v>
      </c>
      <c r="X301" t="str">
        <f t="shared" si="34"/>
        <v>documentary</v>
      </c>
    </row>
    <row r="302" spans="1:2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8222</v>
      </c>
      <c r="H302" t="s">
        <v>8244</v>
      </c>
      <c r="I302">
        <v>1303686138</v>
      </c>
      <c r="J302" s="8">
        <f t="shared" si="28"/>
        <v>15088.959930555555</v>
      </c>
      <c r="K302">
        <v>1301007738</v>
      </c>
      <c r="L302" s="8">
        <f t="shared" si="28"/>
        <v>15057.959930555555</v>
      </c>
      <c r="M302" s="10">
        <f t="shared" si="29"/>
        <v>15088.959930555555</v>
      </c>
      <c r="N302" s="11">
        <f t="shared" si="30"/>
        <v>15088.959930555555</v>
      </c>
      <c r="O302" s="10">
        <f t="shared" si="31"/>
        <v>15057.959930555555</v>
      </c>
      <c r="P302" s="11">
        <f t="shared" si="32"/>
        <v>15057.959930555555</v>
      </c>
      <c r="Q302" t="b">
        <v>1</v>
      </c>
      <c r="R302">
        <v>298</v>
      </c>
      <c r="S302" t="b">
        <v>1</v>
      </c>
      <c r="T302" t="s">
        <v>8267</v>
      </c>
      <c r="U302" s="5">
        <f>E302/D302</f>
        <v>1.0172264</v>
      </c>
      <c r="V302" s="6">
        <f>E302/R302</f>
        <v>85.337785234899329</v>
      </c>
      <c r="W302" t="str">
        <f t="shared" si="33"/>
        <v>film &amp; video</v>
      </c>
      <c r="X302" t="str">
        <f t="shared" si="34"/>
        <v>documentary</v>
      </c>
    </row>
    <row r="303" spans="1:2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8222</v>
      </c>
      <c r="H303" t="s">
        <v>8244</v>
      </c>
      <c r="I303">
        <v>1363711335</v>
      </c>
      <c r="J303" s="8">
        <f t="shared" si="28"/>
        <v>15783.696006944445</v>
      </c>
      <c r="K303">
        <v>1360258935</v>
      </c>
      <c r="L303" s="8">
        <f t="shared" si="28"/>
        <v>15743.737673611111</v>
      </c>
      <c r="M303" s="10">
        <f t="shared" si="29"/>
        <v>15783.696006944445</v>
      </c>
      <c r="N303" s="11">
        <f t="shared" si="30"/>
        <v>15783.696006944445</v>
      </c>
      <c r="O303" s="10">
        <f t="shared" si="31"/>
        <v>15743.737673611111</v>
      </c>
      <c r="P303" s="11">
        <f t="shared" si="32"/>
        <v>15743.737673611111</v>
      </c>
      <c r="Q303" t="b">
        <v>1</v>
      </c>
      <c r="R303">
        <v>251</v>
      </c>
      <c r="S303" t="b">
        <v>1</v>
      </c>
      <c r="T303" t="s">
        <v>8267</v>
      </c>
      <c r="U303" s="5">
        <f>E303/D303</f>
        <v>1.1873499999999999</v>
      </c>
      <c r="V303" s="6">
        <f>E303/R303</f>
        <v>61.496215139442228</v>
      </c>
      <c r="W303" t="str">
        <f t="shared" si="33"/>
        <v>film &amp; video</v>
      </c>
      <c r="X303" t="str">
        <f t="shared" si="34"/>
        <v>documentary</v>
      </c>
    </row>
    <row r="304" spans="1:2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8222</v>
      </c>
      <c r="H304" t="s">
        <v>8244</v>
      </c>
      <c r="I304">
        <v>1330115638</v>
      </c>
      <c r="J304" s="8">
        <f t="shared" si="28"/>
        <v>15394.856921296296</v>
      </c>
      <c r="K304">
        <v>1327523638</v>
      </c>
      <c r="L304" s="8">
        <f t="shared" si="28"/>
        <v>15364.856921296296</v>
      </c>
      <c r="M304" s="10">
        <f t="shared" si="29"/>
        <v>15394.856921296296</v>
      </c>
      <c r="N304" s="11">
        <f t="shared" si="30"/>
        <v>15394.856921296296</v>
      </c>
      <c r="O304" s="10">
        <f t="shared" si="31"/>
        <v>15364.856921296296</v>
      </c>
      <c r="P304" s="11">
        <f t="shared" si="32"/>
        <v>15364.856921296296</v>
      </c>
      <c r="Q304" t="b">
        <v>1</v>
      </c>
      <c r="R304">
        <v>108</v>
      </c>
      <c r="S304" t="b">
        <v>1</v>
      </c>
      <c r="T304" t="s">
        <v>8267</v>
      </c>
      <c r="U304" s="5">
        <f>E304/D304</f>
        <v>1.0045999999999999</v>
      </c>
      <c r="V304" s="6">
        <f>E304/R304</f>
        <v>93.018518518518519</v>
      </c>
      <c r="W304" t="str">
        <f t="shared" si="33"/>
        <v>film &amp; video</v>
      </c>
      <c r="X304" t="str">
        <f t="shared" si="34"/>
        <v>documentary</v>
      </c>
    </row>
    <row r="305" spans="1:2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8222</v>
      </c>
      <c r="H305" t="s">
        <v>8244</v>
      </c>
      <c r="I305">
        <v>1338601346</v>
      </c>
      <c r="J305" s="8">
        <f t="shared" si="28"/>
        <v>15493.07113425926</v>
      </c>
      <c r="K305">
        <v>1336009346</v>
      </c>
      <c r="L305" s="8">
        <f t="shared" si="28"/>
        <v>15463.07113425926</v>
      </c>
      <c r="M305" s="10">
        <f t="shared" si="29"/>
        <v>15493.07113425926</v>
      </c>
      <c r="N305" s="11">
        <f t="shared" si="30"/>
        <v>15493.07113425926</v>
      </c>
      <c r="O305" s="10">
        <f t="shared" si="31"/>
        <v>15463.07113425926</v>
      </c>
      <c r="P305" s="11">
        <f t="shared" si="32"/>
        <v>15463.07113425926</v>
      </c>
      <c r="Q305" t="b">
        <v>1</v>
      </c>
      <c r="R305">
        <v>82</v>
      </c>
      <c r="S305" t="b">
        <v>1</v>
      </c>
      <c r="T305" t="s">
        <v>8267</v>
      </c>
      <c r="U305" s="5">
        <f>E305/D305</f>
        <v>1.3746666666666667</v>
      </c>
      <c r="V305" s="6">
        <f>E305/R305</f>
        <v>50.292682926829265</v>
      </c>
      <c r="W305" t="str">
        <f t="shared" si="33"/>
        <v>film &amp; video</v>
      </c>
      <c r="X305" t="str">
        <f t="shared" si="34"/>
        <v>documentary</v>
      </c>
    </row>
    <row r="306" spans="1:2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8222</v>
      </c>
      <c r="H306" t="s">
        <v>8244</v>
      </c>
      <c r="I306">
        <v>1346464800</v>
      </c>
      <c r="J306" s="8">
        <f t="shared" si="28"/>
        <v>15584.083333333334</v>
      </c>
      <c r="K306">
        <v>1343096197</v>
      </c>
      <c r="L306" s="8">
        <f t="shared" si="28"/>
        <v>15545.094872685186</v>
      </c>
      <c r="M306" s="10">
        <f t="shared" si="29"/>
        <v>15584.083333333334</v>
      </c>
      <c r="N306" s="11">
        <f t="shared" si="30"/>
        <v>15584.083333333334</v>
      </c>
      <c r="O306" s="10">
        <f t="shared" si="31"/>
        <v>15545.094872685186</v>
      </c>
      <c r="P306" s="11">
        <f t="shared" si="32"/>
        <v>15545.094872685186</v>
      </c>
      <c r="Q306" t="b">
        <v>1</v>
      </c>
      <c r="R306">
        <v>74</v>
      </c>
      <c r="S306" t="b">
        <v>1</v>
      </c>
      <c r="T306" t="s">
        <v>8267</v>
      </c>
      <c r="U306" s="5">
        <f>E306/D306</f>
        <v>2.3164705882352941</v>
      </c>
      <c r="V306" s="6">
        <f>E306/R306</f>
        <v>106.43243243243244</v>
      </c>
      <c r="W306" t="str">
        <f t="shared" si="33"/>
        <v>film &amp; video</v>
      </c>
      <c r="X306" t="str">
        <f t="shared" si="34"/>
        <v>documentary</v>
      </c>
    </row>
    <row r="307" spans="1:2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8222</v>
      </c>
      <c r="H307" t="s">
        <v>8244</v>
      </c>
      <c r="I307">
        <v>1331392049</v>
      </c>
      <c r="J307" s="8">
        <f t="shared" si="28"/>
        <v>15409.630196759259</v>
      </c>
      <c r="K307">
        <v>1328800049</v>
      </c>
      <c r="L307" s="8">
        <f t="shared" si="28"/>
        <v>15379.630196759259</v>
      </c>
      <c r="M307" s="10">
        <f t="shared" si="29"/>
        <v>15409.630196759259</v>
      </c>
      <c r="N307" s="11">
        <f t="shared" si="30"/>
        <v>15409.630196759259</v>
      </c>
      <c r="O307" s="10">
        <f t="shared" si="31"/>
        <v>15379.630196759259</v>
      </c>
      <c r="P307" s="11">
        <f t="shared" si="32"/>
        <v>15379.630196759259</v>
      </c>
      <c r="Q307" t="b">
        <v>1</v>
      </c>
      <c r="R307">
        <v>189</v>
      </c>
      <c r="S307" t="b">
        <v>1</v>
      </c>
      <c r="T307" t="s">
        <v>8267</v>
      </c>
      <c r="U307" s="5">
        <f>E307/D307</f>
        <v>1.3033333333333332</v>
      </c>
      <c r="V307" s="6">
        <f>E307/R307</f>
        <v>51.719576719576722</v>
      </c>
      <c r="W307" t="str">
        <f t="shared" si="33"/>
        <v>film &amp; video</v>
      </c>
      <c r="X307" t="str">
        <f t="shared" si="34"/>
        <v>documentary</v>
      </c>
    </row>
    <row r="308" spans="1:2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8222</v>
      </c>
      <c r="H308" t="s">
        <v>8244</v>
      </c>
      <c r="I308">
        <v>1363806333</v>
      </c>
      <c r="J308" s="8">
        <f t="shared" si="28"/>
        <v>15784.795520833335</v>
      </c>
      <c r="K308">
        <v>1362081933</v>
      </c>
      <c r="L308" s="8">
        <f t="shared" si="28"/>
        <v>15764.837187500001</v>
      </c>
      <c r="M308" s="10">
        <f t="shared" si="29"/>
        <v>15784.795520833335</v>
      </c>
      <c r="N308" s="11">
        <f t="shared" si="30"/>
        <v>15784.795520833335</v>
      </c>
      <c r="O308" s="10">
        <f t="shared" si="31"/>
        <v>15764.837187500001</v>
      </c>
      <c r="P308" s="11">
        <f t="shared" si="32"/>
        <v>15764.837187500001</v>
      </c>
      <c r="Q308" t="b">
        <v>1</v>
      </c>
      <c r="R308">
        <v>80</v>
      </c>
      <c r="S308" t="b">
        <v>1</v>
      </c>
      <c r="T308" t="s">
        <v>8267</v>
      </c>
      <c r="U308" s="5">
        <f>E308/D308</f>
        <v>2.9289999999999998</v>
      </c>
      <c r="V308" s="6">
        <f>E308/R308</f>
        <v>36.612499999999997</v>
      </c>
      <c r="W308" t="str">
        <f t="shared" si="33"/>
        <v>film &amp; video</v>
      </c>
      <c r="X308" t="str">
        <f t="shared" si="34"/>
        <v>documentary</v>
      </c>
    </row>
    <row r="309" spans="1:2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8222</v>
      </c>
      <c r="H309" t="s">
        <v>8244</v>
      </c>
      <c r="I309">
        <v>1360276801</v>
      </c>
      <c r="J309" s="8">
        <f t="shared" si="28"/>
        <v>15743.944456018517</v>
      </c>
      <c r="K309">
        <v>1357684801</v>
      </c>
      <c r="L309" s="8">
        <f t="shared" si="28"/>
        <v>15713.944456018517</v>
      </c>
      <c r="M309" s="10">
        <f t="shared" si="29"/>
        <v>15743.944456018517</v>
      </c>
      <c r="N309" s="11">
        <f t="shared" si="30"/>
        <v>15743.944456018517</v>
      </c>
      <c r="O309" s="10">
        <f t="shared" si="31"/>
        <v>15713.944456018517</v>
      </c>
      <c r="P309" s="11">
        <f t="shared" si="32"/>
        <v>15713.944456018517</v>
      </c>
      <c r="Q309" t="b">
        <v>1</v>
      </c>
      <c r="R309">
        <v>576</v>
      </c>
      <c r="S309" t="b">
        <v>1</v>
      </c>
      <c r="T309" t="s">
        <v>8267</v>
      </c>
      <c r="U309" s="5">
        <f>E309/D309</f>
        <v>1.1131818181818183</v>
      </c>
      <c r="V309" s="6">
        <f>E309/R309</f>
        <v>42.517361111111114</v>
      </c>
      <c r="W309" t="str">
        <f t="shared" si="33"/>
        <v>film &amp; video</v>
      </c>
      <c r="X309" t="str">
        <f t="shared" si="34"/>
        <v>documentary</v>
      </c>
    </row>
    <row r="310" spans="1:2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8222</v>
      </c>
      <c r="H310" t="s">
        <v>8244</v>
      </c>
      <c r="I310">
        <v>1299775210</v>
      </c>
      <c r="J310" s="8">
        <f t="shared" si="28"/>
        <v>15043.694560185186</v>
      </c>
      <c r="K310">
        <v>1295887210</v>
      </c>
      <c r="L310" s="8">
        <f t="shared" si="28"/>
        <v>14998.694560185186</v>
      </c>
      <c r="M310" s="10">
        <f t="shared" si="29"/>
        <v>15043.694560185186</v>
      </c>
      <c r="N310" s="11">
        <f t="shared" si="30"/>
        <v>15043.694560185186</v>
      </c>
      <c r="O310" s="10">
        <f t="shared" si="31"/>
        <v>14998.694560185186</v>
      </c>
      <c r="P310" s="11">
        <f t="shared" si="32"/>
        <v>14998.694560185186</v>
      </c>
      <c r="Q310" t="b">
        <v>1</v>
      </c>
      <c r="R310">
        <v>202</v>
      </c>
      <c r="S310" t="b">
        <v>1</v>
      </c>
      <c r="T310" t="s">
        <v>8267</v>
      </c>
      <c r="U310" s="5">
        <f>E310/D310</f>
        <v>1.0556666666666668</v>
      </c>
      <c r="V310" s="6">
        <f>E310/R310</f>
        <v>62.712871287128714</v>
      </c>
      <c r="W310" t="str">
        <f t="shared" si="33"/>
        <v>film &amp; video</v>
      </c>
      <c r="X310" t="str">
        <f t="shared" si="34"/>
        <v>documentary</v>
      </c>
    </row>
    <row r="311" spans="1:2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8222</v>
      </c>
      <c r="H311" t="s">
        <v>8244</v>
      </c>
      <c r="I311">
        <v>1346695334</v>
      </c>
      <c r="J311" s="8">
        <f t="shared" si="28"/>
        <v>15586.751550925926</v>
      </c>
      <c r="K311">
        <v>1344880934</v>
      </c>
      <c r="L311" s="8">
        <f t="shared" si="28"/>
        <v>15565.751550925926</v>
      </c>
      <c r="M311" s="10">
        <f t="shared" si="29"/>
        <v>15586.751550925926</v>
      </c>
      <c r="N311" s="11">
        <f t="shared" si="30"/>
        <v>15586.751550925926</v>
      </c>
      <c r="O311" s="10">
        <f t="shared" si="31"/>
        <v>15565.751550925926</v>
      </c>
      <c r="P311" s="11">
        <f t="shared" si="32"/>
        <v>15565.751550925926</v>
      </c>
      <c r="Q311" t="b">
        <v>1</v>
      </c>
      <c r="R311">
        <v>238</v>
      </c>
      <c r="S311" t="b">
        <v>1</v>
      </c>
      <c r="T311" t="s">
        <v>8267</v>
      </c>
      <c r="U311" s="5">
        <f>E311/D311</f>
        <v>1.1894444444444445</v>
      </c>
      <c r="V311" s="6">
        <f>E311/R311</f>
        <v>89.957983193277315</v>
      </c>
      <c r="W311" t="str">
        <f t="shared" si="33"/>
        <v>film &amp; video</v>
      </c>
      <c r="X311" t="str">
        <f t="shared" si="34"/>
        <v>documentary</v>
      </c>
    </row>
    <row r="312" spans="1:2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8222</v>
      </c>
      <c r="H312" t="s">
        <v>8244</v>
      </c>
      <c r="I312">
        <v>1319076000</v>
      </c>
      <c r="J312" s="8">
        <f t="shared" si="28"/>
        <v>15267.083333333334</v>
      </c>
      <c r="K312">
        <v>1317788623</v>
      </c>
      <c r="L312" s="8">
        <f t="shared" si="28"/>
        <v>15252.183136574073</v>
      </c>
      <c r="M312" s="10">
        <f t="shared" si="29"/>
        <v>15267.083333333334</v>
      </c>
      <c r="N312" s="11">
        <f t="shared" si="30"/>
        <v>15267.083333333334</v>
      </c>
      <c r="O312" s="10">
        <f t="shared" si="31"/>
        <v>15252.183136574073</v>
      </c>
      <c r="P312" s="11">
        <f t="shared" si="32"/>
        <v>15252.183136574073</v>
      </c>
      <c r="Q312" t="b">
        <v>1</v>
      </c>
      <c r="R312">
        <v>36</v>
      </c>
      <c r="S312" t="b">
        <v>1</v>
      </c>
      <c r="T312" t="s">
        <v>8267</v>
      </c>
      <c r="U312" s="5">
        <f>E312/D312</f>
        <v>1.04129</v>
      </c>
      <c r="V312" s="6">
        <f>E312/R312</f>
        <v>28.924722222222222</v>
      </c>
      <c r="W312" t="str">
        <f t="shared" si="33"/>
        <v>film &amp; video</v>
      </c>
      <c r="X312" t="str">
        <f t="shared" si="34"/>
        <v>documentary</v>
      </c>
    </row>
    <row r="313" spans="1:2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8222</v>
      </c>
      <c r="H313" t="s">
        <v>8244</v>
      </c>
      <c r="I313">
        <v>1325404740</v>
      </c>
      <c r="J313" s="8">
        <f t="shared" si="28"/>
        <v>15340.332638888889</v>
      </c>
      <c r="K313">
        <v>1321852592</v>
      </c>
      <c r="L313" s="8">
        <f t="shared" si="28"/>
        <v>15299.219814814816</v>
      </c>
      <c r="M313" s="10">
        <f t="shared" si="29"/>
        <v>15340.332638888889</v>
      </c>
      <c r="N313" s="11">
        <f t="shared" si="30"/>
        <v>15340.332638888889</v>
      </c>
      <c r="O313" s="10">
        <f t="shared" si="31"/>
        <v>15299.219814814816</v>
      </c>
      <c r="P313" s="11">
        <f t="shared" si="32"/>
        <v>15299.219814814816</v>
      </c>
      <c r="Q313" t="b">
        <v>1</v>
      </c>
      <c r="R313">
        <v>150</v>
      </c>
      <c r="S313" t="b">
        <v>1</v>
      </c>
      <c r="T313" t="s">
        <v>8267</v>
      </c>
      <c r="U313" s="5">
        <f>E313/D313</f>
        <v>1.0410165</v>
      </c>
      <c r="V313" s="6">
        <f>E313/R313</f>
        <v>138.8022</v>
      </c>
      <c r="W313" t="str">
        <f t="shared" si="33"/>
        <v>film &amp; video</v>
      </c>
      <c r="X313" t="str">
        <f t="shared" si="34"/>
        <v>documentary</v>
      </c>
    </row>
    <row r="314" spans="1:2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8222</v>
      </c>
      <c r="H314" t="s">
        <v>8244</v>
      </c>
      <c r="I314">
        <v>1365973432</v>
      </c>
      <c r="J314" s="8">
        <f t="shared" si="28"/>
        <v>15809.877685185185</v>
      </c>
      <c r="K314">
        <v>1363381432</v>
      </c>
      <c r="L314" s="8">
        <f t="shared" si="28"/>
        <v>15779.877685185185</v>
      </c>
      <c r="M314" s="10">
        <f t="shared" si="29"/>
        <v>15809.877685185185</v>
      </c>
      <c r="N314" s="11">
        <f t="shared" si="30"/>
        <v>15809.877685185185</v>
      </c>
      <c r="O314" s="10">
        <f t="shared" si="31"/>
        <v>15779.877685185185</v>
      </c>
      <c r="P314" s="11">
        <f t="shared" si="32"/>
        <v>15779.877685185185</v>
      </c>
      <c r="Q314" t="b">
        <v>1</v>
      </c>
      <c r="R314">
        <v>146</v>
      </c>
      <c r="S314" t="b">
        <v>1</v>
      </c>
      <c r="T314" t="s">
        <v>8267</v>
      </c>
      <c r="U314" s="5">
        <f>E314/D314</f>
        <v>1.1187499999999999</v>
      </c>
      <c r="V314" s="6">
        <f>E314/R314</f>
        <v>61.301369863013697</v>
      </c>
      <c r="W314" t="str">
        <f t="shared" si="33"/>
        <v>film &amp; video</v>
      </c>
      <c r="X314" t="str">
        <f t="shared" si="34"/>
        <v>documentary</v>
      </c>
    </row>
    <row r="315" spans="1:2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8222</v>
      </c>
      <c r="H315" t="s">
        <v>8244</v>
      </c>
      <c r="I315">
        <v>1281542340</v>
      </c>
      <c r="J315" s="8">
        <f t="shared" si="28"/>
        <v>14832.665972222223</v>
      </c>
      <c r="K315">
        <v>1277702894</v>
      </c>
      <c r="L315" s="8">
        <f t="shared" si="28"/>
        <v>14788.227939814817</v>
      </c>
      <c r="M315" s="10">
        <f t="shared" si="29"/>
        <v>14832.665972222223</v>
      </c>
      <c r="N315" s="11">
        <f t="shared" si="30"/>
        <v>14832.665972222223</v>
      </c>
      <c r="O315" s="10">
        <f t="shared" si="31"/>
        <v>14788.227939814817</v>
      </c>
      <c r="P315" s="11">
        <f t="shared" si="32"/>
        <v>14788.227939814817</v>
      </c>
      <c r="Q315" t="b">
        <v>1</v>
      </c>
      <c r="R315">
        <v>222</v>
      </c>
      <c r="S315" t="b">
        <v>1</v>
      </c>
      <c r="T315" t="s">
        <v>8267</v>
      </c>
      <c r="U315" s="5">
        <f>E315/D315</f>
        <v>1.0473529411764706</v>
      </c>
      <c r="V315" s="6">
        <f>E315/R315</f>
        <v>80.202702702702709</v>
      </c>
      <c r="W315" t="str">
        <f t="shared" si="33"/>
        <v>film &amp; video</v>
      </c>
      <c r="X315" t="str">
        <f t="shared" si="34"/>
        <v>documentary</v>
      </c>
    </row>
    <row r="316" spans="1:2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8222</v>
      </c>
      <c r="H316" t="s">
        <v>8244</v>
      </c>
      <c r="I316">
        <v>1362167988</v>
      </c>
      <c r="J316" s="8">
        <f t="shared" si="28"/>
        <v>15765.833194444445</v>
      </c>
      <c r="K316">
        <v>1359575988</v>
      </c>
      <c r="L316" s="8">
        <f t="shared" si="28"/>
        <v>15735.833194444445</v>
      </c>
      <c r="M316" s="10">
        <f t="shared" si="29"/>
        <v>15765.833194444445</v>
      </c>
      <c r="N316" s="11">
        <f t="shared" si="30"/>
        <v>15765.833194444445</v>
      </c>
      <c r="O316" s="10">
        <f t="shared" si="31"/>
        <v>15735.833194444445</v>
      </c>
      <c r="P316" s="11">
        <f t="shared" si="32"/>
        <v>15735.833194444445</v>
      </c>
      <c r="Q316" t="b">
        <v>1</v>
      </c>
      <c r="R316">
        <v>120</v>
      </c>
      <c r="S316" t="b">
        <v>1</v>
      </c>
      <c r="T316" t="s">
        <v>8267</v>
      </c>
      <c r="U316" s="5">
        <f>E316/D316</f>
        <v>3.8515000000000001</v>
      </c>
      <c r="V316" s="6">
        <f>E316/R316</f>
        <v>32.095833333333331</v>
      </c>
      <c r="W316" t="str">
        <f t="shared" si="33"/>
        <v>film &amp; video</v>
      </c>
      <c r="X316" t="str">
        <f t="shared" si="34"/>
        <v>documentary</v>
      </c>
    </row>
    <row r="317" spans="1:2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8222</v>
      </c>
      <c r="H317" t="s">
        <v>8244</v>
      </c>
      <c r="I317">
        <v>1345660334</v>
      </c>
      <c r="J317" s="8">
        <f t="shared" si="28"/>
        <v>15574.77238425926</v>
      </c>
      <c r="K317">
        <v>1343068334</v>
      </c>
      <c r="L317" s="8">
        <f t="shared" si="28"/>
        <v>15544.77238425926</v>
      </c>
      <c r="M317" s="10">
        <f t="shared" si="29"/>
        <v>15574.77238425926</v>
      </c>
      <c r="N317" s="11">
        <f t="shared" si="30"/>
        <v>15574.77238425926</v>
      </c>
      <c r="O317" s="10">
        <f t="shared" si="31"/>
        <v>15544.77238425926</v>
      </c>
      <c r="P317" s="11">
        <f t="shared" si="32"/>
        <v>15544.77238425926</v>
      </c>
      <c r="Q317" t="b">
        <v>1</v>
      </c>
      <c r="R317">
        <v>126</v>
      </c>
      <c r="S317" t="b">
        <v>1</v>
      </c>
      <c r="T317" t="s">
        <v>8267</v>
      </c>
      <c r="U317" s="5">
        <f>E317/D317</f>
        <v>1.01248</v>
      </c>
      <c r="V317" s="6">
        <f>E317/R317</f>
        <v>200.88888888888889</v>
      </c>
      <c r="W317" t="str">
        <f t="shared" si="33"/>
        <v>film &amp; video</v>
      </c>
      <c r="X317" t="str">
        <f t="shared" si="34"/>
        <v>documentary</v>
      </c>
    </row>
    <row r="318" spans="1:2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8227</v>
      </c>
      <c r="H318" t="s">
        <v>8249</v>
      </c>
      <c r="I318">
        <v>1418273940</v>
      </c>
      <c r="J318" s="8">
        <f t="shared" si="28"/>
        <v>16415.207638888889</v>
      </c>
      <c r="K318">
        <v>1415398197</v>
      </c>
      <c r="L318" s="8">
        <f t="shared" si="28"/>
        <v>16381.923576388888</v>
      </c>
      <c r="M318" s="10">
        <f t="shared" si="29"/>
        <v>16415.207638888889</v>
      </c>
      <c r="N318" s="11">
        <f t="shared" si="30"/>
        <v>16415.207638888889</v>
      </c>
      <c r="O318" s="10">
        <f t="shared" si="31"/>
        <v>16381.923576388888</v>
      </c>
      <c r="P318" s="11">
        <f t="shared" si="32"/>
        <v>16381.923576388888</v>
      </c>
      <c r="Q318" t="b">
        <v>1</v>
      </c>
      <c r="R318">
        <v>158</v>
      </c>
      <c r="S318" t="b">
        <v>1</v>
      </c>
      <c r="T318" t="s">
        <v>8267</v>
      </c>
      <c r="U318" s="5">
        <f>E318/D318</f>
        <v>1.1377333333333333</v>
      </c>
      <c r="V318" s="6">
        <f>E318/R318</f>
        <v>108.01265822784811</v>
      </c>
      <c r="W318" t="str">
        <f t="shared" si="33"/>
        <v>film &amp; video</v>
      </c>
      <c r="X318" t="str">
        <f t="shared" si="34"/>
        <v>documentary</v>
      </c>
    </row>
    <row r="319" spans="1:2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8222</v>
      </c>
      <c r="H319" t="s">
        <v>8244</v>
      </c>
      <c r="I319">
        <v>1386778483</v>
      </c>
      <c r="J319" s="8">
        <f t="shared" si="28"/>
        <v>16050.676886574072</v>
      </c>
      <c r="K319">
        <v>1384186483</v>
      </c>
      <c r="L319" s="8">
        <f t="shared" si="28"/>
        <v>16020.676886574072</v>
      </c>
      <c r="M319" s="10">
        <f t="shared" si="29"/>
        <v>16050.676886574072</v>
      </c>
      <c r="N319" s="11">
        <f t="shared" si="30"/>
        <v>16050.676886574072</v>
      </c>
      <c r="O319" s="10">
        <f t="shared" si="31"/>
        <v>16020.676886574072</v>
      </c>
      <c r="P319" s="11">
        <f t="shared" si="32"/>
        <v>16020.676886574072</v>
      </c>
      <c r="Q319" t="b">
        <v>1</v>
      </c>
      <c r="R319">
        <v>316</v>
      </c>
      <c r="S319" t="b">
        <v>1</v>
      </c>
      <c r="T319" t="s">
        <v>8267</v>
      </c>
      <c r="U319" s="5">
        <f>E319/D319</f>
        <v>1.0080333333333333</v>
      </c>
      <c r="V319" s="6">
        <f>E319/R319</f>
        <v>95.699367088607602</v>
      </c>
      <c r="W319" t="str">
        <f t="shared" si="33"/>
        <v>film &amp; video</v>
      </c>
      <c r="X319" t="str">
        <f t="shared" si="34"/>
        <v>documentary</v>
      </c>
    </row>
    <row r="320" spans="1:2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8222</v>
      </c>
      <c r="H320" t="s">
        <v>8244</v>
      </c>
      <c r="I320">
        <v>1364342151</v>
      </c>
      <c r="J320" s="8">
        <f t="shared" si="28"/>
        <v>15790.997118055557</v>
      </c>
      <c r="K320">
        <v>1361753751</v>
      </c>
      <c r="L320" s="8">
        <f t="shared" si="28"/>
        <v>15761.038784722223</v>
      </c>
      <c r="M320" s="10">
        <f t="shared" si="29"/>
        <v>15790.997118055557</v>
      </c>
      <c r="N320" s="11">
        <f t="shared" si="30"/>
        <v>15790.997118055557</v>
      </c>
      <c r="O320" s="10">
        <f t="shared" si="31"/>
        <v>15761.038784722223</v>
      </c>
      <c r="P320" s="11">
        <f t="shared" si="32"/>
        <v>15761.038784722223</v>
      </c>
      <c r="Q320" t="b">
        <v>1</v>
      </c>
      <c r="R320">
        <v>284</v>
      </c>
      <c r="S320" t="b">
        <v>1</v>
      </c>
      <c r="T320" t="s">
        <v>8267</v>
      </c>
      <c r="U320" s="5">
        <f>E320/D320</f>
        <v>2.8332000000000002</v>
      </c>
      <c r="V320" s="6">
        <f>E320/R320</f>
        <v>49.880281690140848</v>
      </c>
      <c r="W320" t="str">
        <f t="shared" si="33"/>
        <v>film &amp; video</v>
      </c>
      <c r="X320" t="str">
        <f t="shared" si="34"/>
        <v>documentary</v>
      </c>
    </row>
    <row r="321" spans="1:2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8222</v>
      </c>
      <c r="H321" t="s">
        <v>8244</v>
      </c>
      <c r="I321">
        <v>1265097540</v>
      </c>
      <c r="J321" s="8">
        <f t="shared" si="28"/>
        <v>14642.332638888889</v>
      </c>
      <c r="K321">
        <v>1257538029</v>
      </c>
      <c r="L321" s="8">
        <f t="shared" si="28"/>
        <v>14554.83829861111</v>
      </c>
      <c r="M321" s="10">
        <f t="shared" si="29"/>
        <v>14642.332638888889</v>
      </c>
      <c r="N321" s="11">
        <f t="shared" si="30"/>
        <v>14642.332638888889</v>
      </c>
      <c r="O321" s="10">
        <f t="shared" si="31"/>
        <v>14554.83829861111</v>
      </c>
      <c r="P321" s="11">
        <f t="shared" si="32"/>
        <v>14554.83829861111</v>
      </c>
      <c r="Q321" t="b">
        <v>1</v>
      </c>
      <c r="R321">
        <v>51</v>
      </c>
      <c r="S321" t="b">
        <v>1</v>
      </c>
      <c r="T321" t="s">
        <v>8267</v>
      </c>
      <c r="U321" s="5">
        <f>E321/D321</f>
        <v>1.1268</v>
      </c>
      <c r="V321" s="6">
        <f>E321/R321</f>
        <v>110.47058823529412</v>
      </c>
      <c r="W321" t="str">
        <f t="shared" si="33"/>
        <v>film &amp; video</v>
      </c>
      <c r="X321" t="str">
        <f t="shared" si="34"/>
        <v>documentary</v>
      </c>
    </row>
    <row r="322" spans="1:2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8223</v>
      </c>
      <c r="H322" t="s">
        <v>8245</v>
      </c>
      <c r="I322">
        <v>1450825200</v>
      </c>
      <c r="J322" s="8">
        <f t="shared" si="28"/>
        <v>16791.958333333332</v>
      </c>
      <c r="K322">
        <v>1448284433</v>
      </c>
      <c r="L322" s="8">
        <f t="shared" si="28"/>
        <v>16762.55130787037</v>
      </c>
      <c r="M322" s="10">
        <f t="shared" si="29"/>
        <v>16791.958333333332</v>
      </c>
      <c r="N322" s="11">
        <f t="shared" si="30"/>
        <v>16791.958333333332</v>
      </c>
      <c r="O322" s="10">
        <f t="shared" si="31"/>
        <v>16762.55130787037</v>
      </c>
      <c r="P322" s="11">
        <f t="shared" si="32"/>
        <v>16762.55130787037</v>
      </c>
      <c r="Q322" t="b">
        <v>1</v>
      </c>
      <c r="R322">
        <v>158</v>
      </c>
      <c r="S322" t="b">
        <v>1</v>
      </c>
      <c r="T322" t="s">
        <v>8267</v>
      </c>
      <c r="U322" s="5">
        <f>E322/D322</f>
        <v>1.0658000000000001</v>
      </c>
      <c r="V322" s="6">
        <f>E322/R322</f>
        <v>134.91139240506328</v>
      </c>
      <c r="W322" t="str">
        <f t="shared" si="33"/>
        <v>film &amp; video</v>
      </c>
      <c r="X322" t="str">
        <f t="shared" si="34"/>
        <v>documentary</v>
      </c>
    </row>
    <row r="323" spans="1:2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8234</v>
      </c>
      <c r="H323" t="s">
        <v>8247</v>
      </c>
      <c r="I323">
        <v>1478605386</v>
      </c>
      <c r="J323" s="8">
        <f t="shared" ref="J323:L386" si="35">(((I323/60)/60)/24)</f>
        <v>17113.488263888892</v>
      </c>
      <c r="K323">
        <v>1475577786</v>
      </c>
      <c r="L323" s="8">
        <f t="shared" si="35"/>
        <v>17078.446597222224</v>
      </c>
      <c r="M323" s="10">
        <f t="shared" ref="M323:M386" si="36">J323</f>
        <v>17113.488263888892</v>
      </c>
      <c r="N323" s="11">
        <f t="shared" ref="N323:N386" si="37">J323</f>
        <v>17113.488263888892</v>
      </c>
      <c r="O323" s="10">
        <f t="shared" ref="O323:O386" si="38">L323</f>
        <v>17078.446597222224</v>
      </c>
      <c r="P323" s="11">
        <f t="shared" ref="P323:P386" si="39">L323</f>
        <v>17078.446597222224</v>
      </c>
      <c r="Q323" t="b">
        <v>1</v>
      </c>
      <c r="R323">
        <v>337</v>
      </c>
      <c r="S323" t="b">
        <v>1</v>
      </c>
      <c r="T323" t="s">
        <v>8267</v>
      </c>
      <c r="U323" s="5">
        <f>E323/D323</f>
        <v>1.0266285714285714</v>
      </c>
      <c r="V323" s="6">
        <f>E323/R323</f>
        <v>106.62314540059347</v>
      </c>
      <c r="W323" t="str">
        <f t="shared" ref="W323:W386" si="40">LEFT(T323,((FIND("/",T323,1))-1))</f>
        <v>film &amp; video</v>
      </c>
      <c r="X323" t="str">
        <f t="shared" ref="X323:X386" si="41">RIGHT(T323,((LEN(T323))-(FIND("/",T323,1))))</f>
        <v>documentary</v>
      </c>
    </row>
    <row r="324" spans="1:2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8222</v>
      </c>
      <c r="H324" t="s">
        <v>8244</v>
      </c>
      <c r="I324">
        <v>1463146848</v>
      </c>
      <c r="J324" s="8">
        <f t="shared" si="35"/>
        <v>16934.57</v>
      </c>
      <c r="K324">
        <v>1460554848</v>
      </c>
      <c r="L324" s="8">
        <f t="shared" si="35"/>
        <v>16904.57</v>
      </c>
      <c r="M324" s="10">
        <f t="shared" si="36"/>
        <v>16934.57</v>
      </c>
      <c r="N324" s="11">
        <f t="shared" si="37"/>
        <v>16934.57</v>
      </c>
      <c r="O324" s="10">
        <f t="shared" si="38"/>
        <v>16904.57</v>
      </c>
      <c r="P324" s="11">
        <f t="shared" si="39"/>
        <v>16904.57</v>
      </c>
      <c r="Q324" t="b">
        <v>1</v>
      </c>
      <c r="R324">
        <v>186</v>
      </c>
      <c r="S324" t="b">
        <v>1</v>
      </c>
      <c r="T324" t="s">
        <v>8267</v>
      </c>
      <c r="U324" s="5">
        <f>E324/D324</f>
        <v>1.0791200000000001</v>
      </c>
      <c r="V324" s="6">
        <f>E324/R324</f>
        <v>145.04301075268816</v>
      </c>
      <c r="W324" t="str">
        <f t="shared" si="40"/>
        <v>film &amp; video</v>
      </c>
      <c r="X324" t="str">
        <f t="shared" si="41"/>
        <v>documentary</v>
      </c>
    </row>
    <row r="325" spans="1:2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8222</v>
      </c>
      <c r="H325" t="s">
        <v>8244</v>
      </c>
      <c r="I325">
        <v>1482307140</v>
      </c>
      <c r="J325" s="8">
        <f t="shared" si="35"/>
        <v>17156.332638888889</v>
      </c>
      <c r="K325">
        <v>1479886966</v>
      </c>
      <c r="L325" s="8">
        <f t="shared" si="35"/>
        <v>17128.32136574074</v>
      </c>
      <c r="M325" s="10">
        <f t="shared" si="36"/>
        <v>17156.332638888889</v>
      </c>
      <c r="N325" s="11">
        <f t="shared" si="37"/>
        <v>17156.332638888889</v>
      </c>
      <c r="O325" s="10">
        <f t="shared" si="38"/>
        <v>17128.32136574074</v>
      </c>
      <c r="P325" s="11">
        <f t="shared" si="39"/>
        <v>17128.32136574074</v>
      </c>
      <c r="Q325" t="b">
        <v>1</v>
      </c>
      <c r="R325">
        <v>58</v>
      </c>
      <c r="S325" t="b">
        <v>1</v>
      </c>
      <c r="T325" t="s">
        <v>8267</v>
      </c>
      <c r="U325" s="5">
        <f>E325/D325</f>
        <v>1.2307407407407407</v>
      </c>
      <c r="V325" s="6">
        <f>E325/R325</f>
        <v>114.58620689655173</v>
      </c>
      <c r="W325" t="str">
        <f t="shared" si="40"/>
        <v>film &amp; video</v>
      </c>
      <c r="X325" t="str">
        <f t="shared" si="41"/>
        <v>documentary</v>
      </c>
    </row>
    <row r="326" spans="1:2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8222</v>
      </c>
      <c r="H326" t="s">
        <v>8244</v>
      </c>
      <c r="I326">
        <v>1438441308</v>
      </c>
      <c r="J326" s="8">
        <f t="shared" si="35"/>
        <v>16648.626250000001</v>
      </c>
      <c r="K326">
        <v>1435590108</v>
      </c>
      <c r="L326" s="8">
        <f t="shared" si="35"/>
        <v>16615.626250000001</v>
      </c>
      <c r="M326" s="10">
        <f t="shared" si="36"/>
        <v>16648.626250000001</v>
      </c>
      <c r="N326" s="11">
        <f t="shared" si="37"/>
        <v>16648.626250000001</v>
      </c>
      <c r="O326" s="10">
        <f t="shared" si="38"/>
        <v>16615.626250000001</v>
      </c>
      <c r="P326" s="11">
        <f t="shared" si="39"/>
        <v>16615.626250000001</v>
      </c>
      <c r="Q326" t="b">
        <v>1</v>
      </c>
      <c r="R326">
        <v>82</v>
      </c>
      <c r="S326" t="b">
        <v>1</v>
      </c>
      <c r="T326" t="s">
        <v>8267</v>
      </c>
      <c r="U326" s="5">
        <f>E326/D326</f>
        <v>1.016</v>
      </c>
      <c r="V326" s="6">
        <f>E326/R326</f>
        <v>105.3170731707317</v>
      </c>
      <c r="W326" t="str">
        <f t="shared" si="40"/>
        <v>film &amp; video</v>
      </c>
      <c r="X326" t="str">
        <f t="shared" si="41"/>
        <v>documentary</v>
      </c>
    </row>
    <row r="327" spans="1:2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8222</v>
      </c>
      <c r="H327" t="s">
        <v>8244</v>
      </c>
      <c r="I327">
        <v>1482208233</v>
      </c>
      <c r="J327" s="8">
        <f t="shared" si="35"/>
        <v>17155.187881944443</v>
      </c>
      <c r="K327">
        <v>1479184233</v>
      </c>
      <c r="L327" s="8">
        <f t="shared" si="35"/>
        <v>17120.187881944443</v>
      </c>
      <c r="M327" s="10">
        <f t="shared" si="36"/>
        <v>17155.187881944443</v>
      </c>
      <c r="N327" s="11">
        <f t="shared" si="37"/>
        <v>17155.187881944443</v>
      </c>
      <c r="O327" s="10">
        <f t="shared" si="38"/>
        <v>17120.187881944443</v>
      </c>
      <c r="P327" s="11">
        <f t="shared" si="39"/>
        <v>17120.187881944443</v>
      </c>
      <c r="Q327" t="b">
        <v>1</v>
      </c>
      <c r="R327">
        <v>736</v>
      </c>
      <c r="S327" t="b">
        <v>1</v>
      </c>
      <c r="T327" t="s">
        <v>8267</v>
      </c>
      <c r="U327" s="5">
        <f>E327/D327</f>
        <v>1.04396</v>
      </c>
      <c r="V327" s="6">
        <f>E327/R327</f>
        <v>70.921195652173907</v>
      </c>
      <c r="W327" t="str">
        <f t="shared" si="40"/>
        <v>film &amp; video</v>
      </c>
      <c r="X327" t="str">
        <f t="shared" si="41"/>
        <v>documentary</v>
      </c>
    </row>
    <row r="328" spans="1:2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8222</v>
      </c>
      <c r="H328" t="s">
        <v>8244</v>
      </c>
      <c r="I328">
        <v>1489532220</v>
      </c>
      <c r="J328" s="8">
        <f t="shared" si="35"/>
        <v>17239.956249999999</v>
      </c>
      <c r="K328">
        <v>1486625606</v>
      </c>
      <c r="L328" s="8">
        <f t="shared" si="35"/>
        <v>17206.31488425926</v>
      </c>
      <c r="M328" s="10">
        <f t="shared" si="36"/>
        <v>17239.956249999999</v>
      </c>
      <c r="N328" s="11">
        <f t="shared" si="37"/>
        <v>17239.956249999999</v>
      </c>
      <c r="O328" s="10">
        <f t="shared" si="38"/>
        <v>17206.31488425926</v>
      </c>
      <c r="P328" s="11">
        <f t="shared" si="39"/>
        <v>17206.31488425926</v>
      </c>
      <c r="Q328" t="b">
        <v>1</v>
      </c>
      <c r="R328">
        <v>1151</v>
      </c>
      <c r="S328" t="b">
        <v>1</v>
      </c>
      <c r="T328" t="s">
        <v>8267</v>
      </c>
      <c r="U328" s="5">
        <f>E328/D328</f>
        <v>1.1292973333333334</v>
      </c>
      <c r="V328" s="6">
        <f>E328/R328</f>
        <v>147.17167680278018</v>
      </c>
      <c r="W328" t="str">
        <f t="shared" si="40"/>
        <v>film &amp; video</v>
      </c>
      <c r="X328" t="str">
        <f t="shared" si="41"/>
        <v>documentary</v>
      </c>
    </row>
    <row r="329" spans="1:2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8222</v>
      </c>
      <c r="H329" t="s">
        <v>8244</v>
      </c>
      <c r="I329">
        <v>1427011200</v>
      </c>
      <c r="J329" s="8">
        <f t="shared" si="35"/>
        <v>16516.333333333332</v>
      </c>
      <c r="K329">
        <v>1424669929</v>
      </c>
      <c r="L329" s="8">
        <f t="shared" si="35"/>
        <v>16489.235289351851</v>
      </c>
      <c r="M329" s="10">
        <f t="shared" si="36"/>
        <v>16516.333333333332</v>
      </c>
      <c r="N329" s="11">
        <f t="shared" si="37"/>
        <v>16516.333333333332</v>
      </c>
      <c r="O329" s="10">
        <f t="shared" si="38"/>
        <v>16489.235289351851</v>
      </c>
      <c r="P329" s="11">
        <f t="shared" si="39"/>
        <v>16489.235289351851</v>
      </c>
      <c r="Q329" t="b">
        <v>1</v>
      </c>
      <c r="R329">
        <v>34</v>
      </c>
      <c r="S329" t="b">
        <v>1</v>
      </c>
      <c r="T329" t="s">
        <v>8267</v>
      </c>
      <c r="U329" s="5">
        <f>E329/D329</f>
        <v>1.3640000000000001</v>
      </c>
      <c r="V329" s="6">
        <f>E329/R329</f>
        <v>160.47058823529412</v>
      </c>
      <c r="W329" t="str">
        <f t="shared" si="40"/>
        <v>film &amp; video</v>
      </c>
      <c r="X329" t="str">
        <f t="shared" si="41"/>
        <v>documentary</v>
      </c>
    </row>
    <row r="330" spans="1:2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8222</v>
      </c>
      <c r="H330" t="s">
        <v>8244</v>
      </c>
      <c r="I330">
        <v>1446350400</v>
      </c>
      <c r="J330" s="8">
        <f t="shared" si="35"/>
        <v>16740.166666666668</v>
      </c>
      <c r="K330">
        <v>1443739388</v>
      </c>
      <c r="L330" s="8">
        <f t="shared" si="35"/>
        <v>16709.946620370371</v>
      </c>
      <c r="M330" s="10">
        <f t="shared" si="36"/>
        <v>16740.166666666668</v>
      </c>
      <c r="N330" s="11">
        <f t="shared" si="37"/>
        <v>16740.166666666668</v>
      </c>
      <c r="O330" s="10">
        <f t="shared" si="38"/>
        <v>16709.946620370371</v>
      </c>
      <c r="P330" s="11">
        <f t="shared" si="39"/>
        <v>16709.946620370371</v>
      </c>
      <c r="Q330" t="b">
        <v>1</v>
      </c>
      <c r="R330">
        <v>498</v>
      </c>
      <c r="S330" t="b">
        <v>1</v>
      </c>
      <c r="T330" t="s">
        <v>8267</v>
      </c>
      <c r="U330" s="5">
        <f>E330/D330</f>
        <v>1.036144</v>
      </c>
      <c r="V330" s="6">
        <f>E330/R330</f>
        <v>156.04578313253012</v>
      </c>
      <c r="W330" t="str">
        <f t="shared" si="40"/>
        <v>film &amp; video</v>
      </c>
      <c r="X330" t="str">
        <f t="shared" si="41"/>
        <v>documentary</v>
      </c>
    </row>
    <row r="331" spans="1:2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8222</v>
      </c>
      <c r="H331" t="s">
        <v>8244</v>
      </c>
      <c r="I331">
        <v>1446868800</v>
      </c>
      <c r="J331" s="8">
        <f t="shared" si="35"/>
        <v>16746.166666666668</v>
      </c>
      <c r="K331">
        <v>1444821127</v>
      </c>
      <c r="L331" s="8">
        <f t="shared" si="35"/>
        <v>16722.466747685186</v>
      </c>
      <c r="M331" s="10">
        <f t="shared" si="36"/>
        <v>16746.166666666668</v>
      </c>
      <c r="N331" s="11">
        <f t="shared" si="37"/>
        <v>16746.166666666668</v>
      </c>
      <c r="O331" s="10">
        <f t="shared" si="38"/>
        <v>16722.466747685186</v>
      </c>
      <c r="P331" s="11">
        <f t="shared" si="39"/>
        <v>16722.466747685186</v>
      </c>
      <c r="Q331" t="b">
        <v>1</v>
      </c>
      <c r="R331">
        <v>167</v>
      </c>
      <c r="S331" t="b">
        <v>1</v>
      </c>
      <c r="T331" t="s">
        <v>8267</v>
      </c>
      <c r="U331" s="5">
        <f>E331/D331</f>
        <v>1.0549999999999999</v>
      </c>
      <c r="V331" s="6">
        <f>E331/R331</f>
        <v>63.17365269461078</v>
      </c>
      <c r="W331" t="str">
        <f t="shared" si="40"/>
        <v>film &amp; video</v>
      </c>
      <c r="X331" t="str">
        <f t="shared" si="41"/>
        <v>documentary</v>
      </c>
    </row>
    <row r="332" spans="1:2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8222</v>
      </c>
      <c r="H332" t="s">
        <v>8244</v>
      </c>
      <c r="I332">
        <v>1368763140</v>
      </c>
      <c r="J332" s="8">
        <f t="shared" si="35"/>
        <v>15842.165972222223</v>
      </c>
      <c r="K332">
        <v>1366028563</v>
      </c>
      <c r="L332" s="8">
        <f t="shared" si="35"/>
        <v>15810.515775462962</v>
      </c>
      <c r="M332" s="10">
        <f t="shared" si="36"/>
        <v>15842.165972222223</v>
      </c>
      <c r="N332" s="11">
        <f t="shared" si="37"/>
        <v>15842.165972222223</v>
      </c>
      <c r="O332" s="10">
        <f t="shared" si="38"/>
        <v>15810.515775462962</v>
      </c>
      <c r="P332" s="11">
        <f t="shared" si="39"/>
        <v>15810.515775462962</v>
      </c>
      <c r="Q332" t="b">
        <v>1</v>
      </c>
      <c r="R332">
        <v>340</v>
      </c>
      <c r="S332" t="b">
        <v>1</v>
      </c>
      <c r="T332" t="s">
        <v>8267</v>
      </c>
      <c r="U332" s="5">
        <f>E332/D332</f>
        <v>1.0182857142857142</v>
      </c>
      <c r="V332" s="6">
        <f>E332/R332</f>
        <v>104.82352941176471</v>
      </c>
      <c r="W332" t="str">
        <f t="shared" si="40"/>
        <v>film &amp; video</v>
      </c>
      <c r="X332" t="str">
        <f t="shared" si="41"/>
        <v>documentary</v>
      </c>
    </row>
    <row r="333" spans="1:2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8222</v>
      </c>
      <c r="H333" t="s">
        <v>8244</v>
      </c>
      <c r="I333">
        <v>1466171834</v>
      </c>
      <c r="J333" s="8">
        <f t="shared" si="35"/>
        <v>16969.581412037038</v>
      </c>
      <c r="K333">
        <v>1463493434</v>
      </c>
      <c r="L333" s="8">
        <f t="shared" si="35"/>
        <v>16938.581412037038</v>
      </c>
      <c r="M333" s="10">
        <f t="shared" si="36"/>
        <v>16969.581412037038</v>
      </c>
      <c r="N333" s="11">
        <f t="shared" si="37"/>
        <v>16969.581412037038</v>
      </c>
      <c r="O333" s="10">
        <f t="shared" si="38"/>
        <v>16938.581412037038</v>
      </c>
      <c r="P333" s="11">
        <f t="shared" si="39"/>
        <v>16938.581412037038</v>
      </c>
      <c r="Q333" t="b">
        <v>1</v>
      </c>
      <c r="R333">
        <v>438</v>
      </c>
      <c r="S333" t="b">
        <v>1</v>
      </c>
      <c r="T333" t="s">
        <v>8267</v>
      </c>
      <c r="U333" s="5">
        <f>E333/D333</f>
        <v>1.0660499999999999</v>
      </c>
      <c r="V333" s="6">
        <f>E333/R333</f>
        <v>97.356164383561648</v>
      </c>
      <c r="W333" t="str">
        <f t="shared" si="40"/>
        <v>film &amp; video</v>
      </c>
      <c r="X333" t="str">
        <f t="shared" si="41"/>
        <v>documentary</v>
      </c>
    </row>
    <row r="334" spans="1:2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8222</v>
      </c>
      <c r="H334" t="s">
        <v>8244</v>
      </c>
      <c r="I334">
        <v>1446019200</v>
      </c>
      <c r="J334" s="8">
        <f t="shared" si="35"/>
        <v>16736.333333333332</v>
      </c>
      <c r="K334">
        <v>1442420377</v>
      </c>
      <c r="L334" s="8">
        <f t="shared" si="35"/>
        <v>16694.680289351851</v>
      </c>
      <c r="M334" s="10">
        <f t="shared" si="36"/>
        <v>16736.333333333332</v>
      </c>
      <c r="N334" s="11">
        <f t="shared" si="37"/>
        <v>16736.333333333332</v>
      </c>
      <c r="O334" s="10">
        <f t="shared" si="38"/>
        <v>16694.680289351851</v>
      </c>
      <c r="P334" s="11">
        <f t="shared" si="39"/>
        <v>16694.680289351851</v>
      </c>
      <c r="Q334" t="b">
        <v>1</v>
      </c>
      <c r="R334">
        <v>555</v>
      </c>
      <c r="S334" t="b">
        <v>1</v>
      </c>
      <c r="T334" t="s">
        <v>8267</v>
      </c>
      <c r="U334" s="5">
        <f>E334/D334</f>
        <v>1.13015</v>
      </c>
      <c r="V334" s="6">
        <f>E334/R334</f>
        <v>203.63063063063063</v>
      </c>
      <c r="W334" t="str">
        <f t="shared" si="40"/>
        <v>film &amp; video</v>
      </c>
      <c r="X334" t="str">
        <f t="shared" si="41"/>
        <v>documentary</v>
      </c>
    </row>
    <row r="335" spans="1:2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8222</v>
      </c>
      <c r="H335" t="s">
        <v>8244</v>
      </c>
      <c r="I335">
        <v>1460038591</v>
      </c>
      <c r="J335" s="8">
        <f t="shared" si="35"/>
        <v>16898.59480324074</v>
      </c>
      <c r="K335">
        <v>1457450191</v>
      </c>
      <c r="L335" s="8">
        <f t="shared" si="35"/>
        <v>16868.636469907407</v>
      </c>
      <c r="M335" s="10">
        <f t="shared" si="36"/>
        <v>16898.59480324074</v>
      </c>
      <c r="N335" s="11">
        <f t="shared" si="37"/>
        <v>16898.59480324074</v>
      </c>
      <c r="O335" s="10">
        <f t="shared" si="38"/>
        <v>16868.636469907407</v>
      </c>
      <c r="P335" s="11">
        <f t="shared" si="39"/>
        <v>16868.636469907407</v>
      </c>
      <c r="Q335" t="b">
        <v>1</v>
      </c>
      <c r="R335">
        <v>266</v>
      </c>
      <c r="S335" t="b">
        <v>1</v>
      </c>
      <c r="T335" t="s">
        <v>8267</v>
      </c>
      <c r="U335" s="5">
        <f>E335/D335</f>
        <v>1.252275</v>
      </c>
      <c r="V335" s="6">
        <f>E335/R335</f>
        <v>188.31203007518798</v>
      </c>
      <c r="W335" t="str">
        <f t="shared" si="40"/>
        <v>film &amp; video</v>
      </c>
      <c r="X335" t="str">
        <f t="shared" si="41"/>
        <v>documentary</v>
      </c>
    </row>
    <row r="336" spans="1:2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8222</v>
      </c>
      <c r="H336" t="s">
        <v>8244</v>
      </c>
      <c r="I336">
        <v>1431716400</v>
      </c>
      <c r="J336" s="8">
        <f t="shared" si="35"/>
        <v>16570.791666666668</v>
      </c>
      <c r="K336">
        <v>1428423757</v>
      </c>
      <c r="L336" s="8">
        <f t="shared" si="35"/>
        <v>16532.682372685184</v>
      </c>
      <c r="M336" s="10">
        <f t="shared" si="36"/>
        <v>16570.791666666668</v>
      </c>
      <c r="N336" s="11">
        <f t="shared" si="37"/>
        <v>16570.791666666668</v>
      </c>
      <c r="O336" s="10">
        <f t="shared" si="38"/>
        <v>16532.682372685184</v>
      </c>
      <c r="P336" s="11">
        <f t="shared" si="39"/>
        <v>16532.682372685184</v>
      </c>
      <c r="Q336" t="b">
        <v>1</v>
      </c>
      <c r="R336">
        <v>69</v>
      </c>
      <c r="S336" t="b">
        <v>1</v>
      </c>
      <c r="T336" t="s">
        <v>8267</v>
      </c>
      <c r="U336" s="5">
        <f>E336/D336</f>
        <v>1.0119</v>
      </c>
      <c r="V336" s="6">
        <f>E336/R336</f>
        <v>146.65217391304347</v>
      </c>
      <c r="W336" t="str">
        <f t="shared" si="40"/>
        <v>film &amp; video</v>
      </c>
      <c r="X336" t="str">
        <f t="shared" si="41"/>
        <v>documentary</v>
      </c>
    </row>
    <row r="337" spans="1:2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8222</v>
      </c>
      <c r="H337" t="s">
        <v>8244</v>
      </c>
      <c r="I337">
        <v>1431122400</v>
      </c>
      <c r="J337" s="8">
        <f t="shared" si="35"/>
        <v>16563.916666666668</v>
      </c>
      <c r="K337">
        <v>1428428515</v>
      </c>
      <c r="L337" s="8">
        <f t="shared" si="35"/>
        <v>16532.73744212963</v>
      </c>
      <c r="M337" s="10">
        <f t="shared" si="36"/>
        <v>16563.916666666668</v>
      </c>
      <c r="N337" s="11">
        <f t="shared" si="37"/>
        <v>16563.916666666668</v>
      </c>
      <c r="O337" s="10">
        <f t="shared" si="38"/>
        <v>16532.73744212963</v>
      </c>
      <c r="P337" s="11">
        <f t="shared" si="39"/>
        <v>16532.73744212963</v>
      </c>
      <c r="Q337" t="b">
        <v>1</v>
      </c>
      <c r="R337">
        <v>80</v>
      </c>
      <c r="S337" t="b">
        <v>1</v>
      </c>
      <c r="T337" t="s">
        <v>8267</v>
      </c>
      <c r="U337" s="5">
        <f>E337/D337</f>
        <v>1.0276470588235294</v>
      </c>
      <c r="V337" s="6">
        <f>E337/R337</f>
        <v>109.1875</v>
      </c>
      <c r="W337" t="str">
        <f t="shared" si="40"/>
        <v>film &amp; video</v>
      </c>
      <c r="X337" t="str">
        <f t="shared" si="41"/>
        <v>documentary</v>
      </c>
    </row>
    <row r="338" spans="1:2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8222</v>
      </c>
      <c r="H338" t="s">
        <v>8244</v>
      </c>
      <c r="I338">
        <v>1447427918</v>
      </c>
      <c r="J338" s="8">
        <f t="shared" si="35"/>
        <v>16752.637939814816</v>
      </c>
      <c r="K338">
        <v>1444832318</v>
      </c>
      <c r="L338" s="8">
        <f t="shared" si="35"/>
        <v>16722.596273148149</v>
      </c>
      <c r="M338" s="10">
        <f t="shared" si="36"/>
        <v>16752.637939814816</v>
      </c>
      <c r="N338" s="11">
        <f t="shared" si="37"/>
        <v>16752.637939814816</v>
      </c>
      <c r="O338" s="10">
        <f t="shared" si="38"/>
        <v>16722.596273148149</v>
      </c>
      <c r="P338" s="11">
        <f t="shared" si="39"/>
        <v>16722.596273148149</v>
      </c>
      <c r="Q338" t="b">
        <v>1</v>
      </c>
      <c r="R338">
        <v>493</v>
      </c>
      <c r="S338" t="b">
        <v>1</v>
      </c>
      <c r="T338" t="s">
        <v>8267</v>
      </c>
      <c r="U338" s="5">
        <f>E338/D338</f>
        <v>1.1683911999999999</v>
      </c>
      <c r="V338" s="6">
        <f>E338/R338</f>
        <v>59.249046653144013</v>
      </c>
      <c r="W338" t="str">
        <f t="shared" si="40"/>
        <v>film &amp; video</v>
      </c>
      <c r="X338" t="str">
        <f t="shared" si="41"/>
        <v>documentary</v>
      </c>
    </row>
    <row r="339" spans="1:2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8222</v>
      </c>
      <c r="H339" t="s">
        <v>8244</v>
      </c>
      <c r="I339">
        <v>1426298708</v>
      </c>
      <c r="J339" s="8">
        <f t="shared" si="35"/>
        <v>16508.086898148147</v>
      </c>
      <c r="K339">
        <v>1423710308</v>
      </c>
      <c r="L339" s="8">
        <f t="shared" si="35"/>
        <v>16478.128564814815</v>
      </c>
      <c r="M339" s="10">
        <f t="shared" si="36"/>
        <v>16508.086898148147</v>
      </c>
      <c r="N339" s="11">
        <f t="shared" si="37"/>
        <v>16508.086898148147</v>
      </c>
      <c r="O339" s="10">
        <f t="shared" si="38"/>
        <v>16478.128564814815</v>
      </c>
      <c r="P339" s="11">
        <f t="shared" si="39"/>
        <v>16478.128564814815</v>
      </c>
      <c r="Q339" t="b">
        <v>1</v>
      </c>
      <c r="R339">
        <v>31</v>
      </c>
      <c r="S339" t="b">
        <v>1</v>
      </c>
      <c r="T339" t="s">
        <v>8267</v>
      </c>
      <c r="U339" s="5">
        <f>E339/D339</f>
        <v>1.0116833333333335</v>
      </c>
      <c r="V339" s="6">
        <f>E339/R339</f>
        <v>97.904838709677421</v>
      </c>
      <c r="W339" t="str">
        <f t="shared" si="40"/>
        <v>film &amp; video</v>
      </c>
      <c r="X339" t="str">
        <f t="shared" si="41"/>
        <v>documentary</v>
      </c>
    </row>
    <row r="340" spans="1:2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8222</v>
      </c>
      <c r="H340" t="s">
        <v>8244</v>
      </c>
      <c r="I340">
        <v>1472864400</v>
      </c>
      <c r="J340" s="8">
        <f t="shared" si="35"/>
        <v>17047.041666666668</v>
      </c>
      <c r="K340">
        <v>1468001290</v>
      </c>
      <c r="L340" s="8">
        <f t="shared" si="35"/>
        <v>16990.755671296298</v>
      </c>
      <c r="M340" s="10">
        <f t="shared" si="36"/>
        <v>17047.041666666668</v>
      </c>
      <c r="N340" s="11">
        <f t="shared" si="37"/>
        <v>17047.041666666668</v>
      </c>
      <c r="O340" s="10">
        <f t="shared" si="38"/>
        <v>16990.755671296298</v>
      </c>
      <c r="P340" s="11">
        <f t="shared" si="39"/>
        <v>16990.755671296298</v>
      </c>
      <c r="Q340" t="b">
        <v>1</v>
      </c>
      <c r="R340">
        <v>236</v>
      </c>
      <c r="S340" t="b">
        <v>1</v>
      </c>
      <c r="T340" t="s">
        <v>8267</v>
      </c>
      <c r="U340" s="5">
        <f>E340/D340</f>
        <v>1.1013360000000001</v>
      </c>
      <c r="V340" s="6">
        <f>E340/R340</f>
        <v>70.000169491525426</v>
      </c>
      <c r="W340" t="str">
        <f t="shared" si="40"/>
        <v>film &amp; video</v>
      </c>
      <c r="X340" t="str">
        <f t="shared" si="41"/>
        <v>documentary</v>
      </c>
    </row>
    <row r="341" spans="1:2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8222</v>
      </c>
      <c r="H341" t="s">
        <v>8244</v>
      </c>
      <c r="I341">
        <v>1430331268</v>
      </c>
      <c r="J341" s="8">
        <f t="shared" si="35"/>
        <v>16554.760046296295</v>
      </c>
      <c r="K341">
        <v>1427739268</v>
      </c>
      <c r="L341" s="8">
        <f t="shared" si="35"/>
        <v>16524.760046296295</v>
      </c>
      <c r="M341" s="10">
        <f t="shared" si="36"/>
        <v>16554.760046296295</v>
      </c>
      <c r="N341" s="11">
        <f t="shared" si="37"/>
        <v>16554.760046296295</v>
      </c>
      <c r="O341" s="10">
        <f t="shared" si="38"/>
        <v>16524.760046296295</v>
      </c>
      <c r="P341" s="11">
        <f t="shared" si="39"/>
        <v>16524.760046296295</v>
      </c>
      <c r="Q341" t="b">
        <v>1</v>
      </c>
      <c r="R341">
        <v>89</v>
      </c>
      <c r="S341" t="b">
        <v>1</v>
      </c>
      <c r="T341" t="s">
        <v>8267</v>
      </c>
      <c r="U341" s="5">
        <f>E341/D341</f>
        <v>1.0808333333333333</v>
      </c>
      <c r="V341" s="6">
        <f>E341/R341</f>
        <v>72.865168539325836</v>
      </c>
      <c r="W341" t="str">
        <f t="shared" si="40"/>
        <v>film &amp; video</v>
      </c>
      <c r="X341" t="str">
        <f t="shared" si="41"/>
        <v>documentary</v>
      </c>
    </row>
    <row r="342" spans="1:2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8222</v>
      </c>
      <c r="H342" t="s">
        <v>8244</v>
      </c>
      <c r="I342">
        <v>1489006800</v>
      </c>
      <c r="J342" s="8">
        <f t="shared" si="35"/>
        <v>17233.875</v>
      </c>
      <c r="K342">
        <v>1486397007</v>
      </c>
      <c r="L342" s="8">
        <f t="shared" si="35"/>
        <v>17203.669062500001</v>
      </c>
      <c r="M342" s="10">
        <f t="shared" si="36"/>
        <v>17233.875</v>
      </c>
      <c r="N342" s="11">
        <f t="shared" si="37"/>
        <v>17233.875</v>
      </c>
      <c r="O342" s="10">
        <f t="shared" si="38"/>
        <v>17203.669062500001</v>
      </c>
      <c r="P342" s="11">
        <f t="shared" si="39"/>
        <v>17203.669062500001</v>
      </c>
      <c r="Q342" t="b">
        <v>1</v>
      </c>
      <c r="R342">
        <v>299</v>
      </c>
      <c r="S342" t="b">
        <v>1</v>
      </c>
      <c r="T342" t="s">
        <v>8267</v>
      </c>
      <c r="U342" s="5">
        <f>E342/D342</f>
        <v>1.2502285714285715</v>
      </c>
      <c r="V342" s="6">
        <f>E342/R342</f>
        <v>146.34782608695653</v>
      </c>
      <c r="W342" t="str">
        <f t="shared" si="40"/>
        <v>film &amp; video</v>
      </c>
      <c r="X342" t="str">
        <f t="shared" si="41"/>
        <v>documentary</v>
      </c>
    </row>
    <row r="343" spans="1:2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8222</v>
      </c>
      <c r="H343" t="s">
        <v>8244</v>
      </c>
      <c r="I343">
        <v>1412135940</v>
      </c>
      <c r="J343" s="8">
        <f t="shared" si="35"/>
        <v>16344.165972222223</v>
      </c>
      <c r="K343">
        <v>1410555998</v>
      </c>
      <c r="L343" s="8">
        <f t="shared" si="35"/>
        <v>16325.879606481481</v>
      </c>
      <c r="M343" s="10">
        <f t="shared" si="36"/>
        <v>16344.165972222223</v>
      </c>
      <c r="N343" s="11">
        <f t="shared" si="37"/>
        <v>16344.165972222223</v>
      </c>
      <c r="O343" s="10">
        <f t="shared" si="38"/>
        <v>16325.879606481481</v>
      </c>
      <c r="P343" s="11">
        <f t="shared" si="39"/>
        <v>16325.879606481481</v>
      </c>
      <c r="Q343" t="b">
        <v>1</v>
      </c>
      <c r="R343">
        <v>55</v>
      </c>
      <c r="S343" t="b">
        <v>1</v>
      </c>
      <c r="T343" t="s">
        <v>8267</v>
      </c>
      <c r="U343" s="5">
        <f>E343/D343</f>
        <v>1.0671428571428572</v>
      </c>
      <c r="V343" s="6">
        <f>E343/R343</f>
        <v>67.909090909090907</v>
      </c>
      <c r="W343" t="str">
        <f t="shared" si="40"/>
        <v>film &amp; video</v>
      </c>
      <c r="X343" t="str">
        <f t="shared" si="41"/>
        <v>documentary</v>
      </c>
    </row>
    <row r="344" spans="1:2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8222</v>
      </c>
      <c r="H344" t="s">
        <v>8244</v>
      </c>
      <c r="I344">
        <v>1461955465</v>
      </c>
      <c r="J344" s="8">
        <f t="shared" si="35"/>
        <v>16920.780844907407</v>
      </c>
      <c r="K344">
        <v>1459363465</v>
      </c>
      <c r="L344" s="8">
        <f t="shared" si="35"/>
        <v>16890.780844907407</v>
      </c>
      <c r="M344" s="10">
        <f t="shared" si="36"/>
        <v>16920.780844907407</v>
      </c>
      <c r="N344" s="11">
        <f t="shared" si="37"/>
        <v>16920.780844907407</v>
      </c>
      <c r="O344" s="10">
        <f t="shared" si="38"/>
        <v>16890.780844907407</v>
      </c>
      <c r="P344" s="11">
        <f t="shared" si="39"/>
        <v>16890.780844907407</v>
      </c>
      <c r="Q344" t="b">
        <v>1</v>
      </c>
      <c r="R344">
        <v>325</v>
      </c>
      <c r="S344" t="b">
        <v>1</v>
      </c>
      <c r="T344" t="s">
        <v>8267</v>
      </c>
      <c r="U344" s="5">
        <f>E344/D344</f>
        <v>1.0036639999999999</v>
      </c>
      <c r="V344" s="6">
        <f>E344/R344</f>
        <v>169.85083076923075</v>
      </c>
      <c r="W344" t="str">
        <f t="shared" si="40"/>
        <v>film &amp; video</v>
      </c>
      <c r="X344" t="str">
        <f t="shared" si="41"/>
        <v>documentary</v>
      </c>
    </row>
    <row r="345" spans="1:2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8222</v>
      </c>
      <c r="H345" t="s">
        <v>8244</v>
      </c>
      <c r="I345">
        <v>1415934000</v>
      </c>
      <c r="J345" s="8">
        <f t="shared" si="35"/>
        <v>16388.125</v>
      </c>
      <c r="K345">
        <v>1413308545</v>
      </c>
      <c r="L345" s="8">
        <f t="shared" si="35"/>
        <v>16357.737789351851</v>
      </c>
      <c r="M345" s="10">
        <f t="shared" si="36"/>
        <v>16388.125</v>
      </c>
      <c r="N345" s="11">
        <f t="shared" si="37"/>
        <v>16388.125</v>
      </c>
      <c r="O345" s="10">
        <f t="shared" si="38"/>
        <v>16357.737789351851</v>
      </c>
      <c r="P345" s="11">
        <f t="shared" si="39"/>
        <v>16357.737789351851</v>
      </c>
      <c r="Q345" t="b">
        <v>1</v>
      </c>
      <c r="R345">
        <v>524</v>
      </c>
      <c r="S345" t="b">
        <v>1</v>
      </c>
      <c r="T345" t="s">
        <v>8267</v>
      </c>
      <c r="U345" s="5">
        <f>E345/D345</f>
        <v>1.0202863333333334</v>
      </c>
      <c r="V345" s="6">
        <f>E345/R345</f>
        <v>58.413339694656486</v>
      </c>
      <c r="W345" t="str">
        <f t="shared" si="40"/>
        <v>film &amp; video</v>
      </c>
      <c r="X345" t="str">
        <f t="shared" si="41"/>
        <v>documentary</v>
      </c>
    </row>
    <row r="346" spans="1:2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8222</v>
      </c>
      <c r="H346" t="s">
        <v>8244</v>
      </c>
      <c r="I346">
        <v>1433125200</v>
      </c>
      <c r="J346" s="8">
        <f t="shared" si="35"/>
        <v>16587.097222222223</v>
      </c>
      <c r="K346">
        <v>1429312694</v>
      </c>
      <c r="L346" s="8">
        <f t="shared" si="35"/>
        <v>16542.970995370371</v>
      </c>
      <c r="M346" s="10">
        <f t="shared" si="36"/>
        <v>16587.097222222223</v>
      </c>
      <c r="N346" s="11">
        <f t="shared" si="37"/>
        <v>16587.097222222223</v>
      </c>
      <c r="O346" s="10">
        <f t="shared" si="38"/>
        <v>16542.970995370371</v>
      </c>
      <c r="P346" s="11">
        <f t="shared" si="39"/>
        <v>16542.970995370371</v>
      </c>
      <c r="Q346" t="b">
        <v>1</v>
      </c>
      <c r="R346">
        <v>285</v>
      </c>
      <c r="S346" t="b">
        <v>1</v>
      </c>
      <c r="T346" t="s">
        <v>8267</v>
      </c>
      <c r="U346" s="5">
        <f>E346/D346</f>
        <v>1.0208358208955224</v>
      </c>
      <c r="V346" s="6">
        <f>E346/R346</f>
        <v>119.99298245614035</v>
      </c>
      <c r="W346" t="str">
        <f t="shared" si="40"/>
        <v>film &amp; video</v>
      </c>
      <c r="X346" t="str">
        <f t="shared" si="41"/>
        <v>documentary</v>
      </c>
    </row>
    <row r="347" spans="1:2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8222</v>
      </c>
      <c r="H347" t="s">
        <v>8244</v>
      </c>
      <c r="I347">
        <v>1432161590</v>
      </c>
      <c r="J347" s="8">
        <f t="shared" si="35"/>
        <v>16575.944328703703</v>
      </c>
      <c r="K347">
        <v>1429569590</v>
      </c>
      <c r="L347" s="8">
        <f t="shared" si="35"/>
        <v>16545.944328703703</v>
      </c>
      <c r="M347" s="10">
        <f t="shared" si="36"/>
        <v>16575.944328703703</v>
      </c>
      <c r="N347" s="11">
        <f t="shared" si="37"/>
        <v>16575.944328703703</v>
      </c>
      <c r="O347" s="10">
        <f t="shared" si="38"/>
        <v>16545.944328703703</v>
      </c>
      <c r="P347" s="11">
        <f t="shared" si="39"/>
        <v>16545.944328703703</v>
      </c>
      <c r="Q347" t="b">
        <v>1</v>
      </c>
      <c r="R347">
        <v>179</v>
      </c>
      <c r="S347" t="b">
        <v>1</v>
      </c>
      <c r="T347" t="s">
        <v>8267</v>
      </c>
      <c r="U347" s="5">
        <f>E347/D347</f>
        <v>1.2327586206896552</v>
      </c>
      <c r="V347" s="6">
        <f>E347/R347</f>
        <v>99.860335195530723</v>
      </c>
      <c r="W347" t="str">
        <f t="shared" si="40"/>
        <v>film &amp; video</v>
      </c>
      <c r="X347" t="str">
        <f t="shared" si="41"/>
        <v>documentary</v>
      </c>
    </row>
    <row r="348" spans="1:2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8222</v>
      </c>
      <c r="H348" t="s">
        <v>8244</v>
      </c>
      <c r="I348">
        <v>1444824021</v>
      </c>
      <c r="J348" s="8">
        <f t="shared" si="35"/>
        <v>16722.500243055558</v>
      </c>
      <c r="K348">
        <v>1442232021</v>
      </c>
      <c r="L348" s="8">
        <f t="shared" si="35"/>
        <v>16692.500243055558</v>
      </c>
      <c r="M348" s="10">
        <f t="shared" si="36"/>
        <v>16722.500243055558</v>
      </c>
      <c r="N348" s="11">
        <f t="shared" si="37"/>
        <v>16722.500243055558</v>
      </c>
      <c r="O348" s="10">
        <f t="shared" si="38"/>
        <v>16692.500243055558</v>
      </c>
      <c r="P348" s="11">
        <f t="shared" si="39"/>
        <v>16692.500243055558</v>
      </c>
      <c r="Q348" t="b">
        <v>1</v>
      </c>
      <c r="R348">
        <v>188</v>
      </c>
      <c r="S348" t="b">
        <v>1</v>
      </c>
      <c r="T348" t="s">
        <v>8267</v>
      </c>
      <c r="U348" s="5">
        <f>E348/D348</f>
        <v>1.7028880000000002</v>
      </c>
      <c r="V348" s="6">
        <f>E348/R348</f>
        <v>90.579148936170213</v>
      </c>
      <c r="W348" t="str">
        <f t="shared" si="40"/>
        <v>film &amp; video</v>
      </c>
      <c r="X348" t="str">
        <f t="shared" si="41"/>
        <v>documentary</v>
      </c>
    </row>
    <row r="349" spans="1:2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8222</v>
      </c>
      <c r="H349" t="s">
        <v>8244</v>
      </c>
      <c r="I349">
        <v>1447505609</v>
      </c>
      <c r="J349" s="8">
        <f t="shared" si="35"/>
        <v>16753.537141203702</v>
      </c>
      <c r="K349">
        <v>1444910009</v>
      </c>
      <c r="L349" s="8">
        <f t="shared" si="35"/>
        <v>16723.495474537038</v>
      </c>
      <c r="M349" s="10">
        <f t="shared" si="36"/>
        <v>16753.537141203702</v>
      </c>
      <c r="N349" s="11">
        <f t="shared" si="37"/>
        <v>16753.537141203702</v>
      </c>
      <c r="O349" s="10">
        <f t="shared" si="38"/>
        <v>16723.495474537038</v>
      </c>
      <c r="P349" s="11">
        <f t="shared" si="39"/>
        <v>16723.495474537038</v>
      </c>
      <c r="Q349" t="b">
        <v>1</v>
      </c>
      <c r="R349">
        <v>379</v>
      </c>
      <c r="S349" t="b">
        <v>1</v>
      </c>
      <c r="T349" t="s">
        <v>8267</v>
      </c>
      <c r="U349" s="5">
        <f>E349/D349</f>
        <v>1.1159049999999999</v>
      </c>
      <c r="V349" s="6">
        <f>E349/R349</f>
        <v>117.77361477572559</v>
      </c>
      <c r="W349" t="str">
        <f t="shared" si="40"/>
        <v>film &amp; video</v>
      </c>
      <c r="X349" t="str">
        <f t="shared" si="41"/>
        <v>documentary</v>
      </c>
    </row>
    <row r="350" spans="1:2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8222</v>
      </c>
      <c r="H350" t="s">
        <v>8244</v>
      </c>
      <c r="I350">
        <v>1440165916</v>
      </c>
      <c r="J350" s="8">
        <f t="shared" si="35"/>
        <v>16668.58699074074</v>
      </c>
      <c r="K350">
        <v>1437573916</v>
      </c>
      <c r="L350" s="8">
        <f t="shared" si="35"/>
        <v>16638.58699074074</v>
      </c>
      <c r="M350" s="10">
        <f t="shared" si="36"/>
        <v>16668.58699074074</v>
      </c>
      <c r="N350" s="11">
        <f t="shared" si="37"/>
        <v>16668.58699074074</v>
      </c>
      <c r="O350" s="10">
        <f t="shared" si="38"/>
        <v>16638.58699074074</v>
      </c>
      <c r="P350" s="11">
        <f t="shared" si="39"/>
        <v>16638.58699074074</v>
      </c>
      <c r="Q350" t="b">
        <v>1</v>
      </c>
      <c r="R350">
        <v>119</v>
      </c>
      <c r="S350" t="b">
        <v>1</v>
      </c>
      <c r="T350" t="s">
        <v>8267</v>
      </c>
      <c r="U350" s="5">
        <f>E350/D350</f>
        <v>1.03</v>
      </c>
      <c r="V350" s="6">
        <f>E350/R350</f>
        <v>86.554621848739501</v>
      </c>
      <c r="W350" t="str">
        <f t="shared" si="40"/>
        <v>film &amp; video</v>
      </c>
      <c r="X350" t="str">
        <f t="shared" si="41"/>
        <v>documentary</v>
      </c>
    </row>
    <row r="351" spans="1:2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8222</v>
      </c>
      <c r="H351" t="s">
        <v>8244</v>
      </c>
      <c r="I351">
        <v>1487937508</v>
      </c>
      <c r="J351" s="8">
        <f t="shared" si="35"/>
        <v>17221.498935185184</v>
      </c>
      <c r="K351">
        <v>1485345508</v>
      </c>
      <c r="L351" s="8">
        <f t="shared" si="35"/>
        <v>17191.498935185184</v>
      </c>
      <c r="M351" s="10">
        <f t="shared" si="36"/>
        <v>17221.498935185184</v>
      </c>
      <c r="N351" s="11">
        <f t="shared" si="37"/>
        <v>17221.498935185184</v>
      </c>
      <c r="O351" s="10">
        <f t="shared" si="38"/>
        <v>17191.498935185184</v>
      </c>
      <c r="P351" s="11">
        <f t="shared" si="39"/>
        <v>17191.498935185184</v>
      </c>
      <c r="Q351" t="b">
        <v>1</v>
      </c>
      <c r="R351">
        <v>167</v>
      </c>
      <c r="S351" t="b">
        <v>1</v>
      </c>
      <c r="T351" t="s">
        <v>8267</v>
      </c>
      <c r="U351" s="5">
        <f>E351/D351</f>
        <v>1.0663570159857905</v>
      </c>
      <c r="V351" s="6">
        <f>E351/R351</f>
        <v>71.899281437125751</v>
      </c>
      <c r="W351" t="str">
        <f t="shared" si="40"/>
        <v>film &amp; video</v>
      </c>
      <c r="X351" t="str">
        <f t="shared" si="41"/>
        <v>documentary</v>
      </c>
    </row>
    <row r="352" spans="1:2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8222</v>
      </c>
      <c r="H352" t="s">
        <v>8244</v>
      </c>
      <c r="I352">
        <v>1473566340</v>
      </c>
      <c r="J352" s="8">
        <f t="shared" si="35"/>
        <v>17055.165972222221</v>
      </c>
      <c r="K352">
        <v>1470274509</v>
      </c>
      <c r="L352" s="8">
        <f t="shared" si="35"/>
        <v>17017.066076388888</v>
      </c>
      <c r="M352" s="10">
        <f t="shared" si="36"/>
        <v>17055.165972222221</v>
      </c>
      <c r="N352" s="11">
        <f t="shared" si="37"/>
        <v>17055.165972222221</v>
      </c>
      <c r="O352" s="10">
        <f t="shared" si="38"/>
        <v>17017.066076388888</v>
      </c>
      <c r="P352" s="11">
        <f t="shared" si="39"/>
        <v>17017.066076388888</v>
      </c>
      <c r="Q352" t="b">
        <v>1</v>
      </c>
      <c r="R352">
        <v>221</v>
      </c>
      <c r="S352" t="b">
        <v>1</v>
      </c>
      <c r="T352" t="s">
        <v>8267</v>
      </c>
      <c r="U352" s="5">
        <f>E352/D352</f>
        <v>1.1476</v>
      </c>
      <c r="V352" s="6">
        <f>E352/R352</f>
        <v>129.81900452488688</v>
      </c>
      <c r="W352" t="str">
        <f t="shared" si="40"/>
        <v>film &amp; video</v>
      </c>
      <c r="X352" t="str">
        <f t="shared" si="41"/>
        <v>documentary</v>
      </c>
    </row>
    <row r="353" spans="1:2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8225</v>
      </c>
      <c r="H353" t="s">
        <v>8247</v>
      </c>
      <c r="I353">
        <v>1460066954</v>
      </c>
      <c r="J353" s="8">
        <f t="shared" si="35"/>
        <v>16898.923078703705</v>
      </c>
      <c r="K353">
        <v>1456614554</v>
      </c>
      <c r="L353" s="8">
        <f t="shared" si="35"/>
        <v>16858.964745370369</v>
      </c>
      <c r="M353" s="10">
        <f t="shared" si="36"/>
        <v>16898.923078703705</v>
      </c>
      <c r="N353" s="11">
        <f t="shared" si="37"/>
        <v>16898.923078703705</v>
      </c>
      <c r="O353" s="10">
        <f t="shared" si="38"/>
        <v>16858.964745370369</v>
      </c>
      <c r="P353" s="11">
        <f t="shared" si="39"/>
        <v>16858.964745370369</v>
      </c>
      <c r="Q353" t="b">
        <v>1</v>
      </c>
      <c r="R353">
        <v>964</v>
      </c>
      <c r="S353" t="b">
        <v>1</v>
      </c>
      <c r="T353" t="s">
        <v>8267</v>
      </c>
      <c r="U353" s="5">
        <f>E353/D353</f>
        <v>1.2734117647058822</v>
      </c>
      <c r="V353" s="6">
        <f>E353/R353</f>
        <v>44.912863070539416</v>
      </c>
      <c r="W353" t="str">
        <f t="shared" si="40"/>
        <v>film &amp; video</v>
      </c>
      <c r="X353" t="str">
        <f t="shared" si="41"/>
        <v>documentary</v>
      </c>
    </row>
    <row r="354" spans="1:2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8222</v>
      </c>
      <c r="H354" t="s">
        <v>8244</v>
      </c>
      <c r="I354">
        <v>1412740868</v>
      </c>
      <c r="J354" s="8">
        <f t="shared" si="35"/>
        <v>16351.167453703703</v>
      </c>
      <c r="K354">
        <v>1410148868</v>
      </c>
      <c r="L354" s="8">
        <f t="shared" si="35"/>
        <v>16321.167453703703</v>
      </c>
      <c r="M354" s="10">
        <f t="shared" si="36"/>
        <v>16351.167453703703</v>
      </c>
      <c r="N354" s="11">
        <f t="shared" si="37"/>
        <v>16351.167453703703</v>
      </c>
      <c r="O354" s="10">
        <f t="shared" si="38"/>
        <v>16321.167453703703</v>
      </c>
      <c r="P354" s="11">
        <f t="shared" si="39"/>
        <v>16321.167453703703</v>
      </c>
      <c r="Q354" t="b">
        <v>1</v>
      </c>
      <c r="R354">
        <v>286</v>
      </c>
      <c r="S354" t="b">
        <v>1</v>
      </c>
      <c r="T354" t="s">
        <v>8267</v>
      </c>
      <c r="U354" s="5">
        <f>E354/D354</f>
        <v>1.1656</v>
      </c>
      <c r="V354" s="6">
        <f>E354/R354</f>
        <v>40.755244755244753</v>
      </c>
      <c r="W354" t="str">
        <f t="shared" si="40"/>
        <v>film &amp; video</v>
      </c>
      <c r="X354" t="str">
        <f t="shared" si="41"/>
        <v>documentary</v>
      </c>
    </row>
    <row r="355" spans="1:2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8222</v>
      </c>
      <c r="H355" t="s">
        <v>8244</v>
      </c>
      <c r="I355">
        <v>1447963219</v>
      </c>
      <c r="J355" s="8">
        <f t="shared" si="35"/>
        <v>16758.83355324074</v>
      </c>
      <c r="K355">
        <v>1445367619</v>
      </c>
      <c r="L355" s="8">
        <f t="shared" si="35"/>
        <v>16728.791886574076</v>
      </c>
      <c r="M355" s="10">
        <f t="shared" si="36"/>
        <v>16758.83355324074</v>
      </c>
      <c r="N355" s="11">
        <f t="shared" si="37"/>
        <v>16758.83355324074</v>
      </c>
      <c r="O355" s="10">
        <f t="shared" si="38"/>
        <v>16728.791886574076</v>
      </c>
      <c r="P355" s="11">
        <f t="shared" si="39"/>
        <v>16728.791886574076</v>
      </c>
      <c r="Q355" t="b">
        <v>1</v>
      </c>
      <c r="R355">
        <v>613</v>
      </c>
      <c r="S355" t="b">
        <v>1</v>
      </c>
      <c r="T355" t="s">
        <v>8267</v>
      </c>
      <c r="U355" s="5">
        <f>E355/D355</f>
        <v>1.0861819426615318</v>
      </c>
      <c r="V355" s="6">
        <f>E355/R355</f>
        <v>103.52394779771615</v>
      </c>
      <c r="W355" t="str">
        <f t="shared" si="40"/>
        <v>film &amp; video</v>
      </c>
      <c r="X355" t="str">
        <f t="shared" si="41"/>
        <v>documentary</v>
      </c>
    </row>
    <row r="356" spans="1:2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8222</v>
      </c>
      <c r="H356" t="s">
        <v>8244</v>
      </c>
      <c r="I356">
        <v>1460141521</v>
      </c>
      <c r="J356" s="8">
        <f t="shared" si="35"/>
        <v>16899.786122685186</v>
      </c>
      <c r="K356">
        <v>1457553121</v>
      </c>
      <c r="L356" s="8">
        <f t="shared" si="35"/>
        <v>16869.82778935185</v>
      </c>
      <c r="M356" s="10">
        <f t="shared" si="36"/>
        <v>16899.786122685186</v>
      </c>
      <c r="N356" s="11">
        <f t="shared" si="37"/>
        <v>16899.786122685186</v>
      </c>
      <c r="O356" s="10">
        <f t="shared" si="38"/>
        <v>16869.82778935185</v>
      </c>
      <c r="P356" s="11">
        <f t="shared" si="39"/>
        <v>16869.82778935185</v>
      </c>
      <c r="Q356" t="b">
        <v>1</v>
      </c>
      <c r="R356">
        <v>29</v>
      </c>
      <c r="S356" t="b">
        <v>1</v>
      </c>
      <c r="T356" t="s">
        <v>8267</v>
      </c>
      <c r="U356" s="5">
        <f>E356/D356</f>
        <v>1.0394285714285714</v>
      </c>
      <c r="V356" s="6">
        <f>E356/R356</f>
        <v>125.44827586206897</v>
      </c>
      <c r="W356" t="str">
        <f t="shared" si="40"/>
        <v>film &amp; video</v>
      </c>
      <c r="X356" t="str">
        <f t="shared" si="41"/>
        <v>documentary</v>
      </c>
    </row>
    <row r="357" spans="1:2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8222</v>
      </c>
      <c r="H357" t="s">
        <v>8244</v>
      </c>
      <c r="I357">
        <v>1417420994</v>
      </c>
      <c r="J357" s="8">
        <f t="shared" si="35"/>
        <v>16405.335578703704</v>
      </c>
      <c r="K357">
        <v>1414738994</v>
      </c>
      <c r="L357" s="8">
        <f t="shared" si="35"/>
        <v>16374.293912037037</v>
      </c>
      <c r="M357" s="10">
        <f t="shared" si="36"/>
        <v>16405.335578703704</v>
      </c>
      <c r="N357" s="11">
        <f t="shared" si="37"/>
        <v>16405.335578703704</v>
      </c>
      <c r="O357" s="10">
        <f t="shared" si="38"/>
        <v>16374.293912037037</v>
      </c>
      <c r="P357" s="11">
        <f t="shared" si="39"/>
        <v>16374.293912037037</v>
      </c>
      <c r="Q357" t="b">
        <v>1</v>
      </c>
      <c r="R357">
        <v>165</v>
      </c>
      <c r="S357" t="b">
        <v>1</v>
      </c>
      <c r="T357" t="s">
        <v>8267</v>
      </c>
      <c r="U357" s="5">
        <f>E357/D357</f>
        <v>1.1625714285714286</v>
      </c>
      <c r="V357" s="6">
        <f>E357/R357</f>
        <v>246.60606060606059</v>
      </c>
      <c r="W357" t="str">
        <f t="shared" si="40"/>
        <v>film &amp; video</v>
      </c>
      <c r="X357" t="str">
        <f t="shared" si="41"/>
        <v>documentary</v>
      </c>
    </row>
    <row r="358" spans="1:2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8222</v>
      </c>
      <c r="H358" t="s">
        <v>8244</v>
      </c>
      <c r="I358">
        <v>1458152193</v>
      </c>
      <c r="J358" s="8">
        <f t="shared" si="35"/>
        <v>16876.761493055554</v>
      </c>
      <c r="K358">
        <v>1455563793</v>
      </c>
      <c r="L358" s="8">
        <f t="shared" si="35"/>
        <v>16846.803159722222</v>
      </c>
      <c r="M358" s="10">
        <f t="shared" si="36"/>
        <v>16876.761493055554</v>
      </c>
      <c r="N358" s="11">
        <f t="shared" si="37"/>
        <v>16876.761493055554</v>
      </c>
      <c r="O358" s="10">
        <f t="shared" si="38"/>
        <v>16846.803159722222</v>
      </c>
      <c r="P358" s="11">
        <f t="shared" si="39"/>
        <v>16846.803159722222</v>
      </c>
      <c r="Q358" t="b">
        <v>1</v>
      </c>
      <c r="R358">
        <v>97</v>
      </c>
      <c r="S358" t="b">
        <v>1</v>
      </c>
      <c r="T358" t="s">
        <v>8267</v>
      </c>
      <c r="U358" s="5">
        <f>E358/D358</f>
        <v>1.0269239999999999</v>
      </c>
      <c r="V358" s="6">
        <f>E358/R358</f>
        <v>79.401340206185566</v>
      </c>
      <c r="W358" t="str">
        <f t="shared" si="40"/>
        <v>film &amp; video</v>
      </c>
      <c r="X358" t="str">
        <f t="shared" si="41"/>
        <v>documentary</v>
      </c>
    </row>
    <row r="359" spans="1:2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8222</v>
      </c>
      <c r="H359" t="s">
        <v>8244</v>
      </c>
      <c r="I359">
        <v>1429852797</v>
      </c>
      <c r="J359" s="8">
        <f t="shared" si="35"/>
        <v>16549.2221875</v>
      </c>
      <c r="K359">
        <v>1426396797</v>
      </c>
      <c r="L359" s="8">
        <f t="shared" si="35"/>
        <v>16509.2221875</v>
      </c>
      <c r="M359" s="10">
        <f t="shared" si="36"/>
        <v>16549.2221875</v>
      </c>
      <c r="N359" s="11">
        <f t="shared" si="37"/>
        <v>16549.2221875</v>
      </c>
      <c r="O359" s="10">
        <f t="shared" si="38"/>
        <v>16509.2221875</v>
      </c>
      <c r="P359" s="11">
        <f t="shared" si="39"/>
        <v>16509.2221875</v>
      </c>
      <c r="Q359" t="b">
        <v>1</v>
      </c>
      <c r="R359">
        <v>303</v>
      </c>
      <c r="S359" t="b">
        <v>1</v>
      </c>
      <c r="T359" t="s">
        <v>8267</v>
      </c>
      <c r="U359" s="5">
        <f>E359/D359</f>
        <v>1.74</v>
      </c>
      <c r="V359" s="6">
        <f>E359/R359</f>
        <v>86.138613861386133</v>
      </c>
      <c r="W359" t="str">
        <f t="shared" si="40"/>
        <v>film &amp; video</v>
      </c>
      <c r="X359" t="str">
        <f t="shared" si="41"/>
        <v>documentary</v>
      </c>
    </row>
    <row r="360" spans="1:2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8222</v>
      </c>
      <c r="H360" t="s">
        <v>8244</v>
      </c>
      <c r="I360">
        <v>1466002800</v>
      </c>
      <c r="J360" s="8">
        <f t="shared" si="35"/>
        <v>16967.625</v>
      </c>
      <c r="K360">
        <v>1463517521</v>
      </c>
      <c r="L360" s="8">
        <f t="shared" si="35"/>
        <v>16938.860196759259</v>
      </c>
      <c r="M360" s="10">
        <f t="shared" si="36"/>
        <v>16967.625</v>
      </c>
      <c r="N360" s="11">
        <f t="shared" si="37"/>
        <v>16967.625</v>
      </c>
      <c r="O360" s="10">
        <f t="shared" si="38"/>
        <v>16938.860196759259</v>
      </c>
      <c r="P360" s="11">
        <f t="shared" si="39"/>
        <v>16938.860196759259</v>
      </c>
      <c r="Q360" t="b">
        <v>1</v>
      </c>
      <c r="R360">
        <v>267</v>
      </c>
      <c r="S360" t="b">
        <v>1</v>
      </c>
      <c r="T360" t="s">
        <v>8267</v>
      </c>
      <c r="U360" s="5">
        <f>E360/D360</f>
        <v>1.03088</v>
      </c>
      <c r="V360" s="6">
        <f>E360/R360</f>
        <v>193.04868913857678</v>
      </c>
      <c r="W360" t="str">
        <f t="shared" si="40"/>
        <v>film &amp; video</v>
      </c>
      <c r="X360" t="str">
        <f t="shared" si="41"/>
        <v>documentary</v>
      </c>
    </row>
    <row r="361" spans="1:2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8222</v>
      </c>
      <c r="H361" t="s">
        <v>8244</v>
      </c>
      <c r="I361">
        <v>1415941920</v>
      </c>
      <c r="J361" s="8">
        <f t="shared" si="35"/>
        <v>16388.216666666667</v>
      </c>
      <c r="K361">
        <v>1414028490</v>
      </c>
      <c r="L361" s="8">
        <f t="shared" si="35"/>
        <v>16366.07048611111</v>
      </c>
      <c r="M361" s="10">
        <f t="shared" si="36"/>
        <v>16388.216666666667</v>
      </c>
      <c r="N361" s="11">
        <f t="shared" si="37"/>
        <v>16388.216666666667</v>
      </c>
      <c r="O361" s="10">
        <f t="shared" si="38"/>
        <v>16366.07048611111</v>
      </c>
      <c r="P361" s="11">
        <f t="shared" si="39"/>
        <v>16366.07048611111</v>
      </c>
      <c r="Q361" t="b">
        <v>1</v>
      </c>
      <c r="R361">
        <v>302</v>
      </c>
      <c r="S361" t="b">
        <v>1</v>
      </c>
      <c r="T361" t="s">
        <v>8267</v>
      </c>
      <c r="U361" s="5">
        <f>E361/D361</f>
        <v>1.0485537190082646</v>
      </c>
      <c r="V361" s="6">
        <f>E361/R361</f>
        <v>84.023178807947019</v>
      </c>
      <c r="W361" t="str">
        <f t="shared" si="40"/>
        <v>film &amp; video</v>
      </c>
      <c r="X361" t="str">
        <f t="shared" si="41"/>
        <v>documentary</v>
      </c>
    </row>
    <row r="362" spans="1:2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8222</v>
      </c>
      <c r="H362" t="s">
        <v>8244</v>
      </c>
      <c r="I362">
        <v>1437621060</v>
      </c>
      <c r="J362" s="8">
        <f t="shared" si="35"/>
        <v>16639.132638888888</v>
      </c>
      <c r="K362">
        <v>1433799180</v>
      </c>
      <c r="L362" s="8">
        <f t="shared" si="35"/>
        <v>16594.897916666665</v>
      </c>
      <c r="M362" s="10">
        <f t="shared" si="36"/>
        <v>16639.132638888888</v>
      </c>
      <c r="N362" s="11">
        <f t="shared" si="37"/>
        <v>16639.132638888888</v>
      </c>
      <c r="O362" s="10">
        <f t="shared" si="38"/>
        <v>16594.897916666665</v>
      </c>
      <c r="P362" s="11">
        <f t="shared" si="39"/>
        <v>16594.897916666665</v>
      </c>
      <c r="Q362" t="b">
        <v>0</v>
      </c>
      <c r="R362">
        <v>87</v>
      </c>
      <c r="S362" t="b">
        <v>1</v>
      </c>
      <c r="T362" t="s">
        <v>8267</v>
      </c>
      <c r="U362" s="5">
        <f>E362/D362</f>
        <v>1.0137499999999999</v>
      </c>
      <c r="V362" s="6">
        <f>E362/R362</f>
        <v>139.82758620689654</v>
      </c>
      <c r="W362" t="str">
        <f t="shared" si="40"/>
        <v>film &amp; video</v>
      </c>
      <c r="X362" t="str">
        <f t="shared" si="41"/>
        <v>documentary</v>
      </c>
    </row>
    <row r="363" spans="1:2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8222</v>
      </c>
      <c r="H363" t="s">
        <v>8244</v>
      </c>
      <c r="I363">
        <v>1416704506</v>
      </c>
      <c r="J363" s="8">
        <f t="shared" si="35"/>
        <v>16397.042893518515</v>
      </c>
      <c r="K363">
        <v>1414108906</v>
      </c>
      <c r="L363" s="8">
        <f t="shared" si="35"/>
        <v>16367.001226851849</v>
      </c>
      <c r="M363" s="10">
        <f t="shared" si="36"/>
        <v>16397.042893518515</v>
      </c>
      <c r="N363" s="11">
        <f t="shared" si="37"/>
        <v>16397.042893518515</v>
      </c>
      <c r="O363" s="10">
        <f t="shared" si="38"/>
        <v>16367.001226851849</v>
      </c>
      <c r="P363" s="11">
        <f t="shared" si="39"/>
        <v>16367.001226851849</v>
      </c>
      <c r="Q363" t="b">
        <v>0</v>
      </c>
      <c r="R363">
        <v>354</v>
      </c>
      <c r="S363" t="b">
        <v>1</v>
      </c>
      <c r="T363" t="s">
        <v>8267</v>
      </c>
      <c r="U363" s="5">
        <f>E363/D363</f>
        <v>1.1107699999999998</v>
      </c>
      <c r="V363" s="6">
        <f>E363/R363</f>
        <v>109.82189265536722</v>
      </c>
      <c r="W363" t="str">
        <f t="shared" si="40"/>
        <v>film &amp; video</v>
      </c>
      <c r="X363" t="str">
        <f t="shared" si="41"/>
        <v>documentary</v>
      </c>
    </row>
    <row r="364" spans="1:2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8222</v>
      </c>
      <c r="H364" t="s">
        <v>8244</v>
      </c>
      <c r="I364">
        <v>1407456000</v>
      </c>
      <c r="J364" s="8">
        <f t="shared" si="35"/>
        <v>16290</v>
      </c>
      <c r="K364">
        <v>1405573391</v>
      </c>
      <c r="L364" s="8">
        <f t="shared" si="35"/>
        <v>16268.210543981482</v>
      </c>
      <c r="M364" s="10">
        <f t="shared" si="36"/>
        <v>16290</v>
      </c>
      <c r="N364" s="11">
        <f t="shared" si="37"/>
        <v>16290</v>
      </c>
      <c r="O364" s="10">
        <f t="shared" si="38"/>
        <v>16268.210543981482</v>
      </c>
      <c r="P364" s="11">
        <f t="shared" si="39"/>
        <v>16268.210543981482</v>
      </c>
      <c r="Q364" t="b">
        <v>0</v>
      </c>
      <c r="R364">
        <v>86</v>
      </c>
      <c r="S364" t="b">
        <v>1</v>
      </c>
      <c r="T364" t="s">
        <v>8267</v>
      </c>
      <c r="U364" s="5">
        <f>E364/D364</f>
        <v>1.2415933781686497</v>
      </c>
      <c r="V364" s="6">
        <f>E364/R364</f>
        <v>139.53488372093022</v>
      </c>
      <c r="W364" t="str">
        <f t="shared" si="40"/>
        <v>film &amp; video</v>
      </c>
      <c r="X364" t="str">
        <f t="shared" si="41"/>
        <v>documentary</v>
      </c>
    </row>
    <row r="365" spans="1:2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8222</v>
      </c>
      <c r="H365" t="s">
        <v>8244</v>
      </c>
      <c r="I365">
        <v>1272828120</v>
      </c>
      <c r="J365" s="8">
        <f t="shared" si="35"/>
        <v>14731.806944444443</v>
      </c>
      <c r="K365">
        <v>1268934736</v>
      </c>
      <c r="L365" s="8">
        <f t="shared" si="35"/>
        <v>14686.744629629628</v>
      </c>
      <c r="M365" s="10">
        <f t="shared" si="36"/>
        <v>14731.806944444443</v>
      </c>
      <c r="N365" s="11">
        <f t="shared" si="37"/>
        <v>14731.806944444443</v>
      </c>
      <c r="O365" s="10">
        <f t="shared" si="38"/>
        <v>14686.744629629628</v>
      </c>
      <c r="P365" s="11">
        <f t="shared" si="39"/>
        <v>14686.744629629628</v>
      </c>
      <c r="Q365" t="b">
        <v>0</v>
      </c>
      <c r="R365">
        <v>26</v>
      </c>
      <c r="S365" t="b">
        <v>1</v>
      </c>
      <c r="T365" t="s">
        <v>8267</v>
      </c>
      <c r="U365" s="5">
        <f>E365/D365</f>
        <v>1.0133333333333334</v>
      </c>
      <c r="V365" s="6">
        <f>E365/R365</f>
        <v>347.84615384615387</v>
      </c>
      <c r="W365" t="str">
        <f t="shared" si="40"/>
        <v>film &amp; video</v>
      </c>
      <c r="X365" t="str">
        <f t="shared" si="41"/>
        <v>documentary</v>
      </c>
    </row>
    <row r="366" spans="1:2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8222</v>
      </c>
      <c r="H366" t="s">
        <v>8244</v>
      </c>
      <c r="I366">
        <v>1403323140</v>
      </c>
      <c r="J366" s="8">
        <f t="shared" si="35"/>
        <v>16242.165972222223</v>
      </c>
      <c r="K366">
        <v>1400704672</v>
      </c>
      <c r="L366" s="8">
        <f t="shared" si="35"/>
        <v>16211.859629629631</v>
      </c>
      <c r="M366" s="10">
        <f t="shared" si="36"/>
        <v>16242.165972222223</v>
      </c>
      <c r="N366" s="11">
        <f t="shared" si="37"/>
        <v>16242.165972222223</v>
      </c>
      <c r="O366" s="10">
        <f t="shared" si="38"/>
        <v>16211.859629629631</v>
      </c>
      <c r="P366" s="11">
        <f t="shared" si="39"/>
        <v>16211.859629629631</v>
      </c>
      <c r="Q366" t="b">
        <v>0</v>
      </c>
      <c r="R366">
        <v>113</v>
      </c>
      <c r="S366" t="b">
        <v>1</v>
      </c>
      <c r="T366" t="s">
        <v>8267</v>
      </c>
      <c r="U366" s="5">
        <f>E366/D366</f>
        <v>1.1016142857142857</v>
      </c>
      <c r="V366" s="6">
        <f>E366/R366</f>
        <v>68.24159292035398</v>
      </c>
      <c r="W366" t="str">
        <f t="shared" si="40"/>
        <v>film &amp; video</v>
      </c>
      <c r="X366" t="str">
        <f t="shared" si="41"/>
        <v>documentary</v>
      </c>
    </row>
    <row r="367" spans="1:2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8223</v>
      </c>
      <c r="H367" t="s">
        <v>8245</v>
      </c>
      <c r="I367">
        <v>1393597999</v>
      </c>
      <c r="J367" s="8">
        <f t="shared" si="35"/>
        <v>16129.606469907407</v>
      </c>
      <c r="K367">
        <v>1391005999</v>
      </c>
      <c r="L367" s="8">
        <f t="shared" si="35"/>
        <v>16099.606469907407</v>
      </c>
      <c r="M367" s="10">
        <f t="shared" si="36"/>
        <v>16129.606469907407</v>
      </c>
      <c r="N367" s="11">
        <f t="shared" si="37"/>
        <v>16129.606469907407</v>
      </c>
      <c r="O367" s="10">
        <f t="shared" si="38"/>
        <v>16099.606469907407</v>
      </c>
      <c r="P367" s="11">
        <f t="shared" si="39"/>
        <v>16099.606469907407</v>
      </c>
      <c r="Q367" t="b">
        <v>0</v>
      </c>
      <c r="R367">
        <v>65</v>
      </c>
      <c r="S367" t="b">
        <v>1</v>
      </c>
      <c r="T367" t="s">
        <v>8267</v>
      </c>
      <c r="U367" s="5">
        <f>E367/D367</f>
        <v>1.0397333333333334</v>
      </c>
      <c r="V367" s="6">
        <f>E367/R367</f>
        <v>239.93846153846152</v>
      </c>
      <c r="W367" t="str">
        <f t="shared" si="40"/>
        <v>film &amp; video</v>
      </c>
      <c r="X367" t="str">
        <f t="shared" si="41"/>
        <v>documentary</v>
      </c>
    </row>
    <row r="368" spans="1:2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8222</v>
      </c>
      <c r="H368" t="s">
        <v>8244</v>
      </c>
      <c r="I368">
        <v>1337540518</v>
      </c>
      <c r="J368" s="8">
        <f t="shared" si="35"/>
        <v>15480.793032407406</v>
      </c>
      <c r="K368">
        <v>1334948518</v>
      </c>
      <c r="L368" s="8">
        <f t="shared" si="35"/>
        <v>15450.793032407406</v>
      </c>
      <c r="M368" s="10">
        <f t="shared" si="36"/>
        <v>15480.793032407406</v>
      </c>
      <c r="N368" s="11">
        <f t="shared" si="37"/>
        <v>15480.793032407406</v>
      </c>
      <c r="O368" s="10">
        <f t="shared" si="38"/>
        <v>15450.793032407406</v>
      </c>
      <c r="P368" s="11">
        <f t="shared" si="39"/>
        <v>15450.793032407406</v>
      </c>
      <c r="Q368" t="b">
        <v>0</v>
      </c>
      <c r="R368">
        <v>134</v>
      </c>
      <c r="S368" t="b">
        <v>1</v>
      </c>
      <c r="T368" t="s">
        <v>8267</v>
      </c>
      <c r="U368" s="5">
        <f>E368/D368</f>
        <v>1.013157894736842</v>
      </c>
      <c r="V368" s="6">
        <f>E368/R368</f>
        <v>287.31343283582089</v>
      </c>
      <c r="W368" t="str">
        <f t="shared" si="40"/>
        <v>film &amp; video</v>
      </c>
      <c r="X368" t="str">
        <f t="shared" si="41"/>
        <v>documentary</v>
      </c>
    </row>
    <row r="369" spans="1:2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8222</v>
      </c>
      <c r="H369" t="s">
        <v>8244</v>
      </c>
      <c r="I369">
        <v>1367384340</v>
      </c>
      <c r="J369" s="8">
        <f t="shared" si="35"/>
        <v>15826.207638888889</v>
      </c>
      <c r="K369">
        <v>1363960278</v>
      </c>
      <c r="L369" s="8">
        <f t="shared" si="35"/>
        <v>15786.577291666668</v>
      </c>
      <c r="M369" s="10">
        <f t="shared" si="36"/>
        <v>15826.207638888889</v>
      </c>
      <c r="N369" s="11">
        <f t="shared" si="37"/>
        <v>15826.207638888889</v>
      </c>
      <c r="O369" s="10">
        <f t="shared" si="38"/>
        <v>15786.577291666668</v>
      </c>
      <c r="P369" s="11">
        <f t="shared" si="39"/>
        <v>15786.577291666668</v>
      </c>
      <c r="Q369" t="b">
        <v>0</v>
      </c>
      <c r="R369">
        <v>119</v>
      </c>
      <c r="S369" t="b">
        <v>1</v>
      </c>
      <c r="T369" t="s">
        <v>8267</v>
      </c>
      <c r="U369" s="5">
        <f>E369/D369</f>
        <v>1.033501</v>
      </c>
      <c r="V369" s="6">
        <f>E369/R369</f>
        <v>86.84882352941176</v>
      </c>
      <c r="W369" t="str">
        <f t="shared" si="40"/>
        <v>film &amp; video</v>
      </c>
      <c r="X369" t="str">
        <f t="shared" si="41"/>
        <v>documentary</v>
      </c>
    </row>
    <row r="370" spans="1:2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8222</v>
      </c>
      <c r="H370" t="s">
        <v>8244</v>
      </c>
      <c r="I370">
        <v>1426426322</v>
      </c>
      <c r="J370" s="8">
        <f t="shared" si="35"/>
        <v>16509.563912037036</v>
      </c>
      <c r="K370">
        <v>1423405922</v>
      </c>
      <c r="L370" s="8">
        <f t="shared" si="35"/>
        <v>16474.605578703704</v>
      </c>
      <c r="M370" s="10">
        <f t="shared" si="36"/>
        <v>16509.563912037036</v>
      </c>
      <c r="N370" s="11">
        <f t="shared" si="37"/>
        <v>16509.563912037036</v>
      </c>
      <c r="O370" s="10">
        <f t="shared" si="38"/>
        <v>16474.605578703704</v>
      </c>
      <c r="P370" s="11">
        <f t="shared" si="39"/>
        <v>16474.605578703704</v>
      </c>
      <c r="Q370" t="b">
        <v>0</v>
      </c>
      <c r="R370">
        <v>159</v>
      </c>
      <c r="S370" t="b">
        <v>1</v>
      </c>
      <c r="T370" t="s">
        <v>8267</v>
      </c>
      <c r="U370" s="5">
        <f>E370/D370</f>
        <v>1.04112</v>
      </c>
      <c r="V370" s="6">
        <f>E370/R370</f>
        <v>81.84905660377359</v>
      </c>
      <c r="W370" t="str">
        <f t="shared" si="40"/>
        <v>film &amp; video</v>
      </c>
      <c r="X370" t="str">
        <f t="shared" si="41"/>
        <v>documentary</v>
      </c>
    </row>
    <row r="371" spans="1:2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8222</v>
      </c>
      <c r="H371" t="s">
        <v>8244</v>
      </c>
      <c r="I371">
        <v>1326633269</v>
      </c>
      <c r="J371" s="8">
        <f t="shared" si="35"/>
        <v>15354.551724537037</v>
      </c>
      <c r="K371">
        <v>1324041269</v>
      </c>
      <c r="L371" s="8">
        <f t="shared" si="35"/>
        <v>15324.551724537037</v>
      </c>
      <c r="M371" s="10">
        <f t="shared" si="36"/>
        <v>15354.551724537037</v>
      </c>
      <c r="N371" s="11">
        <f t="shared" si="37"/>
        <v>15354.551724537037</v>
      </c>
      <c r="O371" s="10">
        <f t="shared" si="38"/>
        <v>15324.551724537037</v>
      </c>
      <c r="P371" s="11">
        <f t="shared" si="39"/>
        <v>15324.551724537037</v>
      </c>
      <c r="Q371" t="b">
        <v>0</v>
      </c>
      <c r="R371">
        <v>167</v>
      </c>
      <c r="S371" t="b">
        <v>1</v>
      </c>
      <c r="T371" t="s">
        <v>8267</v>
      </c>
      <c r="U371" s="5">
        <f>E371/D371</f>
        <v>1.1015569230769231</v>
      </c>
      <c r="V371" s="6">
        <f>E371/R371</f>
        <v>42.874970059880241</v>
      </c>
      <c r="W371" t="str">
        <f t="shared" si="40"/>
        <v>film &amp; video</v>
      </c>
      <c r="X371" t="str">
        <f t="shared" si="41"/>
        <v>documentary</v>
      </c>
    </row>
    <row r="372" spans="1:2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8222</v>
      </c>
      <c r="H372" t="s">
        <v>8244</v>
      </c>
      <c r="I372">
        <v>1483729500</v>
      </c>
      <c r="J372" s="8">
        <f t="shared" si="35"/>
        <v>17172.795138888887</v>
      </c>
      <c r="K372">
        <v>1481137500</v>
      </c>
      <c r="L372" s="8">
        <f t="shared" si="35"/>
        <v>17142.795138888887</v>
      </c>
      <c r="M372" s="10">
        <f t="shared" si="36"/>
        <v>17172.795138888887</v>
      </c>
      <c r="N372" s="11">
        <f t="shared" si="37"/>
        <v>17172.795138888887</v>
      </c>
      <c r="O372" s="10">
        <f t="shared" si="38"/>
        <v>17142.795138888887</v>
      </c>
      <c r="P372" s="11">
        <f t="shared" si="39"/>
        <v>17142.795138888887</v>
      </c>
      <c r="Q372" t="b">
        <v>0</v>
      </c>
      <c r="R372">
        <v>43</v>
      </c>
      <c r="S372" t="b">
        <v>1</v>
      </c>
      <c r="T372" t="s">
        <v>8267</v>
      </c>
      <c r="U372" s="5">
        <f>E372/D372</f>
        <v>1.2202</v>
      </c>
      <c r="V372" s="6">
        <f>E372/R372</f>
        <v>709.41860465116281</v>
      </c>
      <c r="W372" t="str">
        <f t="shared" si="40"/>
        <v>film &amp; video</v>
      </c>
      <c r="X372" t="str">
        <f t="shared" si="41"/>
        <v>documentary</v>
      </c>
    </row>
    <row r="373" spans="1:2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8222</v>
      </c>
      <c r="H373" t="s">
        <v>8244</v>
      </c>
      <c r="I373">
        <v>1359743139</v>
      </c>
      <c r="J373" s="8">
        <f t="shared" si="35"/>
        <v>15737.7678125</v>
      </c>
      <c r="K373">
        <v>1355855139</v>
      </c>
      <c r="L373" s="8">
        <f t="shared" si="35"/>
        <v>15692.7678125</v>
      </c>
      <c r="M373" s="10">
        <f t="shared" si="36"/>
        <v>15737.7678125</v>
      </c>
      <c r="N373" s="11">
        <f t="shared" si="37"/>
        <v>15737.7678125</v>
      </c>
      <c r="O373" s="10">
        <f t="shared" si="38"/>
        <v>15692.7678125</v>
      </c>
      <c r="P373" s="11">
        <f t="shared" si="39"/>
        <v>15692.7678125</v>
      </c>
      <c r="Q373" t="b">
        <v>0</v>
      </c>
      <c r="R373">
        <v>1062</v>
      </c>
      <c r="S373" t="b">
        <v>1</v>
      </c>
      <c r="T373" t="s">
        <v>8267</v>
      </c>
      <c r="U373" s="5">
        <f>E373/D373</f>
        <v>1.1416866666666667</v>
      </c>
      <c r="V373" s="6">
        <f>E373/R373</f>
        <v>161.25517890772127</v>
      </c>
      <c r="W373" t="str">
        <f t="shared" si="40"/>
        <v>film &amp; video</v>
      </c>
      <c r="X373" t="str">
        <f t="shared" si="41"/>
        <v>documentary</v>
      </c>
    </row>
    <row r="374" spans="1:2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8223</v>
      </c>
      <c r="H374" t="s">
        <v>8245</v>
      </c>
      <c r="I374">
        <v>1459872000</v>
      </c>
      <c r="J374" s="8">
        <f t="shared" si="35"/>
        <v>16896.666666666668</v>
      </c>
      <c r="K374">
        <v>1456408244</v>
      </c>
      <c r="L374" s="8">
        <f t="shared" si="35"/>
        <v>16856.576898148149</v>
      </c>
      <c r="M374" s="10">
        <f t="shared" si="36"/>
        <v>16896.666666666668</v>
      </c>
      <c r="N374" s="11">
        <f t="shared" si="37"/>
        <v>16896.666666666668</v>
      </c>
      <c r="O374" s="10">
        <f t="shared" si="38"/>
        <v>16856.576898148149</v>
      </c>
      <c r="P374" s="11">
        <f t="shared" si="39"/>
        <v>16856.576898148149</v>
      </c>
      <c r="Q374" t="b">
        <v>0</v>
      </c>
      <c r="R374">
        <v>9</v>
      </c>
      <c r="S374" t="b">
        <v>1</v>
      </c>
      <c r="T374" t="s">
        <v>8267</v>
      </c>
      <c r="U374" s="5">
        <f>E374/D374</f>
        <v>1.2533333333333334</v>
      </c>
      <c r="V374" s="6">
        <f>E374/R374</f>
        <v>41.777777777777779</v>
      </c>
      <c r="W374" t="str">
        <f t="shared" si="40"/>
        <v>film &amp; video</v>
      </c>
      <c r="X374" t="str">
        <f t="shared" si="41"/>
        <v>documentary</v>
      </c>
    </row>
    <row r="375" spans="1:2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8222</v>
      </c>
      <c r="H375" t="s">
        <v>8244</v>
      </c>
      <c r="I375">
        <v>1342648398</v>
      </c>
      <c r="J375" s="8">
        <f t="shared" si="35"/>
        <v>15539.91201388889</v>
      </c>
      <c r="K375">
        <v>1340056398</v>
      </c>
      <c r="L375" s="8">
        <f t="shared" si="35"/>
        <v>15509.91201388889</v>
      </c>
      <c r="M375" s="10">
        <f t="shared" si="36"/>
        <v>15539.91201388889</v>
      </c>
      <c r="N375" s="11">
        <f t="shared" si="37"/>
        <v>15539.91201388889</v>
      </c>
      <c r="O375" s="10">
        <f t="shared" si="38"/>
        <v>15509.91201388889</v>
      </c>
      <c r="P375" s="11">
        <f t="shared" si="39"/>
        <v>15509.91201388889</v>
      </c>
      <c r="Q375" t="b">
        <v>0</v>
      </c>
      <c r="R375">
        <v>89</v>
      </c>
      <c r="S375" t="b">
        <v>1</v>
      </c>
      <c r="T375" t="s">
        <v>8267</v>
      </c>
      <c r="U375" s="5">
        <f>E375/D375</f>
        <v>1.0666666666666667</v>
      </c>
      <c r="V375" s="6">
        <f>E375/R375</f>
        <v>89.887640449438209</v>
      </c>
      <c r="W375" t="str">
        <f t="shared" si="40"/>
        <v>film &amp; video</v>
      </c>
      <c r="X375" t="str">
        <f t="shared" si="41"/>
        <v>documentary</v>
      </c>
    </row>
    <row r="376" spans="1:2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8222</v>
      </c>
      <c r="H376" t="s">
        <v>8244</v>
      </c>
      <c r="I376">
        <v>1316208031</v>
      </c>
      <c r="J376" s="8">
        <f t="shared" si="35"/>
        <v>15233.889247685183</v>
      </c>
      <c r="K376">
        <v>1312320031</v>
      </c>
      <c r="L376" s="8">
        <f t="shared" si="35"/>
        <v>15188.889247685183</v>
      </c>
      <c r="M376" s="10">
        <f t="shared" si="36"/>
        <v>15233.889247685183</v>
      </c>
      <c r="N376" s="11">
        <f t="shared" si="37"/>
        <v>15233.889247685183</v>
      </c>
      <c r="O376" s="10">
        <f t="shared" si="38"/>
        <v>15188.889247685183</v>
      </c>
      <c r="P376" s="11">
        <f t="shared" si="39"/>
        <v>15188.889247685183</v>
      </c>
      <c r="Q376" t="b">
        <v>0</v>
      </c>
      <c r="R376">
        <v>174</v>
      </c>
      <c r="S376" t="b">
        <v>1</v>
      </c>
      <c r="T376" t="s">
        <v>8267</v>
      </c>
      <c r="U376" s="5">
        <f>E376/D376</f>
        <v>1.3065</v>
      </c>
      <c r="V376" s="6">
        <f>E376/R376</f>
        <v>45.051724137931032</v>
      </c>
      <c r="W376" t="str">
        <f t="shared" si="40"/>
        <v>film &amp; video</v>
      </c>
      <c r="X376" t="str">
        <f t="shared" si="41"/>
        <v>documentary</v>
      </c>
    </row>
    <row r="377" spans="1:2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8222</v>
      </c>
      <c r="H377" t="s">
        <v>8244</v>
      </c>
      <c r="I377">
        <v>1393694280</v>
      </c>
      <c r="J377" s="8">
        <f t="shared" si="35"/>
        <v>16130.720833333333</v>
      </c>
      <c r="K377">
        <v>1390088311</v>
      </c>
      <c r="L377" s="8">
        <f t="shared" si="35"/>
        <v>16088.985081018518</v>
      </c>
      <c r="M377" s="10">
        <f t="shared" si="36"/>
        <v>16130.720833333333</v>
      </c>
      <c r="N377" s="11">
        <f t="shared" si="37"/>
        <v>16130.720833333333</v>
      </c>
      <c r="O377" s="10">
        <f t="shared" si="38"/>
        <v>16088.985081018518</v>
      </c>
      <c r="P377" s="11">
        <f t="shared" si="39"/>
        <v>16088.985081018518</v>
      </c>
      <c r="Q377" t="b">
        <v>0</v>
      </c>
      <c r="R377">
        <v>14</v>
      </c>
      <c r="S377" t="b">
        <v>1</v>
      </c>
      <c r="T377" t="s">
        <v>8267</v>
      </c>
      <c r="U377" s="5">
        <f>E377/D377</f>
        <v>1.2</v>
      </c>
      <c r="V377" s="6">
        <f>E377/R377</f>
        <v>42.857142857142854</v>
      </c>
      <c r="W377" t="str">
        <f t="shared" si="40"/>
        <v>film &amp; video</v>
      </c>
      <c r="X377" t="str">
        <f t="shared" si="41"/>
        <v>documentary</v>
      </c>
    </row>
    <row r="378" spans="1:2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8223</v>
      </c>
      <c r="H378" t="s">
        <v>8245</v>
      </c>
      <c r="I378">
        <v>1472122316</v>
      </c>
      <c r="J378" s="8">
        <f t="shared" si="35"/>
        <v>17038.45273148148</v>
      </c>
      <c r="K378">
        <v>1469443916</v>
      </c>
      <c r="L378" s="8">
        <f t="shared" si="35"/>
        <v>17007.45273148148</v>
      </c>
      <c r="M378" s="10">
        <f t="shared" si="36"/>
        <v>17038.45273148148</v>
      </c>
      <c r="N378" s="11">
        <f t="shared" si="37"/>
        <v>17038.45273148148</v>
      </c>
      <c r="O378" s="10">
        <f t="shared" si="38"/>
        <v>17007.45273148148</v>
      </c>
      <c r="P378" s="11">
        <f t="shared" si="39"/>
        <v>17007.45273148148</v>
      </c>
      <c r="Q378" t="b">
        <v>0</v>
      </c>
      <c r="R378">
        <v>48</v>
      </c>
      <c r="S378" t="b">
        <v>1</v>
      </c>
      <c r="T378" t="s">
        <v>8267</v>
      </c>
      <c r="U378" s="5">
        <f>E378/D378</f>
        <v>1.0595918367346939</v>
      </c>
      <c r="V378" s="6">
        <f>E378/R378</f>
        <v>54.083333333333336</v>
      </c>
      <c r="W378" t="str">
        <f t="shared" si="40"/>
        <v>film &amp; video</v>
      </c>
      <c r="X378" t="str">
        <f t="shared" si="41"/>
        <v>documentary</v>
      </c>
    </row>
    <row r="379" spans="1:2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8222</v>
      </c>
      <c r="H379" t="s">
        <v>8244</v>
      </c>
      <c r="I379">
        <v>1447484460</v>
      </c>
      <c r="J379" s="8">
        <f t="shared" si="35"/>
        <v>16753.292361111111</v>
      </c>
      <c r="K379">
        <v>1444888868</v>
      </c>
      <c r="L379" s="8">
        <f t="shared" si="35"/>
        <v>16723.250787037035</v>
      </c>
      <c r="M379" s="10">
        <f t="shared" si="36"/>
        <v>16753.292361111111</v>
      </c>
      <c r="N379" s="11">
        <f t="shared" si="37"/>
        <v>16753.292361111111</v>
      </c>
      <c r="O379" s="10">
        <f t="shared" si="38"/>
        <v>16723.250787037035</v>
      </c>
      <c r="P379" s="11">
        <f t="shared" si="39"/>
        <v>16723.250787037035</v>
      </c>
      <c r="Q379" t="b">
        <v>0</v>
      </c>
      <c r="R379">
        <v>133</v>
      </c>
      <c r="S379" t="b">
        <v>1</v>
      </c>
      <c r="T379" t="s">
        <v>8267</v>
      </c>
      <c r="U379" s="5">
        <f>E379/D379</f>
        <v>1.1439999999999999</v>
      </c>
      <c r="V379" s="6">
        <f>E379/R379</f>
        <v>103.21804511278195</v>
      </c>
      <c r="W379" t="str">
        <f t="shared" si="40"/>
        <v>film &amp; video</v>
      </c>
      <c r="X379" t="str">
        <f t="shared" si="41"/>
        <v>documentary</v>
      </c>
    </row>
    <row r="380" spans="1:2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8227</v>
      </c>
      <c r="H380" t="s">
        <v>8249</v>
      </c>
      <c r="I380">
        <v>1453765920</v>
      </c>
      <c r="J380" s="8">
        <f t="shared" si="35"/>
        <v>16825.994444444445</v>
      </c>
      <c r="K380">
        <v>1451655808</v>
      </c>
      <c r="L380" s="8">
        <f t="shared" si="35"/>
        <v>16801.571851851852</v>
      </c>
      <c r="M380" s="10">
        <f t="shared" si="36"/>
        <v>16825.994444444445</v>
      </c>
      <c r="N380" s="11">
        <f t="shared" si="37"/>
        <v>16825.994444444445</v>
      </c>
      <c r="O380" s="10">
        <f t="shared" si="38"/>
        <v>16801.571851851852</v>
      </c>
      <c r="P380" s="11">
        <f t="shared" si="39"/>
        <v>16801.571851851852</v>
      </c>
      <c r="Q380" t="b">
        <v>0</v>
      </c>
      <c r="R380">
        <v>83</v>
      </c>
      <c r="S380" t="b">
        <v>1</v>
      </c>
      <c r="T380" t="s">
        <v>8267</v>
      </c>
      <c r="U380" s="5">
        <f>E380/D380</f>
        <v>1.1176666666666666</v>
      </c>
      <c r="V380" s="6">
        <f>E380/R380</f>
        <v>40.397590361445786</v>
      </c>
      <c r="W380" t="str">
        <f t="shared" si="40"/>
        <v>film &amp; video</v>
      </c>
      <c r="X380" t="str">
        <f t="shared" si="41"/>
        <v>documentary</v>
      </c>
    </row>
    <row r="381" spans="1:2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8222</v>
      </c>
      <c r="H381" t="s">
        <v>8244</v>
      </c>
      <c r="I381">
        <v>1336062672</v>
      </c>
      <c r="J381" s="8">
        <f t="shared" si="35"/>
        <v>15463.688333333332</v>
      </c>
      <c r="K381">
        <v>1332174672</v>
      </c>
      <c r="L381" s="8">
        <f t="shared" si="35"/>
        <v>15418.688333333332</v>
      </c>
      <c r="M381" s="10">
        <f t="shared" si="36"/>
        <v>15463.688333333332</v>
      </c>
      <c r="N381" s="11">
        <f t="shared" si="37"/>
        <v>15463.688333333332</v>
      </c>
      <c r="O381" s="10">
        <f t="shared" si="38"/>
        <v>15418.688333333332</v>
      </c>
      <c r="P381" s="11">
        <f t="shared" si="39"/>
        <v>15418.688333333332</v>
      </c>
      <c r="Q381" t="b">
        <v>0</v>
      </c>
      <c r="R381">
        <v>149</v>
      </c>
      <c r="S381" t="b">
        <v>1</v>
      </c>
      <c r="T381" t="s">
        <v>8267</v>
      </c>
      <c r="U381" s="5">
        <f>E381/D381</f>
        <v>1.1608000000000001</v>
      </c>
      <c r="V381" s="6">
        <f>E381/R381</f>
        <v>116.85906040268456</v>
      </c>
      <c r="W381" t="str">
        <f t="shared" si="40"/>
        <v>film &amp; video</v>
      </c>
      <c r="X381" t="str">
        <f t="shared" si="41"/>
        <v>documentary</v>
      </c>
    </row>
    <row r="382" spans="1:2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8222</v>
      </c>
      <c r="H382" t="s">
        <v>8244</v>
      </c>
      <c r="I382">
        <v>1453569392</v>
      </c>
      <c r="J382" s="8">
        <f t="shared" si="35"/>
        <v>16823.719814814816</v>
      </c>
      <c r="K382">
        <v>1451409392</v>
      </c>
      <c r="L382" s="8">
        <f t="shared" si="35"/>
        <v>16798.719814814816</v>
      </c>
      <c r="M382" s="10">
        <f t="shared" si="36"/>
        <v>16823.719814814816</v>
      </c>
      <c r="N382" s="11">
        <f t="shared" si="37"/>
        <v>16823.719814814816</v>
      </c>
      <c r="O382" s="10">
        <f t="shared" si="38"/>
        <v>16798.719814814816</v>
      </c>
      <c r="P382" s="11">
        <f t="shared" si="39"/>
        <v>16798.719814814816</v>
      </c>
      <c r="Q382" t="b">
        <v>0</v>
      </c>
      <c r="R382">
        <v>49</v>
      </c>
      <c r="S382" t="b">
        <v>1</v>
      </c>
      <c r="T382" t="s">
        <v>8267</v>
      </c>
      <c r="U382" s="5">
        <f>E382/D382</f>
        <v>1.415</v>
      </c>
      <c r="V382" s="6">
        <f>E382/R382</f>
        <v>115.51020408163265</v>
      </c>
      <c r="W382" t="str">
        <f t="shared" si="40"/>
        <v>film &amp; video</v>
      </c>
      <c r="X382" t="str">
        <f t="shared" si="41"/>
        <v>documentary</v>
      </c>
    </row>
    <row r="383" spans="1:2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8222</v>
      </c>
      <c r="H383" t="s">
        <v>8244</v>
      </c>
      <c r="I383">
        <v>1343624400</v>
      </c>
      <c r="J383" s="8">
        <f t="shared" si="35"/>
        <v>15551.208333333334</v>
      </c>
      <c r="K383">
        <v>1340642717</v>
      </c>
      <c r="L383" s="8">
        <f t="shared" si="35"/>
        <v>15516.698113425928</v>
      </c>
      <c r="M383" s="10">
        <f t="shared" si="36"/>
        <v>15551.208333333334</v>
      </c>
      <c r="N383" s="11">
        <f t="shared" si="37"/>
        <v>15551.208333333334</v>
      </c>
      <c r="O383" s="10">
        <f t="shared" si="38"/>
        <v>15516.698113425928</v>
      </c>
      <c r="P383" s="11">
        <f t="shared" si="39"/>
        <v>15516.698113425928</v>
      </c>
      <c r="Q383" t="b">
        <v>0</v>
      </c>
      <c r="R383">
        <v>251</v>
      </c>
      <c r="S383" t="b">
        <v>1</v>
      </c>
      <c r="T383" t="s">
        <v>8267</v>
      </c>
      <c r="U383" s="5">
        <f>E383/D383</f>
        <v>1.0472999999999999</v>
      </c>
      <c r="V383" s="6">
        <f>E383/R383</f>
        <v>104.31274900398407</v>
      </c>
      <c r="W383" t="str">
        <f t="shared" si="40"/>
        <v>film &amp; video</v>
      </c>
      <c r="X383" t="str">
        <f t="shared" si="41"/>
        <v>documentary</v>
      </c>
    </row>
    <row r="384" spans="1:2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8222</v>
      </c>
      <c r="H384" t="s">
        <v>8244</v>
      </c>
      <c r="I384">
        <v>1346950900</v>
      </c>
      <c r="J384" s="8">
        <f t="shared" si="35"/>
        <v>15589.709490740743</v>
      </c>
      <c r="K384">
        <v>1345741300</v>
      </c>
      <c r="L384" s="8">
        <f t="shared" si="35"/>
        <v>15575.709490740743</v>
      </c>
      <c r="M384" s="10">
        <f t="shared" si="36"/>
        <v>15589.709490740743</v>
      </c>
      <c r="N384" s="11">
        <f t="shared" si="37"/>
        <v>15589.709490740743</v>
      </c>
      <c r="O384" s="10">
        <f t="shared" si="38"/>
        <v>15575.709490740743</v>
      </c>
      <c r="P384" s="11">
        <f t="shared" si="39"/>
        <v>15575.709490740743</v>
      </c>
      <c r="Q384" t="b">
        <v>0</v>
      </c>
      <c r="R384">
        <v>22</v>
      </c>
      <c r="S384" t="b">
        <v>1</v>
      </c>
      <c r="T384" t="s">
        <v>8267</v>
      </c>
      <c r="U384" s="5">
        <f>E384/D384</f>
        <v>2.5583333333333331</v>
      </c>
      <c r="V384" s="6">
        <f>E384/R384</f>
        <v>69.772727272727266</v>
      </c>
      <c r="W384" t="str">
        <f t="shared" si="40"/>
        <v>film &amp; video</v>
      </c>
      <c r="X384" t="str">
        <f t="shared" si="41"/>
        <v>documentary</v>
      </c>
    </row>
    <row r="385" spans="1:2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8222</v>
      </c>
      <c r="H385" t="s">
        <v>8244</v>
      </c>
      <c r="I385">
        <v>1400467759</v>
      </c>
      <c r="J385" s="8">
        <f t="shared" si="35"/>
        <v>16209.117581018518</v>
      </c>
      <c r="K385">
        <v>1398480559</v>
      </c>
      <c r="L385" s="8">
        <f t="shared" si="35"/>
        <v>16186.117581018518</v>
      </c>
      <c r="M385" s="10">
        <f t="shared" si="36"/>
        <v>16209.117581018518</v>
      </c>
      <c r="N385" s="11">
        <f t="shared" si="37"/>
        <v>16209.117581018518</v>
      </c>
      <c r="O385" s="10">
        <f t="shared" si="38"/>
        <v>16186.117581018518</v>
      </c>
      <c r="P385" s="11">
        <f t="shared" si="39"/>
        <v>16186.117581018518</v>
      </c>
      <c r="Q385" t="b">
        <v>0</v>
      </c>
      <c r="R385">
        <v>48</v>
      </c>
      <c r="S385" t="b">
        <v>1</v>
      </c>
      <c r="T385" t="s">
        <v>8267</v>
      </c>
      <c r="U385" s="5">
        <f>E385/D385</f>
        <v>2.0670670670670672</v>
      </c>
      <c r="V385" s="6">
        <f>E385/R385</f>
        <v>43.020833333333336</v>
      </c>
      <c r="W385" t="str">
        <f t="shared" si="40"/>
        <v>film &amp; video</v>
      </c>
      <c r="X385" t="str">
        <f t="shared" si="41"/>
        <v>documentary</v>
      </c>
    </row>
    <row r="386" spans="1:2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8222</v>
      </c>
      <c r="H386" t="s">
        <v>8244</v>
      </c>
      <c r="I386">
        <v>1420569947</v>
      </c>
      <c r="J386" s="8">
        <f t="shared" si="35"/>
        <v>16441.781793981481</v>
      </c>
      <c r="K386">
        <v>1417977947</v>
      </c>
      <c r="L386" s="8">
        <f t="shared" si="35"/>
        <v>16411.781793981481</v>
      </c>
      <c r="M386" s="10">
        <f t="shared" si="36"/>
        <v>16441.781793981481</v>
      </c>
      <c r="N386" s="11">
        <f t="shared" si="37"/>
        <v>16441.781793981481</v>
      </c>
      <c r="O386" s="10">
        <f t="shared" si="38"/>
        <v>16411.781793981481</v>
      </c>
      <c r="P386" s="11">
        <f t="shared" si="39"/>
        <v>16411.781793981481</v>
      </c>
      <c r="Q386" t="b">
        <v>0</v>
      </c>
      <c r="R386">
        <v>383</v>
      </c>
      <c r="S386" t="b">
        <v>1</v>
      </c>
      <c r="T386" t="s">
        <v>8267</v>
      </c>
      <c r="U386" s="5">
        <f>E386/D386</f>
        <v>1.1210500000000001</v>
      </c>
      <c r="V386" s="6">
        <f>E386/R386</f>
        <v>58.540469973890339</v>
      </c>
      <c r="W386" t="str">
        <f t="shared" si="40"/>
        <v>film &amp; video</v>
      </c>
      <c r="X386" t="str">
        <f t="shared" si="41"/>
        <v>documentary</v>
      </c>
    </row>
    <row r="387" spans="1:2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8222</v>
      </c>
      <c r="H387" t="s">
        <v>8244</v>
      </c>
      <c r="I387">
        <v>1416582101</v>
      </c>
      <c r="J387" s="8">
        <f t="shared" ref="J387:L450" si="42">(((I387/60)/60)/24)</f>
        <v>16395.626168981482</v>
      </c>
      <c r="K387">
        <v>1413986501</v>
      </c>
      <c r="L387" s="8">
        <f t="shared" si="42"/>
        <v>16365.584502314814</v>
      </c>
      <c r="M387" s="10">
        <f t="shared" ref="M387:M450" si="43">J387</f>
        <v>16395.626168981482</v>
      </c>
      <c r="N387" s="11">
        <f t="shared" ref="N387:N450" si="44">J387</f>
        <v>16395.626168981482</v>
      </c>
      <c r="O387" s="10">
        <f t="shared" ref="O387:O450" si="45">L387</f>
        <v>16365.584502314814</v>
      </c>
      <c r="P387" s="11">
        <f t="shared" ref="P387:P450" si="46">L387</f>
        <v>16365.584502314814</v>
      </c>
      <c r="Q387" t="b">
        <v>0</v>
      </c>
      <c r="R387">
        <v>237</v>
      </c>
      <c r="S387" t="b">
        <v>1</v>
      </c>
      <c r="T387" t="s">
        <v>8267</v>
      </c>
      <c r="U387" s="5">
        <f>E387/D387</f>
        <v>1.05982</v>
      </c>
      <c r="V387" s="6">
        <f>E387/R387</f>
        <v>111.79535864978902</v>
      </c>
      <c r="W387" t="str">
        <f t="shared" ref="W387:W450" si="47">LEFT(T387,((FIND("/",T387,1))-1))</f>
        <v>film &amp; video</v>
      </c>
      <c r="X387" t="str">
        <f t="shared" ref="X387:X450" si="48">RIGHT(T387,((LEN(T387))-(FIND("/",T387,1))))</f>
        <v>documentary</v>
      </c>
    </row>
    <row r="388" spans="1:2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8222</v>
      </c>
      <c r="H388" t="s">
        <v>8244</v>
      </c>
      <c r="I388">
        <v>1439246991</v>
      </c>
      <c r="J388" s="8">
        <f t="shared" si="42"/>
        <v>16657.951284722225</v>
      </c>
      <c r="K388">
        <v>1437950991</v>
      </c>
      <c r="L388" s="8">
        <f t="shared" si="42"/>
        <v>16642.951284722225</v>
      </c>
      <c r="M388" s="10">
        <f t="shared" si="43"/>
        <v>16657.951284722225</v>
      </c>
      <c r="N388" s="11">
        <f t="shared" si="44"/>
        <v>16657.951284722225</v>
      </c>
      <c r="O388" s="10">
        <f t="shared" si="45"/>
        <v>16642.951284722225</v>
      </c>
      <c r="P388" s="11">
        <f t="shared" si="46"/>
        <v>16642.951284722225</v>
      </c>
      <c r="Q388" t="b">
        <v>0</v>
      </c>
      <c r="R388">
        <v>13</v>
      </c>
      <c r="S388" t="b">
        <v>1</v>
      </c>
      <c r="T388" t="s">
        <v>8267</v>
      </c>
      <c r="U388" s="5">
        <f>E388/D388</f>
        <v>1.0016666666666667</v>
      </c>
      <c r="V388" s="6">
        <f>E388/R388</f>
        <v>46.230769230769234</v>
      </c>
      <c r="W388" t="str">
        <f t="shared" si="47"/>
        <v>film &amp; video</v>
      </c>
      <c r="X388" t="str">
        <f t="shared" si="48"/>
        <v>documentary</v>
      </c>
    </row>
    <row r="389" spans="1:2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8222</v>
      </c>
      <c r="H389" t="s">
        <v>8244</v>
      </c>
      <c r="I389">
        <v>1439618400</v>
      </c>
      <c r="J389" s="8">
        <f t="shared" si="42"/>
        <v>16662.25</v>
      </c>
      <c r="K389">
        <v>1436976858</v>
      </c>
      <c r="L389" s="8">
        <f t="shared" si="42"/>
        <v>16631.676597222224</v>
      </c>
      <c r="M389" s="10">
        <f t="shared" si="43"/>
        <v>16662.25</v>
      </c>
      <c r="N389" s="11">
        <f t="shared" si="44"/>
        <v>16662.25</v>
      </c>
      <c r="O389" s="10">
        <f t="shared" si="45"/>
        <v>16631.676597222224</v>
      </c>
      <c r="P389" s="11">
        <f t="shared" si="46"/>
        <v>16631.676597222224</v>
      </c>
      <c r="Q389" t="b">
        <v>0</v>
      </c>
      <c r="R389">
        <v>562</v>
      </c>
      <c r="S389" t="b">
        <v>1</v>
      </c>
      <c r="T389" t="s">
        <v>8267</v>
      </c>
      <c r="U389" s="5">
        <f>E389/D389</f>
        <v>2.1398947368421051</v>
      </c>
      <c r="V389" s="6">
        <f>E389/R389</f>
        <v>144.69039145907473</v>
      </c>
      <c r="W389" t="str">
        <f t="shared" si="47"/>
        <v>film &amp; video</v>
      </c>
      <c r="X389" t="str">
        <f t="shared" si="48"/>
        <v>documentary</v>
      </c>
    </row>
    <row r="390" spans="1:2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8222</v>
      </c>
      <c r="H390" t="s">
        <v>8244</v>
      </c>
      <c r="I390">
        <v>1469670580</v>
      </c>
      <c r="J390" s="8">
        <f t="shared" si="42"/>
        <v>17010.076157407409</v>
      </c>
      <c r="K390">
        <v>1467078580</v>
      </c>
      <c r="L390" s="8">
        <f t="shared" si="42"/>
        <v>16980.076157407409</v>
      </c>
      <c r="M390" s="10">
        <f t="shared" si="43"/>
        <v>17010.076157407409</v>
      </c>
      <c r="N390" s="11">
        <f t="shared" si="44"/>
        <v>17010.076157407409</v>
      </c>
      <c r="O390" s="10">
        <f t="shared" si="45"/>
        <v>16980.076157407409</v>
      </c>
      <c r="P390" s="11">
        <f t="shared" si="46"/>
        <v>16980.076157407409</v>
      </c>
      <c r="Q390" t="b">
        <v>0</v>
      </c>
      <c r="R390">
        <v>71</v>
      </c>
      <c r="S390" t="b">
        <v>1</v>
      </c>
      <c r="T390" t="s">
        <v>8267</v>
      </c>
      <c r="U390" s="5">
        <f>E390/D390</f>
        <v>1.2616000000000001</v>
      </c>
      <c r="V390" s="6">
        <f>E390/R390</f>
        <v>88.845070422535215</v>
      </c>
      <c r="W390" t="str">
        <f t="shared" si="47"/>
        <v>film &amp; video</v>
      </c>
      <c r="X390" t="str">
        <f t="shared" si="48"/>
        <v>documentary</v>
      </c>
    </row>
    <row r="391" spans="1:2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8222</v>
      </c>
      <c r="H391" t="s">
        <v>8244</v>
      </c>
      <c r="I391">
        <v>1394233140</v>
      </c>
      <c r="J391" s="8">
        <f t="shared" si="42"/>
        <v>16136.957638888889</v>
      </c>
      <c r="K391">
        <v>1391477450</v>
      </c>
      <c r="L391" s="8">
        <f t="shared" si="42"/>
        <v>16105.063078703703</v>
      </c>
      <c r="M391" s="10">
        <f t="shared" si="43"/>
        <v>16136.957638888889</v>
      </c>
      <c r="N391" s="11">
        <f t="shared" si="44"/>
        <v>16136.957638888889</v>
      </c>
      <c r="O391" s="10">
        <f t="shared" si="45"/>
        <v>16105.063078703703</v>
      </c>
      <c r="P391" s="11">
        <f t="shared" si="46"/>
        <v>16105.063078703703</v>
      </c>
      <c r="Q391" t="b">
        <v>0</v>
      </c>
      <c r="R391">
        <v>1510</v>
      </c>
      <c r="S391" t="b">
        <v>1</v>
      </c>
      <c r="T391" t="s">
        <v>8267</v>
      </c>
      <c r="U391" s="5">
        <f>E391/D391</f>
        <v>1.8153547058823529</v>
      </c>
      <c r="V391" s="6">
        <f>E391/R391</f>
        <v>81.75107284768211</v>
      </c>
      <c r="W391" t="str">
        <f t="shared" si="47"/>
        <v>film &amp; video</v>
      </c>
      <c r="X391" t="str">
        <f t="shared" si="48"/>
        <v>documentary</v>
      </c>
    </row>
    <row r="392" spans="1:2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8222</v>
      </c>
      <c r="H392" t="s">
        <v>8244</v>
      </c>
      <c r="I392">
        <v>1431046372</v>
      </c>
      <c r="J392" s="8">
        <f t="shared" si="42"/>
        <v>16563.036712962963</v>
      </c>
      <c r="K392">
        <v>1429318372</v>
      </c>
      <c r="L392" s="8">
        <f t="shared" si="42"/>
        <v>16543.036712962963</v>
      </c>
      <c r="M392" s="10">
        <f t="shared" si="43"/>
        <v>16563.036712962963</v>
      </c>
      <c r="N392" s="11">
        <f t="shared" si="44"/>
        <v>16563.036712962963</v>
      </c>
      <c r="O392" s="10">
        <f t="shared" si="45"/>
        <v>16543.036712962963</v>
      </c>
      <c r="P392" s="11">
        <f t="shared" si="46"/>
        <v>16543.036712962963</v>
      </c>
      <c r="Q392" t="b">
        <v>0</v>
      </c>
      <c r="R392">
        <v>14</v>
      </c>
      <c r="S392" t="b">
        <v>1</v>
      </c>
      <c r="T392" t="s">
        <v>8267</v>
      </c>
      <c r="U392" s="5">
        <f>E392/D392</f>
        <v>1</v>
      </c>
      <c r="V392" s="6">
        <f>E392/R392</f>
        <v>71.428571428571431</v>
      </c>
      <c r="W392" t="str">
        <f t="shared" si="47"/>
        <v>film &amp; video</v>
      </c>
      <c r="X392" t="str">
        <f t="shared" si="48"/>
        <v>documentary</v>
      </c>
    </row>
    <row r="393" spans="1:2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8222</v>
      </c>
      <c r="H393" t="s">
        <v>8244</v>
      </c>
      <c r="I393">
        <v>1324169940</v>
      </c>
      <c r="J393" s="8">
        <f t="shared" si="42"/>
        <v>15326.040972222223</v>
      </c>
      <c r="K393">
        <v>1321578051</v>
      </c>
      <c r="L393" s="8">
        <f t="shared" si="42"/>
        <v>15296.042256944447</v>
      </c>
      <c r="M393" s="10">
        <f t="shared" si="43"/>
        <v>15326.040972222223</v>
      </c>
      <c r="N393" s="11">
        <f t="shared" si="44"/>
        <v>15326.040972222223</v>
      </c>
      <c r="O393" s="10">
        <f t="shared" si="45"/>
        <v>15296.042256944447</v>
      </c>
      <c r="P393" s="11">
        <f t="shared" si="46"/>
        <v>15296.042256944447</v>
      </c>
      <c r="Q393" t="b">
        <v>0</v>
      </c>
      <c r="R393">
        <v>193</v>
      </c>
      <c r="S393" t="b">
        <v>1</v>
      </c>
      <c r="T393" t="s">
        <v>8267</v>
      </c>
      <c r="U393" s="5">
        <f>E393/D393</f>
        <v>1.0061</v>
      </c>
      <c r="V393" s="6">
        <f>E393/R393</f>
        <v>104.25906735751295</v>
      </c>
      <c r="W393" t="str">
        <f t="shared" si="47"/>
        <v>film &amp; video</v>
      </c>
      <c r="X393" t="str">
        <f t="shared" si="48"/>
        <v>documentary</v>
      </c>
    </row>
    <row r="394" spans="1:2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8222</v>
      </c>
      <c r="H394" t="s">
        <v>8244</v>
      </c>
      <c r="I394">
        <v>1315450800</v>
      </c>
      <c r="J394" s="8">
        <f t="shared" si="42"/>
        <v>15225.125</v>
      </c>
      <c r="K394">
        <v>1312823571</v>
      </c>
      <c r="L394" s="8">
        <f t="shared" si="42"/>
        <v>15194.717256944445</v>
      </c>
      <c r="M394" s="10">
        <f t="shared" si="43"/>
        <v>15225.125</v>
      </c>
      <c r="N394" s="11">
        <f t="shared" si="44"/>
        <v>15225.125</v>
      </c>
      <c r="O394" s="10">
        <f t="shared" si="45"/>
        <v>15194.717256944445</v>
      </c>
      <c r="P394" s="11">
        <f t="shared" si="46"/>
        <v>15194.717256944445</v>
      </c>
      <c r="Q394" t="b">
        <v>0</v>
      </c>
      <c r="R394">
        <v>206</v>
      </c>
      <c r="S394" t="b">
        <v>1</v>
      </c>
      <c r="T394" t="s">
        <v>8267</v>
      </c>
      <c r="U394" s="5">
        <f>E394/D394</f>
        <v>1.009027027027027</v>
      </c>
      <c r="V394" s="6">
        <f>E394/R394</f>
        <v>90.616504854368927</v>
      </c>
      <c r="W394" t="str">
        <f t="shared" si="47"/>
        <v>film &amp; video</v>
      </c>
      <c r="X394" t="str">
        <f t="shared" si="48"/>
        <v>documentary</v>
      </c>
    </row>
    <row r="395" spans="1:2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8222</v>
      </c>
      <c r="H395" t="s">
        <v>8244</v>
      </c>
      <c r="I395">
        <v>1381424452</v>
      </c>
      <c r="J395" s="8">
        <f t="shared" si="42"/>
        <v>15988.708935185185</v>
      </c>
      <c r="K395">
        <v>1378746052</v>
      </c>
      <c r="L395" s="8">
        <f t="shared" si="42"/>
        <v>15957.708935185185</v>
      </c>
      <c r="M395" s="10">
        <f t="shared" si="43"/>
        <v>15988.708935185185</v>
      </c>
      <c r="N395" s="11">
        <f t="shared" si="44"/>
        <v>15988.708935185185</v>
      </c>
      <c r="O395" s="10">
        <f t="shared" si="45"/>
        <v>15957.708935185185</v>
      </c>
      <c r="P395" s="11">
        <f t="shared" si="46"/>
        <v>15957.708935185185</v>
      </c>
      <c r="Q395" t="b">
        <v>0</v>
      </c>
      <c r="R395">
        <v>351</v>
      </c>
      <c r="S395" t="b">
        <v>1</v>
      </c>
      <c r="T395" t="s">
        <v>8267</v>
      </c>
      <c r="U395" s="5">
        <f>E395/D395</f>
        <v>1.10446</v>
      </c>
      <c r="V395" s="6">
        <f>E395/R395</f>
        <v>157.33048433048432</v>
      </c>
      <c r="W395" t="str">
        <f t="shared" si="47"/>
        <v>film &amp; video</v>
      </c>
      <c r="X395" t="str">
        <f t="shared" si="48"/>
        <v>documentary</v>
      </c>
    </row>
    <row r="396" spans="1:2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8225</v>
      </c>
      <c r="H396" t="s">
        <v>8247</v>
      </c>
      <c r="I396">
        <v>1460918282</v>
      </c>
      <c r="J396" s="8">
        <f t="shared" si="42"/>
        <v>16908.776412037038</v>
      </c>
      <c r="K396">
        <v>1455737882</v>
      </c>
      <c r="L396" s="8">
        <f t="shared" si="42"/>
        <v>16848.818078703705</v>
      </c>
      <c r="M396" s="10">
        <f t="shared" si="43"/>
        <v>16908.776412037038</v>
      </c>
      <c r="N396" s="11">
        <f t="shared" si="44"/>
        <v>16908.776412037038</v>
      </c>
      <c r="O396" s="10">
        <f t="shared" si="45"/>
        <v>16848.818078703705</v>
      </c>
      <c r="P396" s="11">
        <f t="shared" si="46"/>
        <v>16848.818078703705</v>
      </c>
      <c r="Q396" t="b">
        <v>0</v>
      </c>
      <c r="R396">
        <v>50</v>
      </c>
      <c r="S396" t="b">
        <v>1</v>
      </c>
      <c r="T396" t="s">
        <v>8267</v>
      </c>
      <c r="U396" s="5">
        <f>E396/D396</f>
        <v>1.118936170212766</v>
      </c>
      <c r="V396" s="6">
        <f>E396/R396</f>
        <v>105.18</v>
      </c>
      <c r="W396" t="str">
        <f t="shared" si="47"/>
        <v>film &amp; video</v>
      </c>
      <c r="X396" t="str">
        <f t="shared" si="48"/>
        <v>documentary</v>
      </c>
    </row>
    <row r="397" spans="1:2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8222</v>
      </c>
      <c r="H397" t="s">
        <v>8244</v>
      </c>
      <c r="I397">
        <v>1335562320</v>
      </c>
      <c r="J397" s="8">
        <f t="shared" si="42"/>
        <v>15457.897222222222</v>
      </c>
      <c r="K397">
        <v>1332452960</v>
      </c>
      <c r="L397" s="8">
        <f t="shared" si="42"/>
        <v>15421.909259259259</v>
      </c>
      <c r="M397" s="10">
        <f t="shared" si="43"/>
        <v>15457.897222222222</v>
      </c>
      <c r="N397" s="11">
        <f t="shared" si="44"/>
        <v>15457.897222222222</v>
      </c>
      <c r="O397" s="10">
        <f t="shared" si="45"/>
        <v>15421.909259259259</v>
      </c>
      <c r="P397" s="11">
        <f t="shared" si="46"/>
        <v>15421.909259259259</v>
      </c>
      <c r="Q397" t="b">
        <v>0</v>
      </c>
      <c r="R397">
        <v>184</v>
      </c>
      <c r="S397" t="b">
        <v>1</v>
      </c>
      <c r="T397" t="s">
        <v>8267</v>
      </c>
      <c r="U397" s="5">
        <f>E397/D397</f>
        <v>1.0804450000000001</v>
      </c>
      <c r="V397" s="6">
        <f>E397/R397</f>
        <v>58.719836956521746</v>
      </c>
      <c r="W397" t="str">
        <f t="shared" si="47"/>
        <v>film &amp; video</v>
      </c>
      <c r="X397" t="str">
        <f t="shared" si="48"/>
        <v>documentary</v>
      </c>
    </row>
    <row r="398" spans="1:2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8222</v>
      </c>
      <c r="H398" t="s">
        <v>8244</v>
      </c>
      <c r="I398">
        <v>1341668006</v>
      </c>
      <c r="J398" s="8">
        <f t="shared" si="42"/>
        <v>15528.564884259258</v>
      </c>
      <c r="K398">
        <v>1340372006</v>
      </c>
      <c r="L398" s="8">
        <f t="shared" si="42"/>
        <v>15513.564884259258</v>
      </c>
      <c r="M398" s="10">
        <f t="shared" si="43"/>
        <v>15528.564884259258</v>
      </c>
      <c r="N398" s="11">
        <f t="shared" si="44"/>
        <v>15528.564884259258</v>
      </c>
      <c r="O398" s="10">
        <f t="shared" si="45"/>
        <v>15513.564884259258</v>
      </c>
      <c r="P398" s="11">
        <f t="shared" si="46"/>
        <v>15513.564884259258</v>
      </c>
      <c r="Q398" t="b">
        <v>0</v>
      </c>
      <c r="R398">
        <v>196</v>
      </c>
      <c r="S398" t="b">
        <v>1</v>
      </c>
      <c r="T398" t="s">
        <v>8267</v>
      </c>
      <c r="U398" s="5">
        <f>E398/D398</f>
        <v>1.0666666666666667</v>
      </c>
      <c r="V398" s="6">
        <f>E398/R398</f>
        <v>81.632653061224488</v>
      </c>
      <c r="W398" t="str">
        <f t="shared" si="47"/>
        <v>film &amp; video</v>
      </c>
      <c r="X398" t="str">
        <f t="shared" si="48"/>
        <v>documentary</v>
      </c>
    </row>
    <row r="399" spans="1:2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8222</v>
      </c>
      <c r="H399" t="s">
        <v>8244</v>
      </c>
      <c r="I399">
        <v>1283312640</v>
      </c>
      <c r="J399" s="8">
        <f t="shared" si="42"/>
        <v>14853.155555555555</v>
      </c>
      <c r="K399">
        <v>1279651084</v>
      </c>
      <c r="L399" s="8">
        <f t="shared" si="42"/>
        <v>14810.776435185186</v>
      </c>
      <c r="M399" s="10">
        <f t="shared" si="43"/>
        <v>14853.155555555555</v>
      </c>
      <c r="N399" s="11">
        <f t="shared" si="44"/>
        <v>14853.155555555555</v>
      </c>
      <c r="O399" s="10">
        <f t="shared" si="45"/>
        <v>14810.776435185186</v>
      </c>
      <c r="P399" s="11">
        <f t="shared" si="46"/>
        <v>14810.776435185186</v>
      </c>
      <c r="Q399" t="b">
        <v>0</v>
      </c>
      <c r="R399">
        <v>229</v>
      </c>
      <c r="S399" t="b">
        <v>1</v>
      </c>
      <c r="T399" t="s">
        <v>8267</v>
      </c>
      <c r="U399" s="5">
        <f>E399/D399</f>
        <v>1.0390027322404372</v>
      </c>
      <c r="V399" s="6">
        <f>E399/R399</f>
        <v>56.460043668122275</v>
      </c>
      <c r="W399" t="str">
        <f t="shared" si="47"/>
        <v>film &amp; video</v>
      </c>
      <c r="X399" t="str">
        <f t="shared" si="48"/>
        <v>documentary</v>
      </c>
    </row>
    <row r="400" spans="1:2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8222</v>
      </c>
      <c r="H400" t="s">
        <v>8244</v>
      </c>
      <c r="I400">
        <v>1430334126</v>
      </c>
      <c r="J400" s="8">
        <f t="shared" si="42"/>
        <v>16554.793125</v>
      </c>
      <c r="K400">
        <v>1426446126</v>
      </c>
      <c r="L400" s="8">
        <f t="shared" si="42"/>
        <v>16509.793125</v>
      </c>
      <c r="M400" s="10">
        <f t="shared" si="43"/>
        <v>16554.793125</v>
      </c>
      <c r="N400" s="11">
        <f t="shared" si="44"/>
        <v>16554.793125</v>
      </c>
      <c r="O400" s="10">
        <f t="shared" si="45"/>
        <v>16509.793125</v>
      </c>
      <c r="P400" s="11">
        <f t="shared" si="46"/>
        <v>16509.793125</v>
      </c>
      <c r="Q400" t="b">
        <v>0</v>
      </c>
      <c r="R400">
        <v>67</v>
      </c>
      <c r="S400" t="b">
        <v>1</v>
      </c>
      <c r="T400" t="s">
        <v>8267</v>
      </c>
      <c r="U400" s="5">
        <f>E400/D400</f>
        <v>1.2516</v>
      </c>
      <c r="V400" s="6">
        <f>E400/R400</f>
        <v>140.1044776119403</v>
      </c>
      <c r="W400" t="str">
        <f t="shared" si="47"/>
        <v>film &amp; video</v>
      </c>
      <c r="X400" t="str">
        <f t="shared" si="48"/>
        <v>documentary</v>
      </c>
    </row>
    <row r="401" spans="1:2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8223</v>
      </c>
      <c r="H401" t="s">
        <v>8245</v>
      </c>
      <c r="I401">
        <v>1481716800</v>
      </c>
      <c r="J401" s="8">
        <f t="shared" si="42"/>
        <v>17149.5</v>
      </c>
      <c r="K401">
        <v>1479070867</v>
      </c>
      <c r="L401" s="8">
        <f t="shared" si="42"/>
        <v>17118.875775462962</v>
      </c>
      <c r="M401" s="10">
        <f t="shared" si="43"/>
        <v>17149.5</v>
      </c>
      <c r="N401" s="11">
        <f t="shared" si="44"/>
        <v>17149.5</v>
      </c>
      <c r="O401" s="10">
        <f t="shared" si="45"/>
        <v>17118.875775462962</v>
      </c>
      <c r="P401" s="11">
        <f t="shared" si="46"/>
        <v>17118.875775462962</v>
      </c>
      <c r="Q401" t="b">
        <v>0</v>
      </c>
      <c r="R401">
        <v>95</v>
      </c>
      <c r="S401" t="b">
        <v>1</v>
      </c>
      <c r="T401" t="s">
        <v>8267</v>
      </c>
      <c r="U401" s="5">
        <f>E401/D401</f>
        <v>1.0680499999999999</v>
      </c>
      <c r="V401" s="6">
        <f>E401/R401</f>
        <v>224.85263157894738</v>
      </c>
      <c r="W401" t="str">
        <f t="shared" si="47"/>
        <v>film &amp; video</v>
      </c>
      <c r="X401" t="str">
        <f t="shared" si="48"/>
        <v>documentary</v>
      </c>
    </row>
    <row r="402" spans="1:2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8222</v>
      </c>
      <c r="H402" t="s">
        <v>8244</v>
      </c>
      <c r="I402">
        <v>1400297400</v>
      </c>
      <c r="J402" s="8">
        <f t="shared" si="42"/>
        <v>16207.145833333334</v>
      </c>
      <c r="K402">
        <v>1397661347</v>
      </c>
      <c r="L402" s="8">
        <f t="shared" si="42"/>
        <v>16176.635960648149</v>
      </c>
      <c r="M402" s="10">
        <f t="shared" si="43"/>
        <v>16207.145833333334</v>
      </c>
      <c r="N402" s="11">
        <f t="shared" si="44"/>
        <v>16207.145833333334</v>
      </c>
      <c r="O402" s="10">
        <f t="shared" si="45"/>
        <v>16176.635960648149</v>
      </c>
      <c r="P402" s="11">
        <f t="shared" si="46"/>
        <v>16176.635960648149</v>
      </c>
      <c r="Q402" t="b">
        <v>0</v>
      </c>
      <c r="R402">
        <v>62</v>
      </c>
      <c r="S402" t="b">
        <v>1</v>
      </c>
      <c r="T402" t="s">
        <v>8267</v>
      </c>
      <c r="U402" s="5">
        <f>E402/D402</f>
        <v>1.1230249999999999</v>
      </c>
      <c r="V402" s="6">
        <f>E402/R402</f>
        <v>181.13306451612902</v>
      </c>
      <c r="W402" t="str">
        <f t="shared" si="47"/>
        <v>film &amp; video</v>
      </c>
      <c r="X402" t="str">
        <f t="shared" si="48"/>
        <v>documentary</v>
      </c>
    </row>
    <row r="403" spans="1:2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8222</v>
      </c>
      <c r="H403" t="s">
        <v>8244</v>
      </c>
      <c r="I403">
        <v>1312747970</v>
      </c>
      <c r="J403" s="8">
        <f t="shared" si="42"/>
        <v>15193.84224537037</v>
      </c>
      <c r="K403">
        <v>1310155970</v>
      </c>
      <c r="L403" s="8">
        <f t="shared" si="42"/>
        <v>15163.84224537037</v>
      </c>
      <c r="M403" s="10">
        <f t="shared" si="43"/>
        <v>15193.84224537037</v>
      </c>
      <c r="N403" s="11">
        <f t="shared" si="44"/>
        <v>15193.84224537037</v>
      </c>
      <c r="O403" s="10">
        <f t="shared" si="45"/>
        <v>15163.84224537037</v>
      </c>
      <c r="P403" s="11">
        <f t="shared" si="46"/>
        <v>15163.84224537037</v>
      </c>
      <c r="Q403" t="b">
        <v>0</v>
      </c>
      <c r="R403">
        <v>73</v>
      </c>
      <c r="S403" t="b">
        <v>1</v>
      </c>
      <c r="T403" t="s">
        <v>8267</v>
      </c>
      <c r="U403" s="5">
        <f>E403/D403</f>
        <v>1.0381199999999999</v>
      </c>
      <c r="V403" s="6">
        <f>E403/R403</f>
        <v>711.04109589041093</v>
      </c>
      <c r="W403" t="str">
        <f t="shared" si="47"/>
        <v>film &amp; video</v>
      </c>
      <c r="X403" t="str">
        <f t="shared" si="48"/>
        <v>documentary</v>
      </c>
    </row>
    <row r="404" spans="1:2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8222</v>
      </c>
      <c r="H404" t="s">
        <v>8244</v>
      </c>
      <c r="I404">
        <v>1446731817</v>
      </c>
      <c r="J404" s="8">
        <f t="shared" si="42"/>
        <v>16744.581215277776</v>
      </c>
      <c r="K404">
        <v>1444913817</v>
      </c>
      <c r="L404" s="8">
        <f t="shared" si="42"/>
        <v>16723.539548611112</v>
      </c>
      <c r="M404" s="10">
        <f t="shared" si="43"/>
        <v>16744.581215277776</v>
      </c>
      <c r="N404" s="11">
        <f t="shared" si="44"/>
        <v>16744.581215277776</v>
      </c>
      <c r="O404" s="10">
        <f t="shared" si="45"/>
        <v>16723.539548611112</v>
      </c>
      <c r="P404" s="11">
        <f t="shared" si="46"/>
        <v>16723.539548611112</v>
      </c>
      <c r="Q404" t="b">
        <v>0</v>
      </c>
      <c r="R404">
        <v>43</v>
      </c>
      <c r="S404" t="b">
        <v>1</v>
      </c>
      <c r="T404" t="s">
        <v>8267</v>
      </c>
      <c r="U404" s="5">
        <f>E404/D404</f>
        <v>1.4165000000000001</v>
      </c>
      <c r="V404" s="6">
        <f>E404/R404</f>
        <v>65.883720930232556</v>
      </c>
      <c r="W404" t="str">
        <f t="shared" si="47"/>
        <v>film &amp; video</v>
      </c>
      <c r="X404" t="str">
        <f t="shared" si="48"/>
        <v>documentary</v>
      </c>
    </row>
    <row r="405" spans="1:2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8222</v>
      </c>
      <c r="H405" t="s">
        <v>8244</v>
      </c>
      <c r="I405">
        <v>1312960080</v>
      </c>
      <c r="J405" s="8">
        <f t="shared" si="42"/>
        <v>15196.297222222223</v>
      </c>
      <c r="K405">
        <v>1308900441</v>
      </c>
      <c r="L405" s="8">
        <f t="shared" si="42"/>
        <v>15149.310659722223</v>
      </c>
      <c r="M405" s="10">
        <f t="shared" si="43"/>
        <v>15196.297222222223</v>
      </c>
      <c r="N405" s="11">
        <f t="shared" si="44"/>
        <v>15196.297222222223</v>
      </c>
      <c r="O405" s="10">
        <f t="shared" si="45"/>
        <v>15149.310659722223</v>
      </c>
      <c r="P405" s="11">
        <f t="shared" si="46"/>
        <v>15149.310659722223</v>
      </c>
      <c r="Q405" t="b">
        <v>0</v>
      </c>
      <c r="R405">
        <v>70</v>
      </c>
      <c r="S405" t="b">
        <v>1</v>
      </c>
      <c r="T405" t="s">
        <v>8267</v>
      </c>
      <c r="U405" s="5">
        <f>E405/D405</f>
        <v>1.0526</v>
      </c>
      <c r="V405" s="6">
        <f>E405/R405</f>
        <v>75.185714285714283</v>
      </c>
      <c r="W405" t="str">
        <f t="shared" si="47"/>
        <v>film &amp; video</v>
      </c>
      <c r="X405" t="str">
        <f t="shared" si="48"/>
        <v>documentary</v>
      </c>
    </row>
    <row r="406" spans="1:2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8222</v>
      </c>
      <c r="H406" t="s">
        <v>8244</v>
      </c>
      <c r="I406">
        <v>1391641440</v>
      </c>
      <c r="J406" s="8">
        <f t="shared" si="42"/>
        <v>16106.96111111111</v>
      </c>
      <c r="K406">
        <v>1389107062</v>
      </c>
      <c r="L406" s="8">
        <f t="shared" si="42"/>
        <v>16077.628032407409</v>
      </c>
      <c r="M406" s="10">
        <f t="shared" si="43"/>
        <v>16106.96111111111</v>
      </c>
      <c r="N406" s="11">
        <f t="shared" si="44"/>
        <v>16106.96111111111</v>
      </c>
      <c r="O406" s="10">
        <f t="shared" si="45"/>
        <v>16077.628032407409</v>
      </c>
      <c r="P406" s="11">
        <f t="shared" si="46"/>
        <v>16077.628032407409</v>
      </c>
      <c r="Q406" t="b">
        <v>0</v>
      </c>
      <c r="R406">
        <v>271</v>
      </c>
      <c r="S406" t="b">
        <v>1</v>
      </c>
      <c r="T406" t="s">
        <v>8267</v>
      </c>
      <c r="U406" s="5">
        <f>E406/D406</f>
        <v>1.0309142857142857</v>
      </c>
      <c r="V406" s="6">
        <f>E406/R406</f>
        <v>133.14391143911439</v>
      </c>
      <c r="W406" t="str">
        <f t="shared" si="47"/>
        <v>film &amp; video</v>
      </c>
      <c r="X406" t="str">
        <f t="shared" si="48"/>
        <v>documentary</v>
      </c>
    </row>
    <row r="407" spans="1:2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8222</v>
      </c>
      <c r="H407" t="s">
        <v>8244</v>
      </c>
      <c r="I407">
        <v>1394071339</v>
      </c>
      <c r="J407" s="8">
        <f t="shared" si="42"/>
        <v>16135.08494212963</v>
      </c>
      <c r="K407">
        <v>1391479339</v>
      </c>
      <c r="L407" s="8">
        <f t="shared" si="42"/>
        <v>16105.08494212963</v>
      </c>
      <c r="M407" s="10">
        <f t="shared" si="43"/>
        <v>16135.08494212963</v>
      </c>
      <c r="N407" s="11">
        <f t="shared" si="44"/>
        <v>16135.08494212963</v>
      </c>
      <c r="O407" s="10">
        <f t="shared" si="45"/>
        <v>16105.08494212963</v>
      </c>
      <c r="P407" s="11">
        <f t="shared" si="46"/>
        <v>16105.08494212963</v>
      </c>
      <c r="Q407" t="b">
        <v>0</v>
      </c>
      <c r="R407">
        <v>55</v>
      </c>
      <c r="S407" t="b">
        <v>1</v>
      </c>
      <c r="T407" t="s">
        <v>8267</v>
      </c>
      <c r="U407" s="5">
        <f>E407/D407</f>
        <v>1.0765957446808512</v>
      </c>
      <c r="V407" s="6">
        <f>E407/R407</f>
        <v>55.2</v>
      </c>
      <c r="W407" t="str">
        <f t="shared" si="47"/>
        <v>film &amp; video</v>
      </c>
      <c r="X407" t="str">
        <f t="shared" si="48"/>
        <v>documentary</v>
      </c>
    </row>
    <row r="408" spans="1:2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8222</v>
      </c>
      <c r="H408" t="s">
        <v>8244</v>
      </c>
      <c r="I408">
        <v>1304920740</v>
      </c>
      <c r="J408" s="8">
        <f t="shared" si="42"/>
        <v>15103.249305555555</v>
      </c>
      <c r="K408">
        <v>1301975637</v>
      </c>
      <c r="L408" s="8">
        <f t="shared" si="42"/>
        <v>15069.162465277777</v>
      </c>
      <c r="M408" s="10">
        <f t="shared" si="43"/>
        <v>15103.249305555555</v>
      </c>
      <c r="N408" s="11">
        <f t="shared" si="44"/>
        <v>15103.249305555555</v>
      </c>
      <c r="O408" s="10">
        <f t="shared" si="45"/>
        <v>15069.162465277777</v>
      </c>
      <c r="P408" s="11">
        <f t="shared" si="46"/>
        <v>15069.162465277777</v>
      </c>
      <c r="Q408" t="b">
        <v>0</v>
      </c>
      <c r="R408">
        <v>35</v>
      </c>
      <c r="S408" t="b">
        <v>1</v>
      </c>
      <c r="T408" t="s">
        <v>8267</v>
      </c>
      <c r="U408" s="5">
        <f>E408/D408</f>
        <v>1.0770464285714285</v>
      </c>
      <c r="V408" s="6">
        <f>E408/R408</f>
        <v>86.163714285714292</v>
      </c>
      <c r="W408" t="str">
        <f t="shared" si="47"/>
        <v>film &amp; video</v>
      </c>
      <c r="X408" t="str">
        <f t="shared" si="48"/>
        <v>documentary</v>
      </c>
    </row>
    <row r="409" spans="1:2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8222</v>
      </c>
      <c r="H409" t="s">
        <v>8244</v>
      </c>
      <c r="I409">
        <v>1321739650</v>
      </c>
      <c r="J409" s="8">
        <f t="shared" si="42"/>
        <v>15297.912615740743</v>
      </c>
      <c r="K409">
        <v>1316552050</v>
      </c>
      <c r="L409" s="8">
        <f t="shared" si="42"/>
        <v>15237.870949074075</v>
      </c>
      <c r="M409" s="10">
        <f t="shared" si="43"/>
        <v>15297.912615740743</v>
      </c>
      <c r="N409" s="11">
        <f t="shared" si="44"/>
        <v>15297.912615740743</v>
      </c>
      <c r="O409" s="10">
        <f t="shared" si="45"/>
        <v>15237.870949074075</v>
      </c>
      <c r="P409" s="11">
        <f t="shared" si="46"/>
        <v>15237.870949074075</v>
      </c>
      <c r="Q409" t="b">
        <v>0</v>
      </c>
      <c r="R409">
        <v>22</v>
      </c>
      <c r="S409" t="b">
        <v>1</v>
      </c>
      <c r="T409" t="s">
        <v>8267</v>
      </c>
      <c r="U409" s="5">
        <f>E409/D409</f>
        <v>1.0155000000000001</v>
      </c>
      <c r="V409" s="6">
        <f>E409/R409</f>
        <v>92.318181818181813</v>
      </c>
      <c r="W409" t="str">
        <f t="shared" si="47"/>
        <v>film &amp; video</v>
      </c>
      <c r="X409" t="str">
        <f t="shared" si="48"/>
        <v>documentary</v>
      </c>
    </row>
    <row r="410" spans="1:2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8222</v>
      </c>
      <c r="H410" t="s">
        <v>8244</v>
      </c>
      <c r="I410">
        <v>1383676790</v>
      </c>
      <c r="J410" s="8">
        <f t="shared" si="42"/>
        <v>16014.777662037035</v>
      </c>
      <c r="K410">
        <v>1380217190</v>
      </c>
      <c r="L410" s="8">
        <f t="shared" si="42"/>
        <v>15974.735995370369</v>
      </c>
      <c r="M410" s="10">
        <f t="shared" si="43"/>
        <v>16014.777662037035</v>
      </c>
      <c r="N410" s="11">
        <f t="shared" si="44"/>
        <v>16014.777662037035</v>
      </c>
      <c r="O410" s="10">
        <f t="shared" si="45"/>
        <v>15974.735995370369</v>
      </c>
      <c r="P410" s="11">
        <f t="shared" si="46"/>
        <v>15974.735995370369</v>
      </c>
      <c r="Q410" t="b">
        <v>0</v>
      </c>
      <c r="R410">
        <v>38</v>
      </c>
      <c r="S410" t="b">
        <v>1</v>
      </c>
      <c r="T410" t="s">
        <v>8267</v>
      </c>
      <c r="U410" s="5">
        <f>E410/D410</f>
        <v>1.0143766666666667</v>
      </c>
      <c r="V410" s="6">
        <f>E410/R410</f>
        <v>160.16473684210527</v>
      </c>
      <c r="W410" t="str">
        <f t="shared" si="47"/>
        <v>film &amp; video</v>
      </c>
      <c r="X410" t="str">
        <f t="shared" si="48"/>
        <v>documentary</v>
      </c>
    </row>
    <row r="411" spans="1:2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8223</v>
      </c>
      <c r="H411" t="s">
        <v>8245</v>
      </c>
      <c r="I411">
        <v>1469220144</v>
      </c>
      <c r="J411" s="8">
        <f t="shared" si="42"/>
        <v>17004.862777777777</v>
      </c>
      <c r="K411">
        <v>1466628144</v>
      </c>
      <c r="L411" s="8">
        <f t="shared" si="42"/>
        <v>16974.862777777777</v>
      </c>
      <c r="M411" s="10">
        <f t="shared" si="43"/>
        <v>17004.862777777777</v>
      </c>
      <c r="N411" s="11">
        <f t="shared" si="44"/>
        <v>17004.862777777777</v>
      </c>
      <c r="O411" s="10">
        <f t="shared" si="45"/>
        <v>16974.862777777777</v>
      </c>
      <c r="P411" s="11">
        <f t="shared" si="46"/>
        <v>16974.862777777777</v>
      </c>
      <c r="Q411" t="b">
        <v>0</v>
      </c>
      <c r="R411">
        <v>15</v>
      </c>
      <c r="S411" t="b">
        <v>1</v>
      </c>
      <c r="T411" t="s">
        <v>8267</v>
      </c>
      <c r="U411" s="5">
        <f>E411/D411</f>
        <v>1.3680000000000001</v>
      </c>
      <c r="V411" s="6">
        <f>E411/R411</f>
        <v>45.6</v>
      </c>
      <c r="W411" t="str">
        <f t="shared" si="47"/>
        <v>film &amp; video</v>
      </c>
      <c r="X411" t="str">
        <f t="shared" si="48"/>
        <v>documentary</v>
      </c>
    </row>
    <row r="412" spans="1:2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8227</v>
      </c>
      <c r="H412" t="s">
        <v>8249</v>
      </c>
      <c r="I412">
        <v>1434670397</v>
      </c>
      <c r="J412" s="8">
        <f t="shared" si="42"/>
        <v>16604.981446759262</v>
      </c>
      <c r="K412">
        <v>1429486397</v>
      </c>
      <c r="L412" s="8">
        <f t="shared" si="42"/>
        <v>16544.981446759262</v>
      </c>
      <c r="M412" s="10">
        <f t="shared" si="43"/>
        <v>16604.981446759262</v>
      </c>
      <c r="N412" s="11">
        <f t="shared" si="44"/>
        <v>16604.981446759262</v>
      </c>
      <c r="O412" s="10">
        <f t="shared" si="45"/>
        <v>16544.981446759262</v>
      </c>
      <c r="P412" s="11">
        <f t="shared" si="46"/>
        <v>16544.981446759262</v>
      </c>
      <c r="Q412" t="b">
        <v>0</v>
      </c>
      <c r="R412">
        <v>7</v>
      </c>
      <c r="S412" t="b">
        <v>1</v>
      </c>
      <c r="T412" t="s">
        <v>8267</v>
      </c>
      <c r="U412" s="5">
        <f>E412/D412</f>
        <v>1.2829999999999999</v>
      </c>
      <c r="V412" s="6">
        <f>E412/R412</f>
        <v>183.28571428571428</v>
      </c>
      <c r="W412" t="str">
        <f t="shared" si="47"/>
        <v>film &amp; video</v>
      </c>
      <c r="X412" t="str">
        <f t="shared" si="48"/>
        <v>documentary</v>
      </c>
    </row>
    <row r="413" spans="1:2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8222</v>
      </c>
      <c r="H413" t="s">
        <v>8244</v>
      </c>
      <c r="I413">
        <v>1387688400</v>
      </c>
      <c r="J413" s="8">
        <f t="shared" si="42"/>
        <v>16061.208333333334</v>
      </c>
      <c r="K413">
        <v>1384920804</v>
      </c>
      <c r="L413" s="8">
        <f t="shared" si="42"/>
        <v>16029.175972222221</v>
      </c>
      <c r="M413" s="10">
        <f t="shared" si="43"/>
        <v>16061.208333333334</v>
      </c>
      <c r="N413" s="11">
        <f t="shared" si="44"/>
        <v>16061.208333333334</v>
      </c>
      <c r="O413" s="10">
        <f t="shared" si="45"/>
        <v>16029.175972222221</v>
      </c>
      <c r="P413" s="11">
        <f t="shared" si="46"/>
        <v>16029.175972222221</v>
      </c>
      <c r="Q413" t="b">
        <v>0</v>
      </c>
      <c r="R413">
        <v>241</v>
      </c>
      <c r="S413" t="b">
        <v>1</v>
      </c>
      <c r="T413" t="s">
        <v>8267</v>
      </c>
      <c r="U413" s="5">
        <f>E413/D413</f>
        <v>1.0105</v>
      </c>
      <c r="V413" s="6">
        <f>E413/R413</f>
        <v>125.78838174273859</v>
      </c>
      <c r="W413" t="str">
        <f t="shared" si="47"/>
        <v>film &amp; video</v>
      </c>
      <c r="X413" t="str">
        <f t="shared" si="48"/>
        <v>documentary</v>
      </c>
    </row>
    <row r="414" spans="1:2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8222</v>
      </c>
      <c r="H414" t="s">
        <v>8244</v>
      </c>
      <c r="I414">
        <v>1343238578</v>
      </c>
      <c r="J414" s="8">
        <f t="shared" si="42"/>
        <v>15546.742800925926</v>
      </c>
      <c r="K414">
        <v>1341856178</v>
      </c>
      <c r="L414" s="8">
        <f t="shared" si="42"/>
        <v>15530.742800925926</v>
      </c>
      <c r="M414" s="10">
        <f t="shared" si="43"/>
        <v>15546.742800925926</v>
      </c>
      <c r="N414" s="11">
        <f t="shared" si="44"/>
        <v>15546.742800925926</v>
      </c>
      <c r="O414" s="10">
        <f t="shared" si="45"/>
        <v>15530.742800925926</v>
      </c>
      <c r="P414" s="11">
        <f t="shared" si="46"/>
        <v>15530.742800925926</v>
      </c>
      <c r="Q414" t="b">
        <v>0</v>
      </c>
      <c r="R414">
        <v>55</v>
      </c>
      <c r="S414" t="b">
        <v>1</v>
      </c>
      <c r="T414" t="s">
        <v>8267</v>
      </c>
      <c r="U414" s="5">
        <f>E414/D414</f>
        <v>1.2684</v>
      </c>
      <c r="V414" s="6">
        <f>E414/R414</f>
        <v>57.654545454545456</v>
      </c>
      <c r="W414" t="str">
        <f t="shared" si="47"/>
        <v>film &amp; video</v>
      </c>
      <c r="X414" t="str">
        <f t="shared" si="48"/>
        <v>documentary</v>
      </c>
    </row>
    <row r="415" spans="1:2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8222</v>
      </c>
      <c r="H415" t="s">
        <v>8244</v>
      </c>
      <c r="I415">
        <v>1342731811</v>
      </c>
      <c r="J415" s="8">
        <f t="shared" si="42"/>
        <v>15540.877442129628</v>
      </c>
      <c r="K415">
        <v>1340139811</v>
      </c>
      <c r="L415" s="8">
        <f t="shared" si="42"/>
        <v>15510.877442129628</v>
      </c>
      <c r="M415" s="10">
        <f t="shared" si="43"/>
        <v>15540.877442129628</v>
      </c>
      <c r="N415" s="11">
        <f t="shared" si="44"/>
        <v>15540.877442129628</v>
      </c>
      <c r="O415" s="10">
        <f t="shared" si="45"/>
        <v>15510.877442129628</v>
      </c>
      <c r="P415" s="11">
        <f t="shared" si="46"/>
        <v>15510.877442129628</v>
      </c>
      <c r="Q415" t="b">
        <v>0</v>
      </c>
      <c r="R415">
        <v>171</v>
      </c>
      <c r="S415" t="b">
        <v>1</v>
      </c>
      <c r="T415" t="s">
        <v>8267</v>
      </c>
      <c r="U415" s="5">
        <f>E415/D415</f>
        <v>1.0508593749999999</v>
      </c>
      <c r="V415" s="6">
        <f>E415/R415</f>
        <v>78.660818713450297</v>
      </c>
      <c r="W415" t="str">
        <f t="shared" si="47"/>
        <v>film &amp; video</v>
      </c>
      <c r="X415" t="str">
        <f t="shared" si="48"/>
        <v>documentary</v>
      </c>
    </row>
    <row r="416" spans="1:2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8222</v>
      </c>
      <c r="H416" t="s">
        <v>8244</v>
      </c>
      <c r="I416">
        <v>1381541465</v>
      </c>
      <c r="J416" s="8">
        <f t="shared" si="42"/>
        <v>15990.063252314814</v>
      </c>
      <c r="K416">
        <v>1378949465</v>
      </c>
      <c r="L416" s="8">
        <f t="shared" si="42"/>
        <v>15960.063252314814</v>
      </c>
      <c r="M416" s="10">
        <f t="shared" si="43"/>
        <v>15990.063252314814</v>
      </c>
      <c r="N416" s="11">
        <f t="shared" si="44"/>
        <v>15990.063252314814</v>
      </c>
      <c r="O416" s="10">
        <f t="shared" si="45"/>
        <v>15960.063252314814</v>
      </c>
      <c r="P416" s="11">
        <f t="shared" si="46"/>
        <v>15960.063252314814</v>
      </c>
      <c r="Q416" t="b">
        <v>0</v>
      </c>
      <c r="R416">
        <v>208</v>
      </c>
      <c r="S416" t="b">
        <v>1</v>
      </c>
      <c r="T416" t="s">
        <v>8267</v>
      </c>
      <c r="U416" s="5">
        <f>E416/D416</f>
        <v>1.0285405405405406</v>
      </c>
      <c r="V416" s="6">
        <f>E416/R416</f>
        <v>91.480769230769226</v>
      </c>
      <c r="W416" t="str">
        <f t="shared" si="47"/>
        <v>film &amp; video</v>
      </c>
      <c r="X416" t="str">
        <f t="shared" si="48"/>
        <v>documentary</v>
      </c>
    </row>
    <row r="417" spans="1:2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8227</v>
      </c>
      <c r="H417" t="s">
        <v>8249</v>
      </c>
      <c r="I417">
        <v>1413547200</v>
      </c>
      <c r="J417" s="8">
        <f t="shared" si="42"/>
        <v>16360.5</v>
      </c>
      <c r="K417">
        <v>1411417602</v>
      </c>
      <c r="L417" s="8">
        <f t="shared" si="42"/>
        <v>16335.851875</v>
      </c>
      <c r="M417" s="10">
        <f t="shared" si="43"/>
        <v>16360.5</v>
      </c>
      <c r="N417" s="11">
        <f t="shared" si="44"/>
        <v>16360.5</v>
      </c>
      <c r="O417" s="10">
        <f t="shared" si="45"/>
        <v>16335.851875</v>
      </c>
      <c r="P417" s="11">
        <f t="shared" si="46"/>
        <v>16335.851875</v>
      </c>
      <c r="Q417" t="b">
        <v>0</v>
      </c>
      <c r="R417">
        <v>21</v>
      </c>
      <c r="S417" t="b">
        <v>1</v>
      </c>
      <c r="T417" t="s">
        <v>8267</v>
      </c>
      <c r="U417" s="5">
        <f>E417/D417</f>
        <v>1.0214714285714286</v>
      </c>
      <c r="V417" s="6">
        <f>E417/R417</f>
        <v>68.09809523809524</v>
      </c>
      <c r="W417" t="str">
        <f t="shared" si="47"/>
        <v>film &amp; video</v>
      </c>
      <c r="X417" t="str">
        <f t="shared" si="48"/>
        <v>documentary</v>
      </c>
    </row>
    <row r="418" spans="1:2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8222</v>
      </c>
      <c r="H418" t="s">
        <v>8244</v>
      </c>
      <c r="I418">
        <v>1391851831</v>
      </c>
      <c r="J418" s="8">
        <f t="shared" si="42"/>
        <v>16109.396192129629</v>
      </c>
      <c r="K418">
        <v>1389259831</v>
      </c>
      <c r="L418" s="8">
        <f t="shared" si="42"/>
        <v>16079.396192129629</v>
      </c>
      <c r="M418" s="10">
        <f t="shared" si="43"/>
        <v>16109.396192129629</v>
      </c>
      <c r="N418" s="11">
        <f t="shared" si="44"/>
        <v>16109.396192129629</v>
      </c>
      <c r="O418" s="10">
        <f t="shared" si="45"/>
        <v>16079.396192129629</v>
      </c>
      <c r="P418" s="11">
        <f t="shared" si="46"/>
        <v>16079.396192129629</v>
      </c>
      <c r="Q418" t="b">
        <v>0</v>
      </c>
      <c r="R418">
        <v>25</v>
      </c>
      <c r="S418" t="b">
        <v>1</v>
      </c>
      <c r="T418" t="s">
        <v>8267</v>
      </c>
      <c r="U418" s="5">
        <f>E418/D418</f>
        <v>1.2021700000000002</v>
      </c>
      <c r="V418" s="6">
        <f>E418/R418</f>
        <v>48.086800000000004</v>
      </c>
      <c r="W418" t="str">
        <f t="shared" si="47"/>
        <v>film &amp; video</v>
      </c>
      <c r="X418" t="str">
        <f t="shared" si="48"/>
        <v>documentary</v>
      </c>
    </row>
    <row r="419" spans="1:2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8222</v>
      </c>
      <c r="H419" t="s">
        <v>8244</v>
      </c>
      <c r="I419">
        <v>1365395580</v>
      </c>
      <c r="J419" s="8">
        <f t="shared" si="42"/>
        <v>15803.189583333333</v>
      </c>
      <c r="K419">
        <v>1364426260</v>
      </c>
      <c r="L419" s="8">
        <f t="shared" si="42"/>
        <v>15791.970601851854</v>
      </c>
      <c r="M419" s="10">
        <f t="shared" si="43"/>
        <v>15803.189583333333</v>
      </c>
      <c r="N419" s="11">
        <f t="shared" si="44"/>
        <v>15803.189583333333</v>
      </c>
      <c r="O419" s="10">
        <f t="shared" si="45"/>
        <v>15791.970601851854</v>
      </c>
      <c r="P419" s="11">
        <f t="shared" si="46"/>
        <v>15791.970601851854</v>
      </c>
      <c r="Q419" t="b">
        <v>0</v>
      </c>
      <c r="R419">
        <v>52</v>
      </c>
      <c r="S419" t="b">
        <v>1</v>
      </c>
      <c r="T419" t="s">
        <v>8267</v>
      </c>
      <c r="U419" s="5">
        <f>E419/D419</f>
        <v>1.0024761904761905</v>
      </c>
      <c r="V419" s="6">
        <f>E419/R419</f>
        <v>202.42307692307693</v>
      </c>
      <c r="W419" t="str">
        <f t="shared" si="47"/>
        <v>film &amp; video</v>
      </c>
      <c r="X419" t="str">
        <f t="shared" si="48"/>
        <v>documentary</v>
      </c>
    </row>
    <row r="420" spans="1:2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8222</v>
      </c>
      <c r="H420" t="s">
        <v>8244</v>
      </c>
      <c r="I420">
        <v>1437633997</v>
      </c>
      <c r="J420" s="8">
        <f t="shared" si="42"/>
        <v>16639.282372685186</v>
      </c>
      <c r="K420">
        <v>1435041997</v>
      </c>
      <c r="L420" s="8">
        <f t="shared" si="42"/>
        <v>16609.282372685186</v>
      </c>
      <c r="M420" s="10">
        <f t="shared" si="43"/>
        <v>16639.282372685186</v>
      </c>
      <c r="N420" s="11">
        <f t="shared" si="44"/>
        <v>16639.282372685186</v>
      </c>
      <c r="O420" s="10">
        <f t="shared" si="45"/>
        <v>16609.282372685186</v>
      </c>
      <c r="P420" s="11">
        <f t="shared" si="46"/>
        <v>16609.282372685186</v>
      </c>
      <c r="Q420" t="b">
        <v>0</v>
      </c>
      <c r="R420">
        <v>104</v>
      </c>
      <c r="S420" t="b">
        <v>1</v>
      </c>
      <c r="T420" t="s">
        <v>8267</v>
      </c>
      <c r="U420" s="5">
        <f>E420/D420</f>
        <v>1.0063392857142857</v>
      </c>
      <c r="V420" s="6">
        <f>E420/R420</f>
        <v>216.75</v>
      </c>
      <c r="W420" t="str">
        <f t="shared" si="47"/>
        <v>film &amp; video</v>
      </c>
      <c r="X420" t="str">
        <f t="shared" si="48"/>
        <v>documentary</v>
      </c>
    </row>
    <row r="421" spans="1:2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8222</v>
      </c>
      <c r="H421" t="s">
        <v>8244</v>
      </c>
      <c r="I421">
        <v>1372536787</v>
      </c>
      <c r="J421" s="8">
        <f t="shared" si="42"/>
        <v>15885.842442129629</v>
      </c>
      <c r="K421">
        <v>1367352787</v>
      </c>
      <c r="L421" s="8">
        <f t="shared" si="42"/>
        <v>15825.842442129629</v>
      </c>
      <c r="M421" s="10">
        <f t="shared" si="43"/>
        <v>15885.842442129629</v>
      </c>
      <c r="N421" s="11">
        <f t="shared" si="44"/>
        <v>15885.842442129629</v>
      </c>
      <c r="O421" s="10">
        <f t="shared" si="45"/>
        <v>15825.842442129629</v>
      </c>
      <c r="P421" s="11">
        <f t="shared" si="46"/>
        <v>15825.842442129629</v>
      </c>
      <c r="Q421" t="b">
        <v>0</v>
      </c>
      <c r="R421">
        <v>73</v>
      </c>
      <c r="S421" t="b">
        <v>1</v>
      </c>
      <c r="T421" t="s">
        <v>8267</v>
      </c>
      <c r="U421" s="5">
        <f>E421/D421</f>
        <v>1.004375</v>
      </c>
      <c r="V421" s="6">
        <f>E421/R421</f>
        <v>110.06849315068493</v>
      </c>
      <c r="W421" t="str">
        <f t="shared" si="47"/>
        <v>film &amp; video</v>
      </c>
      <c r="X421" t="str">
        <f t="shared" si="48"/>
        <v>documentary</v>
      </c>
    </row>
    <row r="422" spans="1:2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8219</v>
      </c>
      <c r="G422" t="s">
        <v>8222</v>
      </c>
      <c r="H422" t="s">
        <v>8244</v>
      </c>
      <c r="I422">
        <v>1394772031</v>
      </c>
      <c r="J422" s="8">
        <f t="shared" si="42"/>
        <v>16143.19480324074</v>
      </c>
      <c r="K422">
        <v>1392183631</v>
      </c>
      <c r="L422" s="8">
        <f t="shared" si="42"/>
        <v>16113.236469907408</v>
      </c>
      <c r="M422" s="10">
        <f t="shared" si="43"/>
        <v>16143.19480324074</v>
      </c>
      <c r="N422" s="11">
        <f t="shared" si="44"/>
        <v>16143.19480324074</v>
      </c>
      <c r="O422" s="10">
        <f t="shared" si="45"/>
        <v>16113.236469907408</v>
      </c>
      <c r="P422" s="11">
        <f t="shared" si="46"/>
        <v>16113.236469907408</v>
      </c>
      <c r="Q422" t="b">
        <v>0</v>
      </c>
      <c r="R422">
        <v>3</v>
      </c>
      <c r="S422" t="b">
        <v>0</v>
      </c>
      <c r="T422" t="s">
        <v>8268</v>
      </c>
      <c r="U422" s="5">
        <f>E422/D422</f>
        <v>4.3939393939393936E-3</v>
      </c>
      <c r="V422" s="6">
        <f>E422/R422</f>
        <v>4.833333333333333</v>
      </c>
      <c r="W422" t="str">
        <f t="shared" si="47"/>
        <v>film &amp; video</v>
      </c>
      <c r="X422" t="str">
        <f t="shared" si="48"/>
        <v>animation</v>
      </c>
    </row>
    <row r="423" spans="1:2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8219</v>
      </c>
      <c r="G423" t="s">
        <v>8222</v>
      </c>
      <c r="H423" t="s">
        <v>8244</v>
      </c>
      <c r="I423">
        <v>1440157656</v>
      </c>
      <c r="J423" s="8">
        <f t="shared" si="42"/>
        <v>16668.491388888888</v>
      </c>
      <c r="K423">
        <v>1434973656</v>
      </c>
      <c r="L423" s="8">
        <f t="shared" si="42"/>
        <v>16608.491388888888</v>
      </c>
      <c r="M423" s="10">
        <f t="shared" si="43"/>
        <v>16668.491388888888</v>
      </c>
      <c r="N423" s="11">
        <f t="shared" si="44"/>
        <v>16668.491388888888</v>
      </c>
      <c r="O423" s="10">
        <f t="shared" si="45"/>
        <v>16608.491388888888</v>
      </c>
      <c r="P423" s="11">
        <f t="shared" si="46"/>
        <v>16608.491388888888</v>
      </c>
      <c r="Q423" t="b">
        <v>0</v>
      </c>
      <c r="R423">
        <v>6</v>
      </c>
      <c r="S423" t="b">
        <v>0</v>
      </c>
      <c r="T423" t="s">
        <v>8268</v>
      </c>
      <c r="U423" s="5">
        <f>E423/D423</f>
        <v>2.0066666666666667E-2</v>
      </c>
      <c r="V423" s="6">
        <f>E423/R423</f>
        <v>50.166666666666664</v>
      </c>
      <c r="W423" t="str">
        <f t="shared" si="47"/>
        <v>film &amp; video</v>
      </c>
      <c r="X423" t="str">
        <f t="shared" si="48"/>
        <v>animation</v>
      </c>
    </row>
    <row r="424" spans="1:2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8219</v>
      </c>
      <c r="G424" t="s">
        <v>8222</v>
      </c>
      <c r="H424" t="s">
        <v>8244</v>
      </c>
      <c r="I424">
        <v>1410416097</v>
      </c>
      <c r="J424" s="8">
        <f t="shared" si="42"/>
        <v>16324.260381944443</v>
      </c>
      <c r="K424">
        <v>1407824097</v>
      </c>
      <c r="L424" s="8">
        <f t="shared" si="42"/>
        <v>16294.260381944443</v>
      </c>
      <c r="M424" s="10">
        <f t="shared" si="43"/>
        <v>16324.260381944443</v>
      </c>
      <c r="N424" s="11">
        <f t="shared" si="44"/>
        <v>16324.260381944443</v>
      </c>
      <c r="O424" s="10">
        <f t="shared" si="45"/>
        <v>16294.260381944443</v>
      </c>
      <c r="P424" s="11">
        <f t="shared" si="46"/>
        <v>16294.260381944443</v>
      </c>
      <c r="Q424" t="b">
        <v>0</v>
      </c>
      <c r="R424">
        <v>12</v>
      </c>
      <c r="S424" t="b">
        <v>0</v>
      </c>
      <c r="T424" t="s">
        <v>8268</v>
      </c>
      <c r="U424" s="5">
        <f>E424/D424</f>
        <v>1.0749999999999999E-2</v>
      </c>
      <c r="V424" s="6">
        <f>E424/R424</f>
        <v>35.833333333333336</v>
      </c>
      <c r="W424" t="str">
        <f t="shared" si="47"/>
        <v>film &amp; video</v>
      </c>
      <c r="X424" t="str">
        <f t="shared" si="48"/>
        <v>animation</v>
      </c>
    </row>
    <row r="425" spans="1:2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8219</v>
      </c>
      <c r="G425" t="s">
        <v>8222</v>
      </c>
      <c r="H425" t="s">
        <v>8244</v>
      </c>
      <c r="I425">
        <v>1370470430</v>
      </c>
      <c r="J425" s="8">
        <f t="shared" si="42"/>
        <v>15861.926273148149</v>
      </c>
      <c r="K425">
        <v>1367878430</v>
      </c>
      <c r="L425" s="8">
        <f t="shared" si="42"/>
        <v>15831.926273148149</v>
      </c>
      <c r="M425" s="10">
        <f t="shared" si="43"/>
        <v>15861.926273148149</v>
      </c>
      <c r="N425" s="11">
        <f t="shared" si="44"/>
        <v>15861.926273148149</v>
      </c>
      <c r="O425" s="10">
        <f t="shared" si="45"/>
        <v>15831.926273148149</v>
      </c>
      <c r="P425" s="11">
        <f t="shared" si="46"/>
        <v>15831.926273148149</v>
      </c>
      <c r="Q425" t="b">
        <v>0</v>
      </c>
      <c r="R425">
        <v>13</v>
      </c>
      <c r="S425" t="b">
        <v>0</v>
      </c>
      <c r="T425" t="s">
        <v>8268</v>
      </c>
      <c r="U425" s="5">
        <f>E425/D425</f>
        <v>7.6499999999999997E-3</v>
      </c>
      <c r="V425" s="6">
        <f>E425/R425</f>
        <v>11.76923076923077</v>
      </c>
      <c r="W425" t="str">
        <f t="shared" si="47"/>
        <v>film &amp; video</v>
      </c>
      <c r="X425" t="str">
        <f t="shared" si="48"/>
        <v>animation</v>
      </c>
    </row>
    <row r="426" spans="1:2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8219</v>
      </c>
      <c r="G426" t="s">
        <v>8222</v>
      </c>
      <c r="H426" t="s">
        <v>8244</v>
      </c>
      <c r="I426">
        <v>1332748899</v>
      </c>
      <c r="J426" s="8">
        <f t="shared" si="42"/>
        <v>15425.334479166666</v>
      </c>
      <c r="K426">
        <v>1327568499</v>
      </c>
      <c r="L426" s="8">
        <f t="shared" si="42"/>
        <v>15365.376145833332</v>
      </c>
      <c r="M426" s="10">
        <f t="shared" si="43"/>
        <v>15425.334479166666</v>
      </c>
      <c r="N426" s="11">
        <f t="shared" si="44"/>
        <v>15425.334479166666</v>
      </c>
      <c r="O426" s="10">
        <f t="shared" si="45"/>
        <v>15365.376145833332</v>
      </c>
      <c r="P426" s="11">
        <f t="shared" si="46"/>
        <v>15365.376145833332</v>
      </c>
      <c r="Q426" t="b">
        <v>0</v>
      </c>
      <c r="R426">
        <v>5</v>
      </c>
      <c r="S426" t="b">
        <v>0</v>
      </c>
      <c r="T426" t="s">
        <v>8268</v>
      </c>
      <c r="U426" s="5">
        <f>E426/D426</f>
        <v>6.7966666666666675E-2</v>
      </c>
      <c r="V426" s="6">
        <f>E426/R426</f>
        <v>40.78</v>
      </c>
      <c r="W426" t="str">
        <f t="shared" si="47"/>
        <v>film &amp; video</v>
      </c>
      <c r="X426" t="str">
        <f t="shared" si="48"/>
        <v>animation</v>
      </c>
    </row>
    <row r="427" spans="1:2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8219</v>
      </c>
      <c r="G427" t="s">
        <v>8222</v>
      </c>
      <c r="H427" t="s">
        <v>8244</v>
      </c>
      <c r="I427">
        <v>1448660404</v>
      </c>
      <c r="J427" s="8">
        <f t="shared" si="42"/>
        <v>16766.902824074074</v>
      </c>
      <c r="K427">
        <v>1443472804</v>
      </c>
      <c r="L427" s="8">
        <f t="shared" si="42"/>
        <v>16706.861157407406</v>
      </c>
      <c r="M427" s="10">
        <f t="shared" si="43"/>
        <v>16766.902824074074</v>
      </c>
      <c r="N427" s="11">
        <f t="shared" si="44"/>
        <v>16766.902824074074</v>
      </c>
      <c r="O427" s="10">
        <f t="shared" si="45"/>
        <v>16706.861157407406</v>
      </c>
      <c r="P427" s="11">
        <f t="shared" si="46"/>
        <v>16706.861157407406</v>
      </c>
      <c r="Q427" t="b">
        <v>0</v>
      </c>
      <c r="R427">
        <v>2</v>
      </c>
      <c r="S427" t="b">
        <v>0</v>
      </c>
      <c r="T427" t="s">
        <v>8268</v>
      </c>
      <c r="U427" s="5">
        <f>E427/D427</f>
        <v>1.2E-4</v>
      </c>
      <c r="V427" s="6">
        <f>E427/R427</f>
        <v>3</v>
      </c>
      <c r="W427" t="str">
        <f t="shared" si="47"/>
        <v>film &amp; video</v>
      </c>
      <c r="X427" t="str">
        <f t="shared" si="48"/>
        <v>animation</v>
      </c>
    </row>
    <row r="428" spans="1:2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8219</v>
      </c>
      <c r="G428" t="s">
        <v>8222</v>
      </c>
      <c r="H428" t="s">
        <v>8244</v>
      </c>
      <c r="I428">
        <v>1456851914</v>
      </c>
      <c r="J428" s="8">
        <f t="shared" si="42"/>
        <v>16861.711967592593</v>
      </c>
      <c r="K428">
        <v>1454259914</v>
      </c>
      <c r="L428" s="8">
        <f t="shared" si="42"/>
        <v>16831.711967592593</v>
      </c>
      <c r="M428" s="10">
        <f t="shared" si="43"/>
        <v>16861.711967592593</v>
      </c>
      <c r="N428" s="11">
        <f t="shared" si="44"/>
        <v>16861.711967592593</v>
      </c>
      <c r="O428" s="10">
        <f t="shared" si="45"/>
        <v>16831.711967592593</v>
      </c>
      <c r="P428" s="11">
        <f t="shared" si="46"/>
        <v>16831.711967592593</v>
      </c>
      <c r="Q428" t="b">
        <v>0</v>
      </c>
      <c r="R428">
        <v>8</v>
      </c>
      <c r="S428" t="b">
        <v>0</v>
      </c>
      <c r="T428" t="s">
        <v>8268</v>
      </c>
      <c r="U428" s="5">
        <f>E428/D428</f>
        <v>1.3299999999999999E-2</v>
      </c>
      <c r="V428" s="6">
        <f>E428/R428</f>
        <v>16.625</v>
      </c>
      <c r="W428" t="str">
        <f t="shared" si="47"/>
        <v>film &amp; video</v>
      </c>
      <c r="X428" t="str">
        <f t="shared" si="48"/>
        <v>animation</v>
      </c>
    </row>
    <row r="429" spans="1:2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8219</v>
      </c>
      <c r="G429" t="s">
        <v>8222</v>
      </c>
      <c r="H429" t="s">
        <v>8244</v>
      </c>
      <c r="I429">
        <v>1445540340</v>
      </c>
      <c r="J429" s="8">
        <f t="shared" si="42"/>
        <v>16730.790972222221</v>
      </c>
      <c r="K429">
        <v>1444340940</v>
      </c>
      <c r="L429" s="8">
        <f t="shared" si="42"/>
        <v>16716.909027777776</v>
      </c>
      <c r="M429" s="10">
        <f t="shared" si="43"/>
        <v>16730.790972222221</v>
      </c>
      <c r="N429" s="11">
        <f t="shared" si="44"/>
        <v>16730.790972222221</v>
      </c>
      <c r="O429" s="10">
        <f t="shared" si="45"/>
        <v>16716.909027777776</v>
      </c>
      <c r="P429" s="11">
        <f t="shared" si="46"/>
        <v>16716.909027777776</v>
      </c>
      <c r="Q429" t="b">
        <v>0</v>
      </c>
      <c r="R429">
        <v>0</v>
      </c>
      <c r="S429" t="b">
        <v>0</v>
      </c>
      <c r="T429" t="s">
        <v>8268</v>
      </c>
      <c r="U429" s="5">
        <f>E429/D429</f>
        <v>0</v>
      </c>
      <c r="V429" s="6" t="e">
        <f>E429/R429</f>
        <v>#DIV/0!</v>
      </c>
      <c r="W429" t="str">
        <f t="shared" si="47"/>
        <v>film &amp; video</v>
      </c>
      <c r="X429" t="str">
        <f t="shared" si="48"/>
        <v>animation</v>
      </c>
    </row>
    <row r="430" spans="1:2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8219</v>
      </c>
      <c r="G430" t="s">
        <v>8222</v>
      </c>
      <c r="H430" t="s">
        <v>8244</v>
      </c>
      <c r="I430">
        <v>1402956000</v>
      </c>
      <c r="J430" s="8">
        <f t="shared" si="42"/>
        <v>16237.916666666666</v>
      </c>
      <c r="K430">
        <v>1400523845</v>
      </c>
      <c r="L430" s="8">
        <f t="shared" si="42"/>
        <v>16209.766724537038</v>
      </c>
      <c r="M430" s="10">
        <f t="shared" si="43"/>
        <v>16237.916666666666</v>
      </c>
      <c r="N430" s="11">
        <f t="shared" si="44"/>
        <v>16237.916666666666</v>
      </c>
      <c r="O430" s="10">
        <f t="shared" si="45"/>
        <v>16209.766724537038</v>
      </c>
      <c r="P430" s="11">
        <f t="shared" si="46"/>
        <v>16209.766724537038</v>
      </c>
      <c r="Q430" t="b">
        <v>0</v>
      </c>
      <c r="R430">
        <v>13</v>
      </c>
      <c r="S430" t="b">
        <v>0</v>
      </c>
      <c r="T430" t="s">
        <v>8268</v>
      </c>
      <c r="U430" s="5">
        <f>E430/D430</f>
        <v>5.6333333333333332E-2</v>
      </c>
      <c r="V430" s="6">
        <f>E430/R430</f>
        <v>52</v>
      </c>
      <c r="W430" t="str">
        <f t="shared" si="47"/>
        <v>film &amp; video</v>
      </c>
      <c r="X430" t="str">
        <f t="shared" si="48"/>
        <v>animation</v>
      </c>
    </row>
    <row r="431" spans="1:2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8219</v>
      </c>
      <c r="G431" t="s">
        <v>8222</v>
      </c>
      <c r="H431" t="s">
        <v>8244</v>
      </c>
      <c r="I431">
        <v>1259297940</v>
      </c>
      <c r="J431" s="8">
        <f t="shared" si="42"/>
        <v>14575.207638888889</v>
      </c>
      <c r="K431">
        <v>1252964282</v>
      </c>
      <c r="L431" s="8">
        <f t="shared" si="42"/>
        <v>14501.901412037039</v>
      </c>
      <c r="M431" s="10">
        <f t="shared" si="43"/>
        <v>14575.207638888889</v>
      </c>
      <c r="N431" s="11">
        <f t="shared" si="44"/>
        <v>14575.207638888889</v>
      </c>
      <c r="O431" s="10">
        <f t="shared" si="45"/>
        <v>14501.901412037039</v>
      </c>
      <c r="P431" s="11">
        <f t="shared" si="46"/>
        <v>14501.901412037039</v>
      </c>
      <c r="Q431" t="b">
        <v>0</v>
      </c>
      <c r="R431">
        <v>0</v>
      </c>
      <c r="S431" t="b">
        <v>0</v>
      </c>
      <c r="T431" t="s">
        <v>8268</v>
      </c>
      <c r="U431" s="5">
        <f>E431/D431</f>
        <v>0</v>
      </c>
      <c r="V431" s="6" t="e">
        <f>E431/R431</f>
        <v>#DIV/0!</v>
      </c>
      <c r="W431" t="str">
        <f t="shared" si="47"/>
        <v>film &amp; video</v>
      </c>
      <c r="X431" t="str">
        <f t="shared" si="48"/>
        <v>animation</v>
      </c>
    </row>
    <row r="432" spans="1:2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8219</v>
      </c>
      <c r="G432" t="s">
        <v>8222</v>
      </c>
      <c r="H432" t="s">
        <v>8244</v>
      </c>
      <c r="I432">
        <v>1378866867</v>
      </c>
      <c r="J432" s="8">
        <f t="shared" si="42"/>
        <v>15959.107256944444</v>
      </c>
      <c r="K432">
        <v>1377570867</v>
      </c>
      <c r="L432" s="8">
        <f t="shared" si="42"/>
        <v>15944.107256944444</v>
      </c>
      <c r="M432" s="10">
        <f t="shared" si="43"/>
        <v>15959.107256944444</v>
      </c>
      <c r="N432" s="11">
        <f t="shared" si="44"/>
        <v>15959.107256944444</v>
      </c>
      <c r="O432" s="10">
        <f t="shared" si="45"/>
        <v>15944.107256944444</v>
      </c>
      <c r="P432" s="11">
        <f t="shared" si="46"/>
        <v>15944.107256944444</v>
      </c>
      <c r="Q432" t="b">
        <v>0</v>
      </c>
      <c r="R432">
        <v>5</v>
      </c>
      <c r="S432" t="b">
        <v>0</v>
      </c>
      <c r="T432" t="s">
        <v>8268</v>
      </c>
      <c r="U432" s="5">
        <f>E432/D432</f>
        <v>2.4E-2</v>
      </c>
      <c r="V432" s="6">
        <f>E432/R432</f>
        <v>4.8</v>
      </c>
      <c r="W432" t="str">
        <f t="shared" si="47"/>
        <v>film &amp; video</v>
      </c>
      <c r="X432" t="str">
        <f t="shared" si="48"/>
        <v>animation</v>
      </c>
    </row>
    <row r="433" spans="1:2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8219</v>
      </c>
      <c r="G433" t="s">
        <v>8223</v>
      </c>
      <c r="H433" t="s">
        <v>8245</v>
      </c>
      <c r="I433">
        <v>1467752083</v>
      </c>
      <c r="J433" s="8">
        <f t="shared" si="42"/>
        <v>16987.871331018516</v>
      </c>
      <c r="K433">
        <v>1465160083</v>
      </c>
      <c r="L433" s="8">
        <f t="shared" si="42"/>
        <v>16957.871331018516</v>
      </c>
      <c r="M433" s="10">
        <f t="shared" si="43"/>
        <v>16987.871331018516</v>
      </c>
      <c r="N433" s="11">
        <f t="shared" si="44"/>
        <v>16987.871331018516</v>
      </c>
      <c r="O433" s="10">
        <f t="shared" si="45"/>
        <v>16957.871331018516</v>
      </c>
      <c r="P433" s="11">
        <f t="shared" si="46"/>
        <v>16957.871331018516</v>
      </c>
      <c r="Q433" t="b">
        <v>0</v>
      </c>
      <c r="R433">
        <v>8</v>
      </c>
      <c r="S433" t="b">
        <v>0</v>
      </c>
      <c r="T433" t="s">
        <v>8268</v>
      </c>
      <c r="U433" s="5">
        <f>E433/D433</f>
        <v>0.13833333333333334</v>
      </c>
      <c r="V433" s="6">
        <f>E433/R433</f>
        <v>51.875</v>
      </c>
      <c r="W433" t="str">
        <f t="shared" si="47"/>
        <v>film &amp; video</v>
      </c>
      <c r="X433" t="str">
        <f t="shared" si="48"/>
        <v>animation</v>
      </c>
    </row>
    <row r="434" spans="1:2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8219</v>
      </c>
      <c r="G434" t="s">
        <v>8222</v>
      </c>
      <c r="H434" t="s">
        <v>8244</v>
      </c>
      <c r="I434">
        <v>1445448381</v>
      </c>
      <c r="J434" s="8">
        <f t="shared" si="42"/>
        <v>16729.726631944446</v>
      </c>
      <c r="K434">
        <v>1440264381</v>
      </c>
      <c r="L434" s="8">
        <f t="shared" si="42"/>
        <v>16669.726631944446</v>
      </c>
      <c r="M434" s="10">
        <f t="shared" si="43"/>
        <v>16729.726631944446</v>
      </c>
      <c r="N434" s="11">
        <f t="shared" si="44"/>
        <v>16729.726631944446</v>
      </c>
      <c r="O434" s="10">
        <f t="shared" si="45"/>
        <v>16669.726631944446</v>
      </c>
      <c r="P434" s="11">
        <f t="shared" si="46"/>
        <v>16669.726631944446</v>
      </c>
      <c r="Q434" t="b">
        <v>0</v>
      </c>
      <c r="R434">
        <v>8</v>
      </c>
      <c r="S434" t="b">
        <v>0</v>
      </c>
      <c r="T434" t="s">
        <v>8268</v>
      </c>
      <c r="U434" s="5">
        <f>E434/D434</f>
        <v>9.5000000000000001E-2</v>
      </c>
      <c r="V434" s="6">
        <f>E434/R434</f>
        <v>71.25</v>
      </c>
      <c r="W434" t="str">
        <f t="shared" si="47"/>
        <v>film &amp; video</v>
      </c>
      <c r="X434" t="str">
        <f t="shared" si="48"/>
        <v>animation</v>
      </c>
    </row>
    <row r="435" spans="1:2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8219</v>
      </c>
      <c r="G435" t="s">
        <v>8222</v>
      </c>
      <c r="H435" t="s">
        <v>8244</v>
      </c>
      <c r="I435">
        <v>1444576022</v>
      </c>
      <c r="J435" s="8">
        <f t="shared" si="42"/>
        <v>16719.629884259262</v>
      </c>
      <c r="K435">
        <v>1439392022</v>
      </c>
      <c r="L435" s="8">
        <f t="shared" si="42"/>
        <v>16659.629884259262</v>
      </c>
      <c r="M435" s="10">
        <f t="shared" si="43"/>
        <v>16719.629884259262</v>
      </c>
      <c r="N435" s="11">
        <f t="shared" si="44"/>
        <v>16719.629884259262</v>
      </c>
      <c r="O435" s="10">
        <f t="shared" si="45"/>
        <v>16659.629884259262</v>
      </c>
      <c r="P435" s="11">
        <f t="shared" si="46"/>
        <v>16659.629884259262</v>
      </c>
      <c r="Q435" t="b">
        <v>0</v>
      </c>
      <c r="R435">
        <v>0</v>
      </c>
      <c r="S435" t="b">
        <v>0</v>
      </c>
      <c r="T435" t="s">
        <v>8268</v>
      </c>
      <c r="U435" s="5">
        <f>E435/D435</f>
        <v>0</v>
      </c>
      <c r="V435" s="6" t="e">
        <f>E435/R435</f>
        <v>#DIV/0!</v>
      </c>
      <c r="W435" t="str">
        <f t="shared" si="47"/>
        <v>film &amp; video</v>
      </c>
      <c r="X435" t="str">
        <f t="shared" si="48"/>
        <v>animation</v>
      </c>
    </row>
    <row r="436" spans="1:2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8219</v>
      </c>
      <c r="G436" t="s">
        <v>8222</v>
      </c>
      <c r="H436" t="s">
        <v>8244</v>
      </c>
      <c r="I436">
        <v>1385931702</v>
      </c>
      <c r="J436" s="8">
        <f t="shared" si="42"/>
        <v>16040.876180555555</v>
      </c>
      <c r="K436">
        <v>1383076902</v>
      </c>
      <c r="L436" s="8">
        <f t="shared" si="42"/>
        <v>16007.834513888889</v>
      </c>
      <c r="M436" s="10">
        <f t="shared" si="43"/>
        <v>16040.876180555555</v>
      </c>
      <c r="N436" s="11">
        <f t="shared" si="44"/>
        <v>16040.876180555555</v>
      </c>
      <c r="O436" s="10">
        <f t="shared" si="45"/>
        <v>16007.834513888889</v>
      </c>
      <c r="P436" s="11">
        <f t="shared" si="46"/>
        <v>16007.834513888889</v>
      </c>
      <c r="Q436" t="b">
        <v>0</v>
      </c>
      <c r="R436">
        <v>2</v>
      </c>
      <c r="S436" t="b">
        <v>0</v>
      </c>
      <c r="T436" t="s">
        <v>8268</v>
      </c>
      <c r="U436" s="5">
        <f>E436/D436</f>
        <v>0.05</v>
      </c>
      <c r="V436" s="6">
        <f>E436/R436</f>
        <v>62.5</v>
      </c>
      <c r="W436" t="str">
        <f t="shared" si="47"/>
        <v>film &amp; video</v>
      </c>
      <c r="X436" t="str">
        <f t="shared" si="48"/>
        <v>animation</v>
      </c>
    </row>
    <row r="437" spans="1:2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8219</v>
      </c>
      <c r="G437" t="s">
        <v>8222</v>
      </c>
      <c r="H437" t="s">
        <v>8244</v>
      </c>
      <c r="I437">
        <v>1379094980</v>
      </c>
      <c r="J437" s="8">
        <f t="shared" si="42"/>
        <v>15961.747453703703</v>
      </c>
      <c r="K437">
        <v>1376502980</v>
      </c>
      <c r="L437" s="8">
        <f t="shared" si="42"/>
        <v>15931.747453703703</v>
      </c>
      <c r="M437" s="10">
        <f t="shared" si="43"/>
        <v>15961.747453703703</v>
      </c>
      <c r="N437" s="11">
        <f t="shared" si="44"/>
        <v>15961.747453703703</v>
      </c>
      <c r="O437" s="10">
        <f t="shared" si="45"/>
        <v>15931.747453703703</v>
      </c>
      <c r="P437" s="11">
        <f t="shared" si="46"/>
        <v>15931.747453703703</v>
      </c>
      <c r="Q437" t="b">
        <v>0</v>
      </c>
      <c r="R437">
        <v>3</v>
      </c>
      <c r="S437" t="b">
        <v>0</v>
      </c>
      <c r="T437" t="s">
        <v>8268</v>
      </c>
      <c r="U437" s="5">
        <f>E437/D437</f>
        <v>2.7272727272727273E-5</v>
      </c>
      <c r="V437" s="6">
        <f>E437/R437</f>
        <v>1</v>
      </c>
      <c r="W437" t="str">
        <f t="shared" si="47"/>
        <v>film &amp; video</v>
      </c>
      <c r="X437" t="str">
        <f t="shared" si="48"/>
        <v>animation</v>
      </c>
    </row>
    <row r="438" spans="1:2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8219</v>
      </c>
      <c r="G438" t="s">
        <v>8222</v>
      </c>
      <c r="H438" t="s">
        <v>8244</v>
      </c>
      <c r="I438">
        <v>1375260113</v>
      </c>
      <c r="J438" s="8">
        <f t="shared" si="42"/>
        <v>15917.36241898148</v>
      </c>
      <c r="K438">
        <v>1372668113</v>
      </c>
      <c r="L438" s="8">
        <f t="shared" si="42"/>
        <v>15887.36241898148</v>
      </c>
      <c r="M438" s="10">
        <f t="shared" si="43"/>
        <v>15917.36241898148</v>
      </c>
      <c r="N438" s="11">
        <f t="shared" si="44"/>
        <v>15917.36241898148</v>
      </c>
      <c r="O438" s="10">
        <f t="shared" si="45"/>
        <v>15887.36241898148</v>
      </c>
      <c r="P438" s="11">
        <f t="shared" si="46"/>
        <v>15887.36241898148</v>
      </c>
      <c r="Q438" t="b">
        <v>0</v>
      </c>
      <c r="R438">
        <v>0</v>
      </c>
      <c r="S438" t="b">
        <v>0</v>
      </c>
      <c r="T438" t="s">
        <v>8268</v>
      </c>
      <c r="U438" s="5">
        <f>E438/D438</f>
        <v>0</v>
      </c>
      <c r="V438" s="6" t="e">
        <f>E438/R438</f>
        <v>#DIV/0!</v>
      </c>
      <c r="W438" t="str">
        <f t="shared" si="47"/>
        <v>film &amp; video</v>
      </c>
      <c r="X438" t="str">
        <f t="shared" si="48"/>
        <v>animation</v>
      </c>
    </row>
    <row r="439" spans="1:2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8219</v>
      </c>
      <c r="G439" t="s">
        <v>8227</v>
      </c>
      <c r="H439" t="s">
        <v>8249</v>
      </c>
      <c r="I439">
        <v>1475912326</v>
      </c>
      <c r="J439" s="8">
        <f t="shared" si="42"/>
        <v>17082.318587962964</v>
      </c>
      <c r="K439">
        <v>1470728326</v>
      </c>
      <c r="L439" s="8">
        <f t="shared" si="42"/>
        <v>17022.318587962964</v>
      </c>
      <c r="M439" s="10">
        <f t="shared" si="43"/>
        <v>17082.318587962964</v>
      </c>
      <c r="N439" s="11">
        <f t="shared" si="44"/>
        <v>17082.318587962964</v>
      </c>
      <c r="O439" s="10">
        <f t="shared" si="45"/>
        <v>17022.318587962964</v>
      </c>
      <c r="P439" s="11">
        <f t="shared" si="46"/>
        <v>17022.318587962964</v>
      </c>
      <c r="Q439" t="b">
        <v>0</v>
      </c>
      <c r="R439">
        <v>0</v>
      </c>
      <c r="S439" t="b">
        <v>0</v>
      </c>
      <c r="T439" t="s">
        <v>8268</v>
      </c>
      <c r="U439" s="5">
        <f>E439/D439</f>
        <v>0</v>
      </c>
      <c r="V439" s="6" t="e">
        <f>E439/R439</f>
        <v>#DIV/0!</v>
      </c>
      <c r="W439" t="str">
        <f t="shared" si="47"/>
        <v>film &amp; video</v>
      </c>
      <c r="X439" t="str">
        <f t="shared" si="48"/>
        <v>animation</v>
      </c>
    </row>
    <row r="440" spans="1:2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8219</v>
      </c>
      <c r="G440" t="s">
        <v>8222</v>
      </c>
      <c r="H440" t="s">
        <v>8244</v>
      </c>
      <c r="I440">
        <v>1447830958</v>
      </c>
      <c r="J440" s="8">
        <f t="shared" si="42"/>
        <v>16757.302754629629</v>
      </c>
      <c r="K440">
        <v>1445235358</v>
      </c>
      <c r="L440" s="8">
        <f t="shared" si="42"/>
        <v>16727.261087962961</v>
      </c>
      <c r="M440" s="10">
        <f t="shared" si="43"/>
        <v>16757.302754629629</v>
      </c>
      <c r="N440" s="11">
        <f t="shared" si="44"/>
        <v>16757.302754629629</v>
      </c>
      <c r="O440" s="10">
        <f t="shared" si="45"/>
        <v>16727.261087962961</v>
      </c>
      <c r="P440" s="11">
        <f t="shared" si="46"/>
        <v>16727.261087962961</v>
      </c>
      <c r="Q440" t="b">
        <v>0</v>
      </c>
      <c r="R440">
        <v>11</v>
      </c>
      <c r="S440" t="b">
        <v>0</v>
      </c>
      <c r="T440" t="s">
        <v>8268</v>
      </c>
      <c r="U440" s="5">
        <f>E440/D440</f>
        <v>9.3799999999999994E-2</v>
      </c>
      <c r="V440" s="6">
        <f>E440/R440</f>
        <v>170.54545454545453</v>
      </c>
      <c r="W440" t="str">
        <f t="shared" si="47"/>
        <v>film &amp; video</v>
      </c>
      <c r="X440" t="str">
        <f t="shared" si="48"/>
        <v>animation</v>
      </c>
    </row>
    <row r="441" spans="1:2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8219</v>
      </c>
      <c r="G441" t="s">
        <v>8222</v>
      </c>
      <c r="H441" t="s">
        <v>8244</v>
      </c>
      <c r="I441">
        <v>1413569818</v>
      </c>
      <c r="J441" s="8">
        <f t="shared" si="42"/>
        <v>16360.761782407406</v>
      </c>
      <c r="K441">
        <v>1412705818</v>
      </c>
      <c r="L441" s="8">
        <f t="shared" si="42"/>
        <v>16350.761782407406</v>
      </c>
      <c r="M441" s="10">
        <f t="shared" si="43"/>
        <v>16360.761782407406</v>
      </c>
      <c r="N441" s="11">
        <f t="shared" si="44"/>
        <v>16360.761782407406</v>
      </c>
      <c r="O441" s="10">
        <f t="shared" si="45"/>
        <v>16350.761782407406</v>
      </c>
      <c r="P441" s="11">
        <f t="shared" si="46"/>
        <v>16350.761782407406</v>
      </c>
      <c r="Q441" t="b">
        <v>0</v>
      </c>
      <c r="R441">
        <v>0</v>
      </c>
      <c r="S441" t="b">
        <v>0</v>
      </c>
      <c r="T441" t="s">
        <v>8268</v>
      </c>
      <c r="U441" s="5">
        <f>E441/D441</f>
        <v>0</v>
      </c>
      <c r="V441" s="6" t="e">
        <f>E441/R441</f>
        <v>#DIV/0!</v>
      </c>
      <c r="W441" t="str">
        <f t="shared" si="47"/>
        <v>film &amp; video</v>
      </c>
      <c r="X441" t="str">
        <f t="shared" si="48"/>
        <v>animation</v>
      </c>
    </row>
    <row r="442" spans="1:2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8219</v>
      </c>
      <c r="G442" t="s">
        <v>8222</v>
      </c>
      <c r="H442" t="s">
        <v>8244</v>
      </c>
      <c r="I442">
        <v>1458859153</v>
      </c>
      <c r="J442" s="8">
        <f t="shared" si="42"/>
        <v>16884.943900462964</v>
      </c>
      <c r="K442">
        <v>1456270753</v>
      </c>
      <c r="L442" s="8">
        <f t="shared" si="42"/>
        <v>16854.985567129628</v>
      </c>
      <c r="M442" s="10">
        <f t="shared" si="43"/>
        <v>16884.943900462964</v>
      </c>
      <c r="N442" s="11">
        <f t="shared" si="44"/>
        <v>16884.943900462964</v>
      </c>
      <c r="O442" s="10">
        <f t="shared" si="45"/>
        <v>16854.985567129628</v>
      </c>
      <c r="P442" s="11">
        <f t="shared" si="46"/>
        <v>16854.985567129628</v>
      </c>
      <c r="Q442" t="b">
        <v>0</v>
      </c>
      <c r="R442">
        <v>1</v>
      </c>
      <c r="S442" t="b">
        <v>0</v>
      </c>
      <c r="T442" t="s">
        <v>8268</v>
      </c>
      <c r="U442" s="5">
        <f>E442/D442</f>
        <v>1E-3</v>
      </c>
      <c r="V442" s="6">
        <f>E442/R442</f>
        <v>5</v>
      </c>
      <c r="W442" t="str">
        <f t="shared" si="47"/>
        <v>film &amp; video</v>
      </c>
      <c r="X442" t="str">
        <f t="shared" si="48"/>
        <v>animation</v>
      </c>
    </row>
    <row r="443" spans="1:2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8219</v>
      </c>
      <c r="G443" t="s">
        <v>8223</v>
      </c>
      <c r="H443" t="s">
        <v>8245</v>
      </c>
      <c r="I443">
        <v>1383418996</v>
      </c>
      <c r="J443" s="8">
        <f t="shared" si="42"/>
        <v>16011.793935185184</v>
      </c>
      <c r="K443">
        <v>1380826996</v>
      </c>
      <c r="L443" s="8">
        <f t="shared" si="42"/>
        <v>15981.793935185184</v>
      </c>
      <c r="M443" s="10">
        <f t="shared" si="43"/>
        <v>16011.793935185184</v>
      </c>
      <c r="N443" s="11">
        <f t="shared" si="44"/>
        <v>16011.793935185184</v>
      </c>
      <c r="O443" s="10">
        <f t="shared" si="45"/>
        <v>15981.793935185184</v>
      </c>
      <c r="P443" s="11">
        <f t="shared" si="46"/>
        <v>15981.793935185184</v>
      </c>
      <c r="Q443" t="b">
        <v>0</v>
      </c>
      <c r="R443">
        <v>0</v>
      </c>
      <c r="S443" t="b">
        <v>0</v>
      </c>
      <c r="T443" t="s">
        <v>8268</v>
      </c>
      <c r="U443" s="5">
        <f>E443/D443</f>
        <v>0</v>
      </c>
      <c r="V443" s="6" t="e">
        <f>E443/R443</f>
        <v>#DIV/0!</v>
      </c>
      <c r="W443" t="str">
        <f t="shared" si="47"/>
        <v>film &amp; video</v>
      </c>
      <c r="X443" t="str">
        <f t="shared" si="48"/>
        <v>animation</v>
      </c>
    </row>
    <row r="444" spans="1:2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8219</v>
      </c>
      <c r="G444" t="s">
        <v>8222</v>
      </c>
      <c r="H444" t="s">
        <v>8244</v>
      </c>
      <c r="I444">
        <v>1424380783</v>
      </c>
      <c r="J444" s="8">
        <f t="shared" si="42"/>
        <v>16485.888692129629</v>
      </c>
      <c r="K444">
        <v>1421788783</v>
      </c>
      <c r="L444" s="8">
        <f t="shared" si="42"/>
        <v>16455.888692129629</v>
      </c>
      <c r="M444" s="10">
        <f t="shared" si="43"/>
        <v>16485.888692129629</v>
      </c>
      <c r="N444" s="11">
        <f t="shared" si="44"/>
        <v>16485.888692129629</v>
      </c>
      <c r="O444" s="10">
        <f t="shared" si="45"/>
        <v>16455.888692129629</v>
      </c>
      <c r="P444" s="11">
        <f t="shared" si="46"/>
        <v>16455.888692129629</v>
      </c>
      <c r="Q444" t="b">
        <v>0</v>
      </c>
      <c r="R444">
        <v>17</v>
      </c>
      <c r="S444" t="b">
        <v>0</v>
      </c>
      <c r="T444" t="s">
        <v>8268</v>
      </c>
      <c r="U444" s="5">
        <f>E444/D444</f>
        <v>0.39358823529411763</v>
      </c>
      <c r="V444" s="6">
        <f>E444/R444</f>
        <v>393.58823529411762</v>
      </c>
      <c r="W444" t="str">
        <f t="shared" si="47"/>
        <v>film &amp; video</v>
      </c>
      <c r="X444" t="str">
        <f t="shared" si="48"/>
        <v>animation</v>
      </c>
    </row>
    <row r="445" spans="1:2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8219</v>
      </c>
      <c r="G445" t="s">
        <v>8227</v>
      </c>
      <c r="H445" t="s">
        <v>8249</v>
      </c>
      <c r="I445">
        <v>1391991701</v>
      </c>
      <c r="J445" s="8">
        <f t="shared" si="42"/>
        <v>16111.015057870371</v>
      </c>
      <c r="K445">
        <v>1389399701</v>
      </c>
      <c r="L445" s="8">
        <f t="shared" si="42"/>
        <v>16081.015057870371</v>
      </c>
      <c r="M445" s="10">
        <f t="shared" si="43"/>
        <v>16111.015057870371</v>
      </c>
      <c r="N445" s="11">
        <f t="shared" si="44"/>
        <v>16111.015057870371</v>
      </c>
      <c r="O445" s="10">
        <f t="shared" si="45"/>
        <v>16081.015057870371</v>
      </c>
      <c r="P445" s="11">
        <f t="shared" si="46"/>
        <v>16081.015057870371</v>
      </c>
      <c r="Q445" t="b">
        <v>0</v>
      </c>
      <c r="R445">
        <v>2</v>
      </c>
      <c r="S445" t="b">
        <v>0</v>
      </c>
      <c r="T445" t="s">
        <v>8268</v>
      </c>
      <c r="U445" s="5">
        <f>E445/D445</f>
        <v>1E-3</v>
      </c>
      <c r="V445" s="6">
        <f>E445/R445</f>
        <v>5</v>
      </c>
      <c r="W445" t="str">
        <f t="shared" si="47"/>
        <v>film &amp; video</v>
      </c>
      <c r="X445" t="str">
        <f t="shared" si="48"/>
        <v>animation</v>
      </c>
    </row>
    <row r="446" spans="1:2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8219</v>
      </c>
      <c r="G446" t="s">
        <v>8222</v>
      </c>
      <c r="H446" t="s">
        <v>8244</v>
      </c>
      <c r="I446">
        <v>1329342361</v>
      </c>
      <c r="J446" s="8">
        <f t="shared" si="42"/>
        <v>15385.906956018518</v>
      </c>
      <c r="K446">
        <v>1324158361</v>
      </c>
      <c r="L446" s="8">
        <f t="shared" si="42"/>
        <v>15325.906956018518</v>
      </c>
      <c r="M446" s="10">
        <f t="shared" si="43"/>
        <v>15385.906956018518</v>
      </c>
      <c r="N446" s="11">
        <f t="shared" si="44"/>
        <v>15385.906956018518</v>
      </c>
      <c r="O446" s="10">
        <f t="shared" si="45"/>
        <v>15325.906956018518</v>
      </c>
      <c r="P446" s="11">
        <f t="shared" si="46"/>
        <v>15325.906956018518</v>
      </c>
      <c r="Q446" t="b">
        <v>0</v>
      </c>
      <c r="R446">
        <v>1</v>
      </c>
      <c r="S446" t="b">
        <v>0</v>
      </c>
      <c r="T446" t="s">
        <v>8268</v>
      </c>
      <c r="U446" s="5">
        <f>E446/D446</f>
        <v>0.05</v>
      </c>
      <c r="V446" s="6">
        <f>E446/R446</f>
        <v>50</v>
      </c>
      <c r="W446" t="str">
        <f t="shared" si="47"/>
        <v>film &amp; video</v>
      </c>
      <c r="X446" t="str">
        <f t="shared" si="48"/>
        <v>animation</v>
      </c>
    </row>
    <row r="447" spans="1:2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8219</v>
      </c>
      <c r="G447" t="s">
        <v>8222</v>
      </c>
      <c r="H447" t="s">
        <v>8244</v>
      </c>
      <c r="I447">
        <v>1432195375</v>
      </c>
      <c r="J447" s="8">
        <f t="shared" si="42"/>
        <v>16576.335358796296</v>
      </c>
      <c r="K447">
        <v>1430899375</v>
      </c>
      <c r="L447" s="8">
        <f t="shared" si="42"/>
        <v>16561.335358796296</v>
      </c>
      <c r="M447" s="10">
        <f t="shared" si="43"/>
        <v>16576.335358796296</v>
      </c>
      <c r="N447" s="11">
        <f t="shared" si="44"/>
        <v>16576.335358796296</v>
      </c>
      <c r="O447" s="10">
        <f t="shared" si="45"/>
        <v>16561.335358796296</v>
      </c>
      <c r="P447" s="11">
        <f t="shared" si="46"/>
        <v>16561.335358796296</v>
      </c>
      <c r="Q447" t="b">
        <v>0</v>
      </c>
      <c r="R447">
        <v>2</v>
      </c>
      <c r="S447" t="b">
        <v>0</v>
      </c>
      <c r="T447" t="s">
        <v>8268</v>
      </c>
      <c r="U447" s="5">
        <f>E447/D447</f>
        <v>3.3333333333333335E-5</v>
      </c>
      <c r="V447" s="6">
        <f>E447/R447</f>
        <v>1</v>
      </c>
      <c r="W447" t="str">
        <f t="shared" si="47"/>
        <v>film &amp; video</v>
      </c>
      <c r="X447" t="str">
        <f t="shared" si="48"/>
        <v>animation</v>
      </c>
    </row>
    <row r="448" spans="1:2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8219</v>
      </c>
      <c r="G448" t="s">
        <v>8222</v>
      </c>
      <c r="H448" t="s">
        <v>8244</v>
      </c>
      <c r="I448">
        <v>1425434420</v>
      </c>
      <c r="J448" s="8">
        <f t="shared" si="42"/>
        <v>16498.083564814813</v>
      </c>
      <c r="K448">
        <v>1422842420</v>
      </c>
      <c r="L448" s="8">
        <f t="shared" si="42"/>
        <v>16468.083564814813</v>
      </c>
      <c r="M448" s="10">
        <f t="shared" si="43"/>
        <v>16498.083564814813</v>
      </c>
      <c r="N448" s="11">
        <f t="shared" si="44"/>
        <v>16498.083564814813</v>
      </c>
      <c r="O448" s="10">
        <f t="shared" si="45"/>
        <v>16468.083564814813</v>
      </c>
      <c r="P448" s="11">
        <f t="shared" si="46"/>
        <v>16468.083564814813</v>
      </c>
      <c r="Q448" t="b">
        <v>0</v>
      </c>
      <c r="R448">
        <v>16</v>
      </c>
      <c r="S448" t="b">
        <v>0</v>
      </c>
      <c r="T448" t="s">
        <v>8268</v>
      </c>
      <c r="U448" s="5">
        <f>E448/D448</f>
        <v>7.2952380952380949E-2</v>
      </c>
      <c r="V448" s="6">
        <f>E448/R448</f>
        <v>47.875</v>
      </c>
      <c r="W448" t="str">
        <f t="shared" si="47"/>
        <v>film &amp; video</v>
      </c>
      <c r="X448" t="str">
        <f t="shared" si="48"/>
        <v>animation</v>
      </c>
    </row>
    <row r="449" spans="1:2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8219</v>
      </c>
      <c r="G449" t="s">
        <v>8223</v>
      </c>
      <c r="H449" t="s">
        <v>8245</v>
      </c>
      <c r="I449">
        <v>1364041163</v>
      </c>
      <c r="J449" s="8">
        <f t="shared" si="42"/>
        <v>15787.513460648146</v>
      </c>
      <c r="K449">
        <v>1361884763</v>
      </c>
      <c r="L449" s="8">
        <f t="shared" si="42"/>
        <v>15762.555127314814</v>
      </c>
      <c r="M449" s="10">
        <f t="shared" si="43"/>
        <v>15787.513460648146</v>
      </c>
      <c r="N449" s="11">
        <f t="shared" si="44"/>
        <v>15787.513460648146</v>
      </c>
      <c r="O449" s="10">
        <f t="shared" si="45"/>
        <v>15762.555127314814</v>
      </c>
      <c r="P449" s="11">
        <f t="shared" si="46"/>
        <v>15762.555127314814</v>
      </c>
      <c r="Q449" t="b">
        <v>0</v>
      </c>
      <c r="R449">
        <v>1</v>
      </c>
      <c r="S449" t="b">
        <v>0</v>
      </c>
      <c r="T449" t="s">
        <v>8268</v>
      </c>
      <c r="U449" s="5">
        <f>E449/D449</f>
        <v>1.6666666666666666E-4</v>
      </c>
      <c r="V449" s="6">
        <f>E449/R449</f>
        <v>5</v>
      </c>
      <c r="W449" t="str">
        <f t="shared" si="47"/>
        <v>film &amp; video</v>
      </c>
      <c r="X449" t="str">
        <f t="shared" si="48"/>
        <v>animation</v>
      </c>
    </row>
    <row r="450" spans="1:2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8219</v>
      </c>
      <c r="G450" t="s">
        <v>8222</v>
      </c>
      <c r="H450" t="s">
        <v>8244</v>
      </c>
      <c r="I450">
        <v>1400091095</v>
      </c>
      <c r="J450" s="8">
        <f t="shared" si="42"/>
        <v>16204.758043981479</v>
      </c>
      <c r="K450">
        <v>1398363095</v>
      </c>
      <c r="L450" s="8">
        <f t="shared" si="42"/>
        <v>16184.758043981479</v>
      </c>
      <c r="M450" s="10">
        <f t="shared" si="43"/>
        <v>16204.758043981479</v>
      </c>
      <c r="N450" s="11">
        <f t="shared" si="44"/>
        <v>16204.758043981479</v>
      </c>
      <c r="O450" s="10">
        <f t="shared" si="45"/>
        <v>16184.758043981479</v>
      </c>
      <c r="P450" s="11">
        <f t="shared" si="46"/>
        <v>16184.758043981479</v>
      </c>
      <c r="Q450" t="b">
        <v>0</v>
      </c>
      <c r="R450">
        <v>4</v>
      </c>
      <c r="S450" t="b">
        <v>0</v>
      </c>
      <c r="T450" t="s">
        <v>8268</v>
      </c>
      <c r="U450" s="5">
        <f>E450/D450</f>
        <v>3.2804E-2</v>
      </c>
      <c r="V450" s="6">
        <f>E450/R450</f>
        <v>20.502500000000001</v>
      </c>
      <c r="W450" t="str">
        <f t="shared" si="47"/>
        <v>film &amp; video</v>
      </c>
      <c r="X450" t="str">
        <f t="shared" si="48"/>
        <v>animation</v>
      </c>
    </row>
    <row r="451" spans="1:2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8219</v>
      </c>
      <c r="G451" t="s">
        <v>8223</v>
      </c>
      <c r="H451" t="s">
        <v>8245</v>
      </c>
      <c r="I451">
        <v>1382017085</v>
      </c>
      <c r="J451" s="8">
        <f t="shared" ref="J451:L514" si="49">(((I451/60)/60)/24)</f>
        <v>15995.568113425927</v>
      </c>
      <c r="K451">
        <v>1379425085</v>
      </c>
      <c r="L451" s="8">
        <f t="shared" si="49"/>
        <v>15965.568113425927</v>
      </c>
      <c r="M451" s="10">
        <f t="shared" ref="M451:M514" si="50">J451</f>
        <v>15995.568113425927</v>
      </c>
      <c r="N451" s="11">
        <f t="shared" ref="N451:N514" si="51">J451</f>
        <v>15995.568113425927</v>
      </c>
      <c r="O451" s="10">
        <f t="shared" ref="O451:O514" si="52">L451</f>
        <v>15965.568113425927</v>
      </c>
      <c r="P451" s="11">
        <f t="shared" ref="P451:P514" si="53">L451</f>
        <v>15965.568113425927</v>
      </c>
      <c r="Q451" t="b">
        <v>0</v>
      </c>
      <c r="R451">
        <v>5</v>
      </c>
      <c r="S451" t="b">
        <v>0</v>
      </c>
      <c r="T451" t="s">
        <v>8268</v>
      </c>
      <c r="U451" s="5">
        <f>E451/D451</f>
        <v>2.2499999999999999E-2</v>
      </c>
      <c r="V451" s="6">
        <f>E451/R451</f>
        <v>9</v>
      </c>
      <c r="W451" t="str">
        <f t="shared" ref="W451:W514" si="54">LEFT(T451,((FIND("/",T451,1))-1))</f>
        <v>film &amp; video</v>
      </c>
      <c r="X451" t="str">
        <f t="shared" ref="X451:X514" si="55">RIGHT(T451,((LEN(T451))-(FIND("/",T451,1))))</f>
        <v>animation</v>
      </c>
    </row>
    <row r="452" spans="1:2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8219</v>
      </c>
      <c r="G452" t="s">
        <v>8222</v>
      </c>
      <c r="H452" t="s">
        <v>8244</v>
      </c>
      <c r="I452">
        <v>1392417800</v>
      </c>
      <c r="J452" s="8">
        <f t="shared" si="49"/>
        <v>16115.946759259257</v>
      </c>
      <c r="K452">
        <v>1389825800</v>
      </c>
      <c r="L452" s="8">
        <f t="shared" si="49"/>
        <v>16085.946759259257</v>
      </c>
      <c r="M452" s="10">
        <f t="shared" si="50"/>
        <v>16115.946759259257</v>
      </c>
      <c r="N452" s="11">
        <f t="shared" si="51"/>
        <v>16115.946759259257</v>
      </c>
      <c r="O452" s="10">
        <f t="shared" si="52"/>
        <v>16085.946759259257</v>
      </c>
      <c r="P452" s="11">
        <f t="shared" si="53"/>
        <v>16085.946759259257</v>
      </c>
      <c r="Q452" t="b">
        <v>0</v>
      </c>
      <c r="R452">
        <v>7</v>
      </c>
      <c r="S452" t="b">
        <v>0</v>
      </c>
      <c r="T452" t="s">
        <v>8268</v>
      </c>
      <c r="U452" s="5">
        <f>E452/D452</f>
        <v>7.92E-3</v>
      </c>
      <c r="V452" s="6">
        <f>E452/R452</f>
        <v>56.571428571428569</v>
      </c>
      <c r="W452" t="str">
        <f t="shared" si="54"/>
        <v>film &amp; video</v>
      </c>
      <c r="X452" t="str">
        <f t="shared" si="55"/>
        <v>animation</v>
      </c>
    </row>
    <row r="453" spans="1:2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8219</v>
      </c>
      <c r="G453" t="s">
        <v>8222</v>
      </c>
      <c r="H453" t="s">
        <v>8244</v>
      </c>
      <c r="I453">
        <v>1390669791</v>
      </c>
      <c r="J453" s="8">
        <f t="shared" si="49"/>
        <v>16095.715173611112</v>
      </c>
      <c r="K453">
        <v>1388077791</v>
      </c>
      <c r="L453" s="8">
        <f t="shared" si="49"/>
        <v>16065.715173611112</v>
      </c>
      <c r="M453" s="10">
        <f t="shared" si="50"/>
        <v>16095.715173611112</v>
      </c>
      <c r="N453" s="11">
        <f t="shared" si="51"/>
        <v>16095.715173611112</v>
      </c>
      <c r="O453" s="10">
        <f t="shared" si="52"/>
        <v>16065.715173611112</v>
      </c>
      <c r="P453" s="11">
        <f t="shared" si="53"/>
        <v>16065.715173611112</v>
      </c>
      <c r="Q453" t="b">
        <v>0</v>
      </c>
      <c r="R453">
        <v>0</v>
      </c>
      <c r="S453" t="b">
        <v>0</v>
      </c>
      <c r="T453" t="s">
        <v>8268</v>
      </c>
      <c r="U453" s="5">
        <f>E453/D453</f>
        <v>0</v>
      </c>
      <c r="V453" s="6" t="e">
        <f>E453/R453</f>
        <v>#DIV/0!</v>
      </c>
      <c r="W453" t="str">
        <f t="shared" si="54"/>
        <v>film &amp; video</v>
      </c>
      <c r="X453" t="str">
        <f t="shared" si="55"/>
        <v>animation</v>
      </c>
    </row>
    <row r="454" spans="1:2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8219</v>
      </c>
      <c r="G454" t="s">
        <v>8222</v>
      </c>
      <c r="H454" t="s">
        <v>8244</v>
      </c>
      <c r="I454">
        <v>1431536015</v>
      </c>
      <c r="J454" s="8">
        <f t="shared" si="49"/>
        <v>16568.703877314812</v>
      </c>
      <c r="K454">
        <v>1428944015</v>
      </c>
      <c r="L454" s="8">
        <f t="shared" si="49"/>
        <v>16538.703877314812</v>
      </c>
      <c r="M454" s="10">
        <f t="shared" si="50"/>
        <v>16568.703877314812</v>
      </c>
      <c r="N454" s="11">
        <f t="shared" si="51"/>
        <v>16568.703877314812</v>
      </c>
      <c r="O454" s="10">
        <f t="shared" si="52"/>
        <v>16538.703877314812</v>
      </c>
      <c r="P454" s="11">
        <f t="shared" si="53"/>
        <v>16538.703877314812</v>
      </c>
      <c r="Q454" t="b">
        <v>0</v>
      </c>
      <c r="R454">
        <v>12</v>
      </c>
      <c r="S454" t="b">
        <v>0</v>
      </c>
      <c r="T454" t="s">
        <v>8268</v>
      </c>
      <c r="U454" s="5">
        <f>E454/D454</f>
        <v>0.64</v>
      </c>
      <c r="V454" s="6">
        <f>E454/R454</f>
        <v>40</v>
      </c>
      <c r="W454" t="str">
        <f t="shared" si="54"/>
        <v>film &amp; video</v>
      </c>
      <c r="X454" t="str">
        <f t="shared" si="55"/>
        <v>animation</v>
      </c>
    </row>
    <row r="455" spans="1:2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8219</v>
      </c>
      <c r="G455" t="s">
        <v>8222</v>
      </c>
      <c r="H455" t="s">
        <v>8244</v>
      </c>
      <c r="I455">
        <v>1424375279</v>
      </c>
      <c r="J455" s="8">
        <f t="shared" si="49"/>
        <v>16485.824988425928</v>
      </c>
      <c r="K455">
        <v>1422992879</v>
      </c>
      <c r="L455" s="8">
        <f t="shared" si="49"/>
        <v>16469.824988425928</v>
      </c>
      <c r="M455" s="10">
        <f t="shared" si="50"/>
        <v>16485.824988425928</v>
      </c>
      <c r="N455" s="11">
        <f t="shared" si="51"/>
        <v>16485.824988425928</v>
      </c>
      <c r="O455" s="10">
        <f t="shared" si="52"/>
        <v>16469.824988425928</v>
      </c>
      <c r="P455" s="11">
        <f t="shared" si="53"/>
        <v>16469.824988425928</v>
      </c>
      <c r="Q455" t="b">
        <v>0</v>
      </c>
      <c r="R455">
        <v>2</v>
      </c>
      <c r="S455" t="b">
        <v>0</v>
      </c>
      <c r="T455" t="s">
        <v>8268</v>
      </c>
      <c r="U455" s="5">
        <f>E455/D455</f>
        <v>2.740447957839262E-4</v>
      </c>
      <c r="V455" s="6">
        <f>E455/R455</f>
        <v>13</v>
      </c>
      <c r="W455" t="str">
        <f t="shared" si="54"/>
        <v>film &amp; video</v>
      </c>
      <c r="X455" t="str">
        <f t="shared" si="55"/>
        <v>animation</v>
      </c>
    </row>
    <row r="456" spans="1:2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8219</v>
      </c>
      <c r="G456" t="s">
        <v>8222</v>
      </c>
      <c r="H456" t="s">
        <v>8244</v>
      </c>
      <c r="I456">
        <v>1417007640</v>
      </c>
      <c r="J456" s="8">
        <f t="shared" si="49"/>
        <v>16400.551388888889</v>
      </c>
      <c r="K456">
        <v>1414343571</v>
      </c>
      <c r="L456" s="8">
        <f t="shared" si="49"/>
        <v>16369.717256944445</v>
      </c>
      <c r="M456" s="10">
        <f t="shared" si="50"/>
        <v>16400.551388888889</v>
      </c>
      <c r="N456" s="11">
        <f t="shared" si="51"/>
        <v>16400.551388888889</v>
      </c>
      <c r="O456" s="10">
        <f t="shared" si="52"/>
        <v>16369.717256944445</v>
      </c>
      <c r="P456" s="11">
        <f t="shared" si="53"/>
        <v>16369.717256944445</v>
      </c>
      <c r="Q456" t="b">
        <v>0</v>
      </c>
      <c r="R456">
        <v>5</v>
      </c>
      <c r="S456" t="b">
        <v>0</v>
      </c>
      <c r="T456" t="s">
        <v>8268</v>
      </c>
      <c r="U456" s="5">
        <f>E456/D456</f>
        <v>8.2000000000000007E-3</v>
      </c>
      <c r="V456" s="6">
        <f>E456/R456</f>
        <v>16.399999999999999</v>
      </c>
      <c r="W456" t="str">
        <f t="shared" si="54"/>
        <v>film &amp; video</v>
      </c>
      <c r="X456" t="str">
        <f t="shared" si="55"/>
        <v>animation</v>
      </c>
    </row>
    <row r="457" spans="1:2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8219</v>
      </c>
      <c r="G457" t="s">
        <v>8222</v>
      </c>
      <c r="H457" t="s">
        <v>8244</v>
      </c>
      <c r="I457">
        <v>1334622660</v>
      </c>
      <c r="J457" s="8">
        <f t="shared" si="49"/>
        <v>15447.021527777777</v>
      </c>
      <c r="K457">
        <v>1330733022</v>
      </c>
      <c r="L457" s="8">
        <f t="shared" si="49"/>
        <v>15402.002569444443</v>
      </c>
      <c r="M457" s="10">
        <f t="shared" si="50"/>
        <v>15447.021527777777</v>
      </c>
      <c r="N457" s="11">
        <f t="shared" si="51"/>
        <v>15447.021527777777</v>
      </c>
      <c r="O457" s="10">
        <f t="shared" si="52"/>
        <v>15402.002569444443</v>
      </c>
      <c r="P457" s="11">
        <f t="shared" si="53"/>
        <v>15402.002569444443</v>
      </c>
      <c r="Q457" t="b">
        <v>0</v>
      </c>
      <c r="R457">
        <v>2</v>
      </c>
      <c r="S457" t="b">
        <v>0</v>
      </c>
      <c r="T457" t="s">
        <v>8268</v>
      </c>
      <c r="U457" s="5">
        <f>E457/D457</f>
        <v>6.9230769230769226E-4</v>
      </c>
      <c r="V457" s="6">
        <f>E457/R457</f>
        <v>22.5</v>
      </c>
      <c r="W457" t="str">
        <f t="shared" si="54"/>
        <v>film &amp; video</v>
      </c>
      <c r="X457" t="str">
        <f t="shared" si="55"/>
        <v>animation</v>
      </c>
    </row>
    <row r="458" spans="1:2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8219</v>
      </c>
      <c r="G458" t="s">
        <v>8222</v>
      </c>
      <c r="H458" t="s">
        <v>8244</v>
      </c>
      <c r="I458">
        <v>1382414340</v>
      </c>
      <c r="J458" s="8">
        <f t="shared" si="49"/>
        <v>16000.165972222223</v>
      </c>
      <c r="K458">
        <v>1380559201</v>
      </c>
      <c r="L458" s="8">
        <f t="shared" si="49"/>
        <v>15978.694456018517</v>
      </c>
      <c r="M458" s="10">
        <f t="shared" si="50"/>
        <v>16000.165972222223</v>
      </c>
      <c r="N458" s="11">
        <f t="shared" si="51"/>
        <v>16000.165972222223</v>
      </c>
      <c r="O458" s="10">
        <f t="shared" si="52"/>
        <v>15978.694456018517</v>
      </c>
      <c r="P458" s="11">
        <f t="shared" si="53"/>
        <v>15978.694456018517</v>
      </c>
      <c r="Q458" t="b">
        <v>0</v>
      </c>
      <c r="R458">
        <v>3</v>
      </c>
      <c r="S458" t="b">
        <v>0</v>
      </c>
      <c r="T458" t="s">
        <v>8268</v>
      </c>
      <c r="U458" s="5">
        <f>E458/D458</f>
        <v>6.8631863186318634E-3</v>
      </c>
      <c r="V458" s="6">
        <f>E458/R458</f>
        <v>20.333333333333332</v>
      </c>
      <c r="W458" t="str">
        <f t="shared" si="54"/>
        <v>film &amp; video</v>
      </c>
      <c r="X458" t="str">
        <f t="shared" si="55"/>
        <v>animation</v>
      </c>
    </row>
    <row r="459" spans="1:2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8219</v>
      </c>
      <c r="G459" t="s">
        <v>8227</v>
      </c>
      <c r="H459" t="s">
        <v>8249</v>
      </c>
      <c r="I459">
        <v>1408213512</v>
      </c>
      <c r="J459" s="8">
        <f t="shared" si="49"/>
        <v>16298.7675</v>
      </c>
      <c r="K459">
        <v>1405621512</v>
      </c>
      <c r="L459" s="8">
        <f t="shared" si="49"/>
        <v>16268.7675</v>
      </c>
      <c r="M459" s="10">
        <f t="shared" si="50"/>
        <v>16298.7675</v>
      </c>
      <c r="N459" s="11">
        <f t="shared" si="51"/>
        <v>16298.7675</v>
      </c>
      <c r="O459" s="10">
        <f t="shared" si="52"/>
        <v>16268.7675</v>
      </c>
      <c r="P459" s="11">
        <f t="shared" si="53"/>
        <v>16268.7675</v>
      </c>
      <c r="Q459" t="b">
        <v>0</v>
      </c>
      <c r="R459">
        <v>0</v>
      </c>
      <c r="S459" t="b">
        <v>0</v>
      </c>
      <c r="T459" t="s">
        <v>8268</v>
      </c>
      <c r="U459" s="5">
        <f>E459/D459</f>
        <v>0</v>
      </c>
      <c r="V459" s="6" t="e">
        <f>E459/R459</f>
        <v>#DIV/0!</v>
      </c>
      <c r="W459" t="str">
        <f t="shared" si="54"/>
        <v>film &amp; video</v>
      </c>
      <c r="X459" t="str">
        <f t="shared" si="55"/>
        <v>animation</v>
      </c>
    </row>
    <row r="460" spans="1:2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8219</v>
      </c>
      <c r="G460" t="s">
        <v>8223</v>
      </c>
      <c r="H460" t="s">
        <v>8245</v>
      </c>
      <c r="I460">
        <v>1368550060</v>
      </c>
      <c r="J460" s="8">
        <f t="shared" si="49"/>
        <v>15839.69976851852</v>
      </c>
      <c r="K460">
        <v>1365958060</v>
      </c>
      <c r="L460" s="8">
        <f t="shared" si="49"/>
        <v>15809.69976851852</v>
      </c>
      <c r="M460" s="10">
        <f t="shared" si="50"/>
        <v>15839.69976851852</v>
      </c>
      <c r="N460" s="11">
        <f t="shared" si="51"/>
        <v>15839.69976851852</v>
      </c>
      <c r="O460" s="10">
        <f t="shared" si="52"/>
        <v>15809.69976851852</v>
      </c>
      <c r="P460" s="11">
        <f t="shared" si="53"/>
        <v>15809.69976851852</v>
      </c>
      <c r="Q460" t="b">
        <v>0</v>
      </c>
      <c r="R460">
        <v>49</v>
      </c>
      <c r="S460" t="b">
        <v>0</v>
      </c>
      <c r="T460" t="s">
        <v>8268</v>
      </c>
      <c r="U460" s="5">
        <f>E460/D460</f>
        <v>8.2100000000000006E-2</v>
      </c>
      <c r="V460" s="6">
        <f>E460/R460</f>
        <v>16.755102040816325</v>
      </c>
      <c r="W460" t="str">
        <f t="shared" si="54"/>
        <v>film &amp; video</v>
      </c>
      <c r="X460" t="str">
        <f t="shared" si="55"/>
        <v>animation</v>
      </c>
    </row>
    <row r="461" spans="1:2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8219</v>
      </c>
      <c r="G461" t="s">
        <v>8222</v>
      </c>
      <c r="H461" t="s">
        <v>8244</v>
      </c>
      <c r="I461">
        <v>1321201327</v>
      </c>
      <c r="J461" s="8">
        <f t="shared" si="49"/>
        <v>15291.682025462964</v>
      </c>
      <c r="K461">
        <v>1316013727</v>
      </c>
      <c r="L461" s="8">
        <f t="shared" si="49"/>
        <v>15231.640358796298</v>
      </c>
      <c r="M461" s="10">
        <f t="shared" si="50"/>
        <v>15291.682025462964</v>
      </c>
      <c r="N461" s="11">
        <f t="shared" si="51"/>
        <v>15291.682025462964</v>
      </c>
      <c r="O461" s="10">
        <f t="shared" si="52"/>
        <v>15231.640358796298</v>
      </c>
      <c r="P461" s="11">
        <f t="shared" si="53"/>
        <v>15231.640358796298</v>
      </c>
      <c r="Q461" t="b">
        <v>0</v>
      </c>
      <c r="R461">
        <v>1</v>
      </c>
      <c r="S461" t="b">
        <v>0</v>
      </c>
      <c r="T461" t="s">
        <v>8268</v>
      </c>
      <c r="U461" s="5">
        <f>E461/D461</f>
        <v>6.4102564102564103E-4</v>
      </c>
      <c r="V461" s="6">
        <f>E461/R461</f>
        <v>25</v>
      </c>
      <c r="W461" t="str">
        <f t="shared" si="54"/>
        <v>film &amp; video</v>
      </c>
      <c r="X461" t="str">
        <f t="shared" si="55"/>
        <v>animation</v>
      </c>
    </row>
    <row r="462" spans="1:2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8219</v>
      </c>
      <c r="G462" t="s">
        <v>8222</v>
      </c>
      <c r="H462" t="s">
        <v>8244</v>
      </c>
      <c r="I462">
        <v>1401595200</v>
      </c>
      <c r="J462" s="8">
        <f t="shared" si="49"/>
        <v>16222.166666666666</v>
      </c>
      <c r="K462">
        <v>1398862875</v>
      </c>
      <c r="L462" s="8">
        <f t="shared" si="49"/>
        <v>16190.542534722221</v>
      </c>
      <c r="M462" s="10">
        <f t="shared" si="50"/>
        <v>16222.166666666666</v>
      </c>
      <c r="N462" s="11">
        <f t="shared" si="51"/>
        <v>16222.166666666666</v>
      </c>
      <c r="O462" s="10">
        <f t="shared" si="52"/>
        <v>16190.542534722221</v>
      </c>
      <c r="P462" s="11">
        <f t="shared" si="53"/>
        <v>16190.542534722221</v>
      </c>
      <c r="Q462" t="b">
        <v>0</v>
      </c>
      <c r="R462">
        <v>2</v>
      </c>
      <c r="S462" t="b">
        <v>0</v>
      </c>
      <c r="T462" t="s">
        <v>8268</v>
      </c>
      <c r="U462" s="5">
        <f>E462/D462</f>
        <v>2.9411764705882353E-3</v>
      </c>
      <c r="V462" s="6">
        <f>E462/R462</f>
        <v>12.5</v>
      </c>
      <c r="W462" t="str">
        <f t="shared" si="54"/>
        <v>film &amp; video</v>
      </c>
      <c r="X462" t="str">
        <f t="shared" si="55"/>
        <v>animation</v>
      </c>
    </row>
    <row r="463" spans="1:2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8219</v>
      </c>
      <c r="G463" t="s">
        <v>8223</v>
      </c>
      <c r="H463" t="s">
        <v>8245</v>
      </c>
      <c r="I463">
        <v>1370204367</v>
      </c>
      <c r="J463" s="8">
        <f t="shared" si="49"/>
        <v>15858.846840277778</v>
      </c>
      <c r="K463">
        <v>1368476367</v>
      </c>
      <c r="L463" s="8">
        <f t="shared" si="49"/>
        <v>15838.846840277778</v>
      </c>
      <c r="M463" s="10">
        <f t="shared" si="50"/>
        <v>15858.846840277778</v>
      </c>
      <c r="N463" s="11">
        <f t="shared" si="51"/>
        <v>15858.846840277778</v>
      </c>
      <c r="O463" s="10">
        <f t="shared" si="52"/>
        <v>15838.846840277778</v>
      </c>
      <c r="P463" s="11">
        <f t="shared" si="53"/>
        <v>15838.846840277778</v>
      </c>
      <c r="Q463" t="b">
        <v>0</v>
      </c>
      <c r="R463">
        <v>0</v>
      </c>
      <c r="S463" t="b">
        <v>0</v>
      </c>
      <c r="T463" t="s">
        <v>8268</v>
      </c>
      <c r="U463" s="5">
        <f>E463/D463</f>
        <v>0</v>
      </c>
      <c r="V463" s="6" t="e">
        <f>E463/R463</f>
        <v>#DIV/0!</v>
      </c>
      <c r="W463" t="str">
        <f t="shared" si="54"/>
        <v>film &amp; video</v>
      </c>
      <c r="X463" t="str">
        <f t="shared" si="55"/>
        <v>animation</v>
      </c>
    </row>
    <row r="464" spans="1:2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8219</v>
      </c>
      <c r="G464" t="s">
        <v>8222</v>
      </c>
      <c r="H464" t="s">
        <v>8244</v>
      </c>
      <c r="I464">
        <v>1312945341</v>
      </c>
      <c r="J464" s="8">
        <f t="shared" si="49"/>
        <v>15196.126631944446</v>
      </c>
      <c r="K464">
        <v>1307761341</v>
      </c>
      <c r="L464" s="8">
        <f t="shared" si="49"/>
        <v>15136.126631944446</v>
      </c>
      <c r="M464" s="10">
        <f t="shared" si="50"/>
        <v>15196.126631944446</v>
      </c>
      <c r="N464" s="11">
        <f t="shared" si="51"/>
        <v>15196.126631944446</v>
      </c>
      <c r="O464" s="10">
        <f t="shared" si="52"/>
        <v>15136.126631944446</v>
      </c>
      <c r="P464" s="11">
        <f t="shared" si="53"/>
        <v>15136.126631944446</v>
      </c>
      <c r="Q464" t="b">
        <v>0</v>
      </c>
      <c r="R464">
        <v>0</v>
      </c>
      <c r="S464" t="b">
        <v>0</v>
      </c>
      <c r="T464" t="s">
        <v>8268</v>
      </c>
      <c r="U464" s="5">
        <f>E464/D464</f>
        <v>0</v>
      </c>
      <c r="V464" s="6" t="e">
        <f>E464/R464</f>
        <v>#DIV/0!</v>
      </c>
      <c r="W464" t="str">
        <f t="shared" si="54"/>
        <v>film &amp; video</v>
      </c>
      <c r="X464" t="str">
        <f t="shared" si="55"/>
        <v>animation</v>
      </c>
    </row>
    <row r="465" spans="1:2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8219</v>
      </c>
      <c r="G465" t="s">
        <v>8222</v>
      </c>
      <c r="H465" t="s">
        <v>8244</v>
      </c>
      <c r="I465">
        <v>1316883753</v>
      </c>
      <c r="J465" s="8">
        <f t="shared" si="49"/>
        <v>15241.710104166668</v>
      </c>
      <c r="K465">
        <v>1311699753</v>
      </c>
      <c r="L465" s="8">
        <f t="shared" si="49"/>
        <v>15181.710104166668</v>
      </c>
      <c r="M465" s="10">
        <f t="shared" si="50"/>
        <v>15241.710104166668</v>
      </c>
      <c r="N465" s="11">
        <f t="shared" si="51"/>
        <v>15241.710104166668</v>
      </c>
      <c r="O465" s="10">
        <f t="shared" si="52"/>
        <v>15181.710104166668</v>
      </c>
      <c r="P465" s="11">
        <f t="shared" si="53"/>
        <v>15181.710104166668</v>
      </c>
      <c r="Q465" t="b">
        <v>0</v>
      </c>
      <c r="R465">
        <v>11</v>
      </c>
      <c r="S465" t="b">
        <v>0</v>
      </c>
      <c r="T465" t="s">
        <v>8268</v>
      </c>
      <c r="U465" s="5">
        <f>E465/D465</f>
        <v>2.2727272727272728E-2</v>
      </c>
      <c r="V465" s="6">
        <f>E465/R465</f>
        <v>113.63636363636364</v>
      </c>
      <c r="W465" t="str">
        <f t="shared" si="54"/>
        <v>film &amp; video</v>
      </c>
      <c r="X465" t="str">
        <f t="shared" si="55"/>
        <v>animation</v>
      </c>
    </row>
    <row r="466" spans="1:2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8219</v>
      </c>
      <c r="G466" t="s">
        <v>8234</v>
      </c>
      <c r="H466" t="s">
        <v>8247</v>
      </c>
      <c r="I466">
        <v>1463602935</v>
      </c>
      <c r="J466" s="8">
        <f t="shared" si="49"/>
        <v>16939.848784722224</v>
      </c>
      <c r="K466">
        <v>1461874935</v>
      </c>
      <c r="L466" s="8">
        <f t="shared" si="49"/>
        <v>16919.848784722224</v>
      </c>
      <c r="M466" s="10">
        <f t="shared" si="50"/>
        <v>16939.848784722224</v>
      </c>
      <c r="N466" s="11">
        <f t="shared" si="51"/>
        <v>16939.848784722224</v>
      </c>
      <c r="O466" s="10">
        <f t="shared" si="52"/>
        <v>16919.848784722224</v>
      </c>
      <c r="P466" s="11">
        <f t="shared" si="53"/>
        <v>16919.848784722224</v>
      </c>
      <c r="Q466" t="b">
        <v>0</v>
      </c>
      <c r="R466">
        <v>1</v>
      </c>
      <c r="S466" t="b">
        <v>0</v>
      </c>
      <c r="T466" t="s">
        <v>8268</v>
      </c>
      <c r="U466" s="5">
        <f>E466/D466</f>
        <v>9.9009900990099011E-4</v>
      </c>
      <c r="V466" s="6">
        <f>E466/R466</f>
        <v>1</v>
      </c>
      <c r="W466" t="str">
        <f t="shared" si="54"/>
        <v>film &amp; video</v>
      </c>
      <c r="X466" t="str">
        <f t="shared" si="55"/>
        <v>animation</v>
      </c>
    </row>
    <row r="467" spans="1:2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8219</v>
      </c>
      <c r="G467" t="s">
        <v>8222</v>
      </c>
      <c r="H467" t="s">
        <v>8244</v>
      </c>
      <c r="I467">
        <v>1403837574</v>
      </c>
      <c r="J467" s="8">
        <f t="shared" si="49"/>
        <v>16248.120069444443</v>
      </c>
      <c r="K467">
        <v>1402455174</v>
      </c>
      <c r="L467" s="8">
        <f t="shared" si="49"/>
        <v>16232.120069444443</v>
      </c>
      <c r="M467" s="10">
        <f t="shared" si="50"/>
        <v>16248.120069444443</v>
      </c>
      <c r="N467" s="11">
        <f t="shared" si="51"/>
        <v>16248.120069444443</v>
      </c>
      <c r="O467" s="10">
        <f t="shared" si="52"/>
        <v>16232.120069444443</v>
      </c>
      <c r="P467" s="11">
        <f t="shared" si="53"/>
        <v>16232.120069444443</v>
      </c>
      <c r="Q467" t="b">
        <v>0</v>
      </c>
      <c r="R467">
        <v>8</v>
      </c>
      <c r="S467" t="b">
        <v>0</v>
      </c>
      <c r="T467" t="s">
        <v>8268</v>
      </c>
      <c r="U467" s="5">
        <f>E467/D467</f>
        <v>0.26953125</v>
      </c>
      <c r="V467" s="6">
        <f>E467/R467</f>
        <v>17.25</v>
      </c>
      <c r="W467" t="str">
        <f t="shared" si="54"/>
        <v>film &amp; video</v>
      </c>
      <c r="X467" t="str">
        <f t="shared" si="55"/>
        <v>animation</v>
      </c>
    </row>
    <row r="468" spans="1:2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8219</v>
      </c>
      <c r="G468" t="s">
        <v>8222</v>
      </c>
      <c r="H468" t="s">
        <v>8244</v>
      </c>
      <c r="I468">
        <v>1347057464</v>
      </c>
      <c r="J468" s="8">
        <f t="shared" si="49"/>
        <v>15590.942870370372</v>
      </c>
      <c r="K468">
        <v>1344465464</v>
      </c>
      <c r="L468" s="8">
        <f t="shared" si="49"/>
        <v>15560.942870370372</v>
      </c>
      <c r="M468" s="10">
        <f t="shared" si="50"/>
        <v>15590.942870370372</v>
      </c>
      <c r="N468" s="11">
        <f t="shared" si="51"/>
        <v>15590.942870370372</v>
      </c>
      <c r="O468" s="10">
        <f t="shared" si="52"/>
        <v>15560.942870370372</v>
      </c>
      <c r="P468" s="11">
        <f t="shared" si="53"/>
        <v>15560.942870370372</v>
      </c>
      <c r="Q468" t="b">
        <v>0</v>
      </c>
      <c r="R468">
        <v>5</v>
      </c>
      <c r="S468" t="b">
        <v>0</v>
      </c>
      <c r="T468" t="s">
        <v>8268</v>
      </c>
      <c r="U468" s="5">
        <f>E468/D468</f>
        <v>7.6E-3</v>
      </c>
      <c r="V468" s="6">
        <f>E468/R468</f>
        <v>15.2</v>
      </c>
      <c r="W468" t="str">
        <f t="shared" si="54"/>
        <v>film &amp; video</v>
      </c>
      <c r="X468" t="str">
        <f t="shared" si="55"/>
        <v>animation</v>
      </c>
    </row>
    <row r="469" spans="1:2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8219</v>
      </c>
      <c r="G469" t="s">
        <v>8222</v>
      </c>
      <c r="H469" t="s">
        <v>8244</v>
      </c>
      <c r="I469">
        <v>1348849134</v>
      </c>
      <c r="J469" s="8">
        <f t="shared" si="49"/>
        <v>15611.679791666667</v>
      </c>
      <c r="K469">
        <v>1344961134</v>
      </c>
      <c r="L469" s="8">
        <f t="shared" si="49"/>
        <v>15566.679791666667</v>
      </c>
      <c r="M469" s="10">
        <f t="shared" si="50"/>
        <v>15611.679791666667</v>
      </c>
      <c r="N469" s="11">
        <f t="shared" si="51"/>
        <v>15611.679791666667</v>
      </c>
      <c r="O469" s="10">
        <f t="shared" si="52"/>
        <v>15566.679791666667</v>
      </c>
      <c r="P469" s="11">
        <f t="shared" si="53"/>
        <v>15566.679791666667</v>
      </c>
      <c r="Q469" t="b">
        <v>0</v>
      </c>
      <c r="R469">
        <v>39</v>
      </c>
      <c r="S469" t="b">
        <v>0</v>
      </c>
      <c r="T469" t="s">
        <v>8268</v>
      </c>
      <c r="U469" s="5">
        <f>E469/D469</f>
        <v>0.21575</v>
      </c>
      <c r="V469" s="6">
        <f>E469/R469</f>
        <v>110.64102564102564</v>
      </c>
      <c r="W469" t="str">
        <f t="shared" si="54"/>
        <v>film &amp; video</v>
      </c>
      <c r="X469" t="str">
        <f t="shared" si="55"/>
        <v>animation</v>
      </c>
    </row>
    <row r="470" spans="1:2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8219</v>
      </c>
      <c r="G470" t="s">
        <v>8222</v>
      </c>
      <c r="H470" t="s">
        <v>8244</v>
      </c>
      <c r="I470">
        <v>1341978665</v>
      </c>
      <c r="J470" s="8">
        <f t="shared" si="49"/>
        <v>15532.160474537035</v>
      </c>
      <c r="K470">
        <v>1336795283</v>
      </c>
      <c r="L470" s="8">
        <f t="shared" si="49"/>
        <v>15472.167627314813</v>
      </c>
      <c r="M470" s="10">
        <f t="shared" si="50"/>
        <v>15532.160474537035</v>
      </c>
      <c r="N470" s="11">
        <f t="shared" si="51"/>
        <v>15532.160474537035</v>
      </c>
      <c r="O470" s="10">
        <f t="shared" si="52"/>
        <v>15472.167627314813</v>
      </c>
      <c r="P470" s="11">
        <f t="shared" si="53"/>
        <v>15472.167627314813</v>
      </c>
      <c r="Q470" t="b">
        <v>0</v>
      </c>
      <c r="R470">
        <v>0</v>
      </c>
      <c r="S470" t="b">
        <v>0</v>
      </c>
      <c r="T470" t="s">
        <v>8268</v>
      </c>
      <c r="U470" s="5">
        <f>E470/D470</f>
        <v>0</v>
      </c>
      <c r="V470" s="6" t="e">
        <f>E470/R470</f>
        <v>#DIV/0!</v>
      </c>
      <c r="W470" t="str">
        <f t="shared" si="54"/>
        <v>film &amp; video</v>
      </c>
      <c r="X470" t="str">
        <f t="shared" si="55"/>
        <v>animation</v>
      </c>
    </row>
    <row r="471" spans="1:2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8219</v>
      </c>
      <c r="G471" t="s">
        <v>8223</v>
      </c>
      <c r="H471" t="s">
        <v>8245</v>
      </c>
      <c r="I471">
        <v>1409960724</v>
      </c>
      <c r="J471" s="8">
        <f t="shared" si="49"/>
        <v>16318.989861111111</v>
      </c>
      <c r="K471">
        <v>1404776724</v>
      </c>
      <c r="L471" s="8">
        <f t="shared" si="49"/>
        <v>16258.989861111111</v>
      </c>
      <c r="M471" s="10">
        <f t="shared" si="50"/>
        <v>16318.989861111111</v>
      </c>
      <c r="N471" s="11">
        <f t="shared" si="51"/>
        <v>16318.989861111111</v>
      </c>
      <c r="O471" s="10">
        <f t="shared" si="52"/>
        <v>16258.989861111111</v>
      </c>
      <c r="P471" s="11">
        <f t="shared" si="53"/>
        <v>16258.989861111111</v>
      </c>
      <c r="Q471" t="b">
        <v>0</v>
      </c>
      <c r="R471">
        <v>0</v>
      </c>
      <c r="S471" t="b">
        <v>0</v>
      </c>
      <c r="T471" t="s">
        <v>8268</v>
      </c>
      <c r="U471" s="5">
        <f>E471/D471</f>
        <v>0</v>
      </c>
      <c r="V471" s="6" t="e">
        <f>E471/R471</f>
        <v>#DIV/0!</v>
      </c>
      <c r="W471" t="str">
        <f t="shared" si="54"/>
        <v>film &amp; video</v>
      </c>
      <c r="X471" t="str">
        <f t="shared" si="55"/>
        <v>animation</v>
      </c>
    </row>
    <row r="472" spans="1:2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8219</v>
      </c>
      <c r="G472" t="s">
        <v>8222</v>
      </c>
      <c r="H472" t="s">
        <v>8244</v>
      </c>
      <c r="I472">
        <v>1389844800</v>
      </c>
      <c r="J472" s="8">
        <f t="shared" si="49"/>
        <v>16086.166666666666</v>
      </c>
      <c r="K472">
        <v>1385524889</v>
      </c>
      <c r="L472" s="8">
        <f t="shared" si="49"/>
        <v>16036.167696759259</v>
      </c>
      <c r="M472" s="10">
        <f t="shared" si="50"/>
        <v>16086.166666666666</v>
      </c>
      <c r="N472" s="11">
        <f t="shared" si="51"/>
        <v>16086.166666666666</v>
      </c>
      <c r="O472" s="10">
        <f t="shared" si="52"/>
        <v>16036.167696759259</v>
      </c>
      <c r="P472" s="11">
        <f t="shared" si="53"/>
        <v>16036.167696759259</v>
      </c>
      <c r="Q472" t="b">
        <v>0</v>
      </c>
      <c r="R472">
        <v>2</v>
      </c>
      <c r="S472" t="b">
        <v>0</v>
      </c>
      <c r="T472" t="s">
        <v>8268</v>
      </c>
      <c r="U472" s="5">
        <f>E472/D472</f>
        <v>1.0200000000000001E-2</v>
      </c>
      <c r="V472" s="6">
        <f>E472/R472</f>
        <v>25.5</v>
      </c>
      <c r="W472" t="str">
        <f t="shared" si="54"/>
        <v>film &amp; video</v>
      </c>
      <c r="X472" t="str">
        <f t="shared" si="55"/>
        <v>animation</v>
      </c>
    </row>
    <row r="473" spans="1:2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8219</v>
      </c>
      <c r="G473" t="s">
        <v>8222</v>
      </c>
      <c r="H473" t="s">
        <v>8244</v>
      </c>
      <c r="I473">
        <v>1397924379</v>
      </c>
      <c r="J473" s="8">
        <f t="shared" si="49"/>
        <v>16179.680312499999</v>
      </c>
      <c r="K473">
        <v>1394039979</v>
      </c>
      <c r="L473" s="8">
        <f t="shared" si="49"/>
        <v>16134.721979166665</v>
      </c>
      <c r="M473" s="10">
        <f t="shared" si="50"/>
        <v>16179.680312499999</v>
      </c>
      <c r="N473" s="11">
        <f t="shared" si="51"/>
        <v>16179.680312499999</v>
      </c>
      <c r="O473" s="10">
        <f t="shared" si="52"/>
        <v>16134.721979166665</v>
      </c>
      <c r="P473" s="11">
        <f t="shared" si="53"/>
        <v>16134.721979166665</v>
      </c>
      <c r="Q473" t="b">
        <v>0</v>
      </c>
      <c r="R473">
        <v>170</v>
      </c>
      <c r="S473" t="b">
        <v>0</v>
      </c>
      <c r="T473" t="s">
        <v>8268</v>
      </c>
      <c r="U473" s="5">
        <f>E473/D473</f>
        <v>0.11892727272727273</v>
      </c>
      <c r="V473" s="6">
        <f>E473/R473</f>
        <v>38.476470588235294</v>
      </c>
      <c r="W473" t="str">
        <f t="shared" si="54"/>
        <v>film &amp; video</v>
      </c>
      <c r="X473" t="str">
        <f t="shared" si="55"/>
        <v>animation</v>
      </c>
    </row>
    <row r="474" spans="1:2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8219</v>
      </c>
      <c r="G474" t="s">
        <v>8222</v>
      </c>
      <c r="H474" t="s">
        <v>8244</v>
      </c>
      <c r="I474">
        <v>1408831718</v>
      </c>
      <c r="J474" s="8">
        <f t="shared" si="49"/>
        <v>16305.922662037037</v>
      </c>
      <c r="K474">
        <v>1406239718</v>
      </c>
      <c r="L474" s="8">
        <f t="shared" si="49"/>
        <v>16275.922662037037</v>
      </c>
      <c r="M474" s="10">
        <f t="shared" si="50"/>
        <v>16305.922662037037</v>
      </c>
      <c r="N474" s="11">
        <f t="shared" si="51"/>
        <v>16305.922662037037</v>
      </c>
      <c r="O474" s="10">
        <f t="shared" si="52"/>
        <v>16275.922662037037</v>
      </c>
      <c r="P474" s="11">
        <f t="shared" si="53"/>
        <v>16275.922662037037</v>
      </c>
      <c r="Q474" t="b">
        <v>0</v>
      </c>
      <c r="R474">
        <v>5</v>
      </c>
      <c r="S474" t="b">
        <v>0</v>
      </c>
      <c r="T474" t="s">
        <v>8268</v>
      </c>
      <c r="U474" s="5">
        <f>E474/D474</f>
        <v>0.17624999999999999</v>
      </c>
      <c r="V474" s="6">
        <f>E474/R474</f>
        <v>28.2</v>
      </c>
      <c r="W474" t="str">
        <f t="shared" si="54"/>
        <v>film &amp; video</v>
      </c>
      <c r="X474" t="str">
        <f t="shared" si="55"/>
        <v>animation</v>
      </c>
    </row>
    <row r="475" spans="1:2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8219</v>
      </c>
      <c r="G475" t="s">
        <v>8222</v>
      </c>
      <c r="H475" t="s">
        <v>8244</v>
      </c>
      <c r="I475">
        <v>1410972319</v>
      </c>
      <c r="J475" s="8">
        <f t="shared" si="49"/>
        <v>16330.698136574074</v>
      </c>
      <c r="K475">
        <v>1408380319</v>
      </c>
      <c r="L475" s="8">
        <f t="shared" si="49"/>
        <v>16300.698136574074</v>
      </c>
      <c r="M475" s="10">
        <f t="shared" si="50"/>
        <v>16330.698136574074</v>
      </c>
      <c r="N475" s="11">
        <f t="shared" si="51"/>
        <v>16330.698136574074</v>
      </c>
      <c r="O475" s="10">
        <f t="shared" si="52"/>
        <v>16300.698136574074</v>
      </c>
      <c r="P475" s="11">
        <f t="shared" si="53"/>
        <v>16300.698136574074</v>
      </c>
      <c r="Q475" t="b">
        <v>0</v>
      </c>
      <c r="R475">
        <v>14</v>
      </c>
      <c r="S475" t="b">
        <v>0</v>
      </c>
      <c r="T475" t="s">
        <v>8268</v>
      </c>
      <c r="U475" s="5">
        <f>E475/D475</f>
        <v>2.87E-2</v>
      </c>
      <c r="V475" s="6">
        <f>E475/R475</f>
        <v>61.5</v>
      </c>
      <c r="W475" t="str">
        <f t="shared" si="54"/>
        <v>film &amp; video</v>
      </c>
      <c r="X475" t="str">
        <f t="shared" si="55"/>
        <v>animation</v>
      </c>
    </row>
    <row r="476" spans="1:2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8219</v>
      </c>
      <c r="G476" t="s">
        <v>8222</v>
      </c>
      <c r="H476" t="s">
        <v>8244</v>
      </c>
      <c r="I476">
        <v>1487318029</v>
      </c>
      <c r="J476" s="8">
        <f t="shared" si="49"/>
        <v>17214.329039351851</v>
      </c>
      <c r="K476">
        <v>1484726029</v>
      </c>
      <c r="L476" s="8">
        <f t="shared" si="49"/>
        <v>17184.329039351851</v>
      </c>
      <c r="M476" s="10">
        <f t="shared" si="50"/>
        <v>17214.329039351851</v>
      </c>
      <c r="N476" s="11">
        <f t="shared" si="51"/>
        <v>17214.329039351851</v>
      </c>
      <c r="O476" s="10">
        <f t="shared" si="52"/>
        <v>17184.329039351851</v>
      </c>
      <c r="P476" s="11">
        <f t="shared" si="53"/>
        <v>17184.329039351851</v>
      </c>
      <c r="Q476" t="b">
        <v>0</v>
      </c>
      <c r="R476">
        <v>1</v>
      </c>
      <c r="S476" t="b">
        <v>0</v>
      </c>
      <c r="T476" t="s">
        <v>8268</v>
      </c>
      <c r="U476" s="5">
        <f>E476/D476</f>
        <v>3.0303030303030303E-4</v>
      </c>
      <c r="V476" s="6">
        <f>E476/R476</f>
        <v>1</v>
      </c>
      <c r="W476" t="str">
        <f t="shared" si="54"/>
        <v>film &amp; video</v>
      </c>
      <c r="X476" t="str">
        <f t="shared" si="55"/>
        <v>animation</v>
      </c>
    </row>
    <row r="477" spans="1:2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8219</v>
      </c>
      <c r="G477" t="s">
        <v>8222</v>
      </c>
      <c r="H477" t="s">
        <v>8244</v>
      </c>
      <c r="I477">
        <v>1430877843</v>
      </c>
      <c r="J477" s="8">
        <f t="shared" si="49"/>
        <v>16561.086145833335</v>
      </c>
      <c r="K477">
        <v>1428285843</v>
      </c>
      <c r="L477" s="8">
        <f t="shared" si="49"/>
        <v>16531.086145833335</v>
      </c>
      <c r="M477" s="10">
        <f t="shared" si="50"/>
        <v>16561.086145833335</v>
      </c>
      <c r="N477" s="11">
        <f t="shared" si="51"/>
        <v>16561.086145833335</v>
      </c>
      <c r="O477" s="10">
        <f t="shared" si="52"/>
        <v>16531.086145833335</v>
      </c>
      <c r="P477" s="11">
        <f t="shared" si="53"/>
        <v>16531.086145833335</v>
      </c>
      <c r="Q477" t="b">
        <v>0</v>
      </c>
      <c r="R477">
        <v>0</v>
      </c>
      <c r="S477" t="b">
        <v>0</v>
      </c>
      <c r="T477" t="s">
        <v>8268</v>
      </c>
      <c r="U477" s="5">
        <f>E477/D477</f>
        <v>0</v>
      </c>
      <c r="V477" s="6" t="e">
        <f>E477/R477</f>
        <v>#DIV/0!</v>
      </c>
      <c r="W477" t="str">
        <f t="shared" si="54"/>
        <v>film &amp; video</v>
      </c>
      <c r="X477" t="str">
        <f t="shared" si="55"/>
        <v>animation</v>
      </c>
    </row>
    <row r="478" spans="1:2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8219</v>
      </c>
      <c r="G478" t="s">
        <v>8222</v>
      </c>
      <c r="H478" t="s">
        <v>8244</v>
      </c>
      <c r="I478">
        <v>1401767940</v>
      </c>
      <c r="J478" s="8">
        <f t="shared" si="49"/>
        <v>16224.165972222223</v>
      </c>
      <c r="K478">
        <v>1398727441</v>
      </c>
      <c r="L478" s="8">
        <f t="shared" si="49"/>
        <v>16188.975011574074</v>
      </c>
      <c r="M478" s="10">
        <f t="shared" si="50"/>
        <v>16224.165972222223</v>
      </c>
      <c r="N478" s="11">
        <f t="shared" si="51"/>
        <v>16224.165972222223</v>
      </c>
      <c r="O478" s="10">
        <f t="shared" si="52"/>
        <v>16188.975011574074</v>
      </c>
      <c r="P478" s="11">
        <f t="shared" si="53"/>
        <v>16188.975011574074</v>
      </c>
      <c r="Q478" t="b">
        <v>0</v>
      </c>
      <c r="R478">
        <v>124</v>
      </c>
      <c r="S478" t="b">
        <v>0</v>
      </c>
      <c r="T478" t="s">
        <v>8268</v>
      </c>
      <c r="U478" s="5">
        <f>E478/D478</f>
        <v>2.2302681818181819E-2</v>
      </c>
      <c r="V478" s="6">
        <f>E478/R478</f>
        <v>39.569274193548388</v>
      </c>
      <c r="W478" t="str">
        <f t="shared" si="54"/>
        <v>film &amp; video</v>
      </c>
      <c r="X478" t="str">
        <f t="shared" si="55"/>
        <v>animation</v>
      </c>
    </row>
    <row r="479" spans="1:2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8219</v>
      </c>
      <c r="G479" t="s">
        <v>8222</v>
      </c>
      <c r="H479" t="s">
        <v>8244</v>
      </c>
      <c r="I479">
        <v>1337371334</v>
      </c>
      <c r="J479" s="8">
        <f t="shared" si="49"/>
        <v>15478.83488425926</v>
      </c>
      <c r="K479">
        <v>1332187334</v>
      </c>
      <c r="L479" s="8">
        <f t="shared" si="49"/>
        <v>15418.83488425926</v>
      </c>
      <c r="M479" s="10">
        <f t="shared" si="50"/>
        <v>15478.83488425926</v>
      </c>
      <c r="N479" s="11">
        <f t="shared" si="51"/>
        <v>15478.83488425926</v>
      </c>
      <c r="O479" s="10">
        <f t="shared" si="52"/>
        <v>15418.83488425926</v>
      </c>
      <c r="P479" s="11">
        <f t="shared" si="53"/>
        <v>15418.83488425926</v>
      </c>
      <c r="Q479" t="b">
        <v>0</v>
      </c>
      <c r="R479">
        <v>0</v>
      </c>
      <c r="S479" t="b">
        <v>0</v>
      </c>
      <c r="T479" t="s">
        <v>8268</v>
      </c>
      <c r="U479" s="5">
        <f>E479/D479</f>
        <v>0</v>
      </c>
      <c r="V479" s="6" t="e">
        <f>E479/R479</f>
        <v>#DIV/0!</v>
      </c>
      <c r="W479" t="str">
        <f t="shared" si="54"/>
        <v>film &amp; video</v>
      </c>
      <c r="X479" t="str">
        <f t="shared" si="55"/>
        <v>animation</v>
      </c>
    </row>
    <row r="480" spans="1:2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8219</v>
      </c>
      <c r="G480" t="s">
        <v>8222</v>
      </c>
      <c r="H480" t="s">
        <v>8244</v>
      </c>
      <c r="I480">
        <v>1427921509</v>
      </c>
      <c r="J480" s="8">
        <f t="shared" si="49"/>
        <v>16526.869317129629</v>
      </c>
      <c r="K480">
        <v>1425333109</v>
      </c>
      <c r="L480" s="8">
        <f t="shared" si="49"/>
        <v>16496.910983796297</v>
      </c>
      <c r="M480" s="10">
        <f t="shared" si="50"/>
        <v>16526.869317129629</v>
      </c>
      <c r="N480" s="11">
        <f t="shared" si="51"/>
        <v>16526.869317129629</v>
      </c>
      <c r="O480" s="10">
        <f t="shared" si="52"/>
        <v>16496.910983796297</v>
      </c>
      <c r="P480" s="11">
        <f t="shared" si="53"/>
        <v>16496.910983796297</v>
      </c>
      <c r="Q480" t="b">
        <v>0</v>
      </c>
      <c r="R480">
        <v>0</v>
      </c>
      <c r="S480" t="b">
        <v>0</v>
      </c>
      <c r="T480" t="s">
        <v>8268</v>
      </c>
      <c r="U480" s="5">
        <f>E480/D480</f>
        <v>0</v>
      </c>
      <c r="V480" s="6" t="e">
        <f>E480/R480</f>
        <v>#DIV/0!</v>
      </c>
      <c r="W480" t="str">
        <f t="shared" si="54"/>
        <v>film &amp; video</v>
      </c>
      <c r="X480" t="str">
        <f t="shared" si="55"/>
        <v>animation</v>
      </c>
    </row>
    <row r="481" spans="1:2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8219</v>
      </c>
      <c r="G481" t="s">
        <v>8222</v>
      </c>
      <c r="H481" t="s">
        <v>8244</v>
      </c>
      <c r="I481">
        <v>1416566835</v>
      </c>
      <c r="J481" s="8">
        <f t="shared" si="49"/>
        <v>16395.449479166666</v>
      </c>
      <c r="K481">
        <v>1411379235</v>
      </c>
      <c r="L481" s="8">
        <f t="shared" si="49"/>
        <v>16335.4078125</v>
      </c>
      <c r="M481" s="10">
        <f t="shared" si="50"/>
        <v>16395.449479166666</v>
      </c>
      <c r="N481" s="11">
        <f t="shared" si="51"/>
        <v>16395.449479166666</v>
      </c>
      <c r="O481" s="10">
        <f t="shared" si="52"/>
        <v>16335.4078125</v>
      </c>
      <c r="P481" s="11">
        <f t="shared" si="53"/>
        <v>16335.4078125</v>
      </c>
      <c r="Q481" t="b">
        <v>0</v>
      </c>
      <c r="R481">
        <v>55</v>
      </c>
      <c r="S481" t="b">
        <v>0</v>
      </c>
      <c r="T481" t="s">
        <v>8268</v>
      </c>
      <c r="U481" s="5">
        <f>E481/D481</f>
        <v>0.3256</v>
      </c>
      <c r="V481" s="6">
        <f>E481/R481</f>
        <v>88.8</v>
      </c>
      <c r="W481" t="str">
        <f t="shared" si="54"/>
        <v>film &amp; video</v>
      </c>
      <c r="X481" t="str">
        <f t="shared" si="55"/>
        <v>animation</v>
      </c>
    </row>
    <row r="482" spans="1:2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8219</v>
      </c>
      <c r="G482" t="s">
        <v>8222</v>
      </c>
      <c r="H482" t="s">
        <v>8244</v>
      </c>
      <c r="I482">
        <v>1376049615</v>
      </c>
      <c r="J482" s="8">
        <f t="shared" si="49"/>
        <v>15926.50017361111</v>
      </c>
      <c r="K482">
        <v>1373457615</v>
      </c>
      <c r="L482" s="8">
        <f t="shared" si="49"/>
        <v>15896.50017361111</v>
      </c>
      <c r="M482" s="10">
        <f t="shared" si="50"/>
        <v>15926.50017361111</v>
      </c>
      <c r="N482" s="11">
        <f t="shared" si="51"/>
        <v>15926.50017361111</v>
      </c>
      <c r="O482" s="10">
        <f t="shared" si="52"/>
        <v>15896.50017361111</v>
      </c>
      <c r="P482" s="11">
        <f t="shared" si="53"/>
        <v>15896.50017361111</v>
      </c>
      <c r="Q482" t="b">
        <v>0</v>
      </c>
      <c r="R482">
        <v>140</v>
      </c>
      <c r="S482" t="b">
        <v>0</v>
      </c>
      <c r="T482" t="s">
        <v>8268</v>
      </c>
      <c r="U482" s="5">
        <f>E482/D482</f>
        <v>0.19409999999999999</v>
      </c>
      <c r="V482" s="6">
        <f>E482/R482</f>
        <v>55.457142857142856</v>
      </c>
      <c r="W482" t="str">
        <f t="shared" si="54"/>
        <v>film &amp; video</v>
      </c>
      <c r="X482" t="str">
        <f t="shared" si="55"/>
        <v>animation</v>
      </c>
    </row>
    <row r="483" spans="1:2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8219</v>
      </c>
      <c r="G483" t="s">
        <v>8222</v>
      </c>
      <c r="H483" t="s">
        <v>8244</v>
      </c>
      <c r="I483">
        <v>1349885289</v>
      </c>
      <c r="J483" s="8">
        <f t="shared" si="49"/>
        <v>15623.672326388887</v>
      </c>
      <c r="K483">
        <v>1347293289</v>
      </c>
      <c r="L483" s="8">
        <f t="shared" si="49"/>
        <v>15593.672326388887</v>
      </c>
      <c r="M483" s="10">
        <f t="shared" si="50"/>
        <v>15623.672326388887</v>
      </c>
      <c r="N483" s="11">
        <f t="shared" si="51"/>
        <v>15623.672326388887</v>
      </c>
      <c r="O483" s="10">
        <f t="shared" si="52"/>
        <v>15593.672326388887</v>
      </c>
      <c r="P483" s="11">
        <f t="shared" si="53"/>
        <v>15593.672326388887</v>
      </c>
      <c r="Q483" t="b">
        <v>0</v>
      </c>
      <c r="R483">
        <v>21</v>
      </c>
      <c r="S483" t="b">
        <v>0</v>
      </c>
      <c r="T483" t="s">
        <v>8268</v>
      </c>
      <c r="U483" s="5">
        <f>E483/D483</f>
        <v>6.0999999999999999E-2</v>
      </c>
      <c r="V483" s="6">
        <f>E483/R483</f>
        <v>87.142857142857139</v>
      </c>
      <c r="W483" t="str">
        <f t="shared" si="54"/>
        <v>film &amp; video</v>
      </c>
      <c r="X483" t="str">
        <f t="shared" si="55"/>
        <v>animation</v>
      </c>
    </row>
    <row r="484" spans="1:2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8219</v>
      </c>
      <c r="G484" t="s">
        <v>8222</v>
      </c>
      <c r="H484" t="s">
        <v>8244</v>
      </c>
      <c r="I484">
        <v>1460644440</v>
      </c>
      <c r="J484" s="8">
        <f t="shared" si="49"/>
        <v>16905.606944444444</v>
      </c>
      <c r="K484">
        <v>1458336690</v>
      </c>
      <c r="L484" s="8">
        <f t="shared" si="49"/>
        <v>16878.896875000002</v>
      </c>
      <c r="M484" s="10">
        <f t="shared" si="50"/>
        <v>16905.606944444444</v>
      </c>
      <c r="N484" s="11">
        <f t="shared" si="51"/>
        <v>16905.606944444444</v>
      </c>
      <c r="O484" s="10">
        <f t="shared" si="52"/>
        <v>16878.896875000002</v>
      </c>
      <c r="P484" s="11">
        <f t="shared" si="53"/>
        <v>16878.896875000002</v>
      </c>
      <c r="Q484" t="b">
        <v>0</v>
      </c>
      <c r="R484">
        <v>1</v>
      </c>
      <c r="S484" t="b">
        <v>0</v>
      </c>
      <c r="T484" t="s">
        <v>8268</v>
      </c>
      <c r="U484" s="5">
        <f>E484/D484</f>
        <v>1E-3</v>
      </c>
      <c r="V484" s="6">
        <f>E484/R484</f>
        <v>10</v>
      </c>
      <c r="W484" t="str">
        <f t="shared" si="54"/>
        <v>film &amp; video</v>
      </c>
      <c r="X484" t="str">
        <f t="shared" si="55"/>
        <v>animation</v>
      </c>
    </row>
    <row r="485" spans="1:2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8219</v>
      </c>
      <c r="G485" t="s">
        <v>8223</v>
      </c>
      <c r="H485" t="s">
        <v>8245</v>
      </c>
      <c r="I485">
        <v>1359434672</v>
      </c>
      <c r="J485" s="8">
        <f t="shared" si="49"/>
        <v>15734.197592592594</v>
      </c>
      <c r="K485">
        <v>1354250672</v>
      </c>
      <c r="L485" s="8">
        <f t="shared" si="49"/>
        <v>15674.197592592594</v>
      </c>
      <c r="M485" s="10">
        <f t="shared" si="50"/>
        <v>15734.197592592594</v>
      </c>
      <c r="N485" s="11">
        <f t="shared" si="51"/>
        <v>15734.197592592594</v>
      </c>
      <c r="O485" s="10">
        <f t="shared" si="52"/>
        <v>15674.197592592594</v>
      </c>
      <c r="P485" s="11">
        <f t="shared" si="53"/>
        <v>15674.197592592594</v>
      </c>
      <c r="Q485" t="b">
        <v>0</v>
      </c>
      <c r="R485">
        <v>147</v>
      </c>
      <c r="S485" t="b">
        <v>0</v>
      </c>
      <c r="T485" t="s">
        <v>8268</v>
      </c>
      <c r="U485" s="5">
        <f>E485/D485</f>
        <v>0.502</v>
      </c>
      <c r="V485" s="6">
        <f>E485/R485</f>
        <v>51.224489795918366</v>
      </c>
      <c r="W485" t="str">
        <f t="shared" si="54"/>
        <v>film &amp; video</v>
      </c>
      <c r="X485" t="str">
        <f t="shared" si="55"/>
        <v>animation</v>
      </c>
    </row>
    <row r="486" spans="1:2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8219</v>
      </c>
      <c r="G486" t="s">
        <v>8223</v>
      </c>
      <c r="H486" t="s">
        <v>8245</v>
      </c>
      <c r="I486">
        <v>1446766372</v>
      </c>
      <c r="J486" s="8">
        <f t="shared" si="49"/>
        <v>16744.981157407408</v>
      </c>
      <c r="K486">
        <v>1443220372</v>
      </c>
      <c r="L486" s="8">
        <f t="shared" si="49"/>
        <v>16703.93949074074</v>
      </c>
      <c r="M486" s="10">
        <f t="shared" si="50"/>
        <v>16744.981157407408</v>
      </c>
      <c r="N486" s="11">
        <f t="shared" si="51"/>
        <v>16744.981157407408</v>
      </c>
      <c r="O486" s="10">
        <f t="shared" si="52"/>
        <v>16703.93949074074</v>
      </c>
      <c r="P486" s="11">
        <f t="shared" si="53"/>
        <v>16703.93949074074</v>
      </c>
      <c r="Q486" t="b">
        <v>0</v>
      </c>
      <c r="R486">
        <v>11</v>
      </c>
      <c r="S486" t="b">
        <v>0</v>
      </c>
      <c r="T486" t="s">
        <v>8268</v>
      </c>
      <c r="U486" s="5">
        <f>E486/D486</f>
        <v>1.8625E-3</v>
      </c>
      <c r="V486" s="6">
        <f>E486/R486</f>
        <v>13.545454545454545</v>
      </c>
      <c r="W486" t="str">
        <f t="shared" si="54"/>
        <v>film &amp; video</v>
      </c>
      <c r="X486" t="str">
        <f t="shared" si="55"/>
        <v>animation</v>
      </c>
    </row>
    <row r="487" spans="1:2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8219</v>
      </c>
      <c r="G487" t="s">
        <v>8223</v>
      </c>
      <c r="H487" t="s">
        <v>8245</v>
      </c>
      <c r="I487">
        <v>1368792499</v>
      </c>
      <c r="J487" s="8">
        <f t="shared" si="49"/>
        <v>15842.505775462962</v>
      </c>
      <c r="K487">
        <v>1366200499</v>
      </c>
      <c r="L487" s="8">
        <f t="shared" si="49"/>
        <v>15812.505775462962</v>
      </c>
      <c r="M487" s="10">
        <f t="shared" si="50"/>
        <v>15842.505775462962</v>
      </c>
      <c r="N487" s="11">
        <f t="shared" si="51"/>
        <v>15842.505775462962</v>
      </c>
      <c r="O487" s="10">
        <f t="shared" si="52"/>
        <v>15812.505775462962</v>
      </c>
      <c r="P487" s="11">
        <f t="shared" si="53"/>
        <v>15812.505775462962</v>
      </c>
      <c r="Q487" t="b">
        <v>0</v>
      </c>
      <c r="R487">
        <v>125</v>
      </c>
      <c r="S487" t="b">
        <v>0</v>
      </c>
      <c r="T487" t="s">
        <v>8268</v>
      </c>
      <c r="U487" s="5">
        <f>E487/D487</f>
        <v>0.21906971229845085</v>
      </c>
      <c r="V487" s="6">
        <f>E487/R487</f>
        <v>66.520080000000007</v>
      </c>
      <c r="W487" t="str">
        <f t="shared" si="54"/>
        <v>film &amp; video</v>
      </c>
      <c r="X487" t="str">
        <f t="shared" si="55"/>
        <v>animation</v>
      </c>
    </row>
    <row r="488" spans="1:2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8219</v>
      </c>
      <c r="G488" t="s">
        <v>8224</v>
      </c>
      <c r="H488" t="s">
        <v>8246</v>
      </c>
      <c r="I488">
        <v>1401662239</v>
      </c>
      <c r="J488" s="8">
        <f t="shared" si="49"/>
        <v>16222.942581018518</v>
      </c>
      <c r="K488">
        <v>1399070239</v>
      </c>
      <c r="L488" s="8">
        <f t="shared" si="49"/>
        <v>16192.942581018518</v>
      </c>
      <c r="M488" s="10">
        <f t="shared" si="50"/>
        <v>16222.942581018518</v>
      </c>
      <c r="N488" s="11">
        <f t="shared" si="51"/>
        <v>16222.942581018518</v>
      </c>
      <c r="O488" s="10">
        <f t="shared" si="52"/>
        <v>16192.942581018518</v>
      </c>
      <c r="P488" s="11">
        <f t="shared" si="53"/>
        <v>16192.942581018518</v>
      </c>
      <c r="Q488" t="b">
        <v>0</v>
      </c>
      <c r="R488">
        <v>1</v>
      </c>
      <c r="S488" t="b">
        <v>0</v>
      </c>
      <c r="T488" t="s">
        <v>8268</v>
      </c>
      <c r="U488" s="5">
        <f>E488/D488</f>
        <v>9.0909090909090904E-5</v>
      </c>
      <c r="V488" s="6">
        <f>E488/R488</f>
        <v>50</v>
      </c>
      <c r="W488" t="str">
        <f t="shared" si="54"/>
        <v>film &amp; video</v>
      </c>
      <c r="X488" t="str">
        <f t="shared" si="55"/>
        <v>animation</v>
      </c>
    </row>
    <row r="489" spans="1:2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8219</v>
      </c>
      <c r="G489" t="s">
        <v>8227</v>
      </c>
      <c r="H489" t="s">
        <v>8249</v>
      </c>
      <c r="I489">
        <v>1482678994</v>
      </c>
      <c r="J489" s="8">
        <f t="shared" si="49"/>
        <v>17160.636504629631</v>
      </c>
      <c r="K489">
        <v>1477491394</v>
      </c>
      <c r="L489" s="8">
        <f t="shared" si="49"/>
        <v>17100.594837962963</v>
      </c>
      <c r="M489" s="10">
        <f t="shared" si="50"/>
        <v>17160.636504629631</v>
      </c>
      <c r="N489" s="11">
        <f t="shared" si="51"/>
        <v>17160.636504629631</v>
      </c>
      <c r="O489" s="10">
        <f t="shared" si="52"/>
        <v>17100.594837962963</v>
      </c>
      <c r="P489" s="11">
        <f t="shared" si="53"/>
        <v>17100.594837962963</v>
      </c>
      <c r="Q489" t="b">
        <v>0</v>
      </c>
      <c r="R489">
        <v>0</v>
      </c>
      <c r="S489" t="b">
        <v>0</v>
      </c>
      <c r="T489" t="s">
        <v>8268</v>
      </c>
      <c r="U489" s="5">
        <f>E489/D489</f>
        <v>0</v>
      </c>
      <c r="V489" s="6" t="e">
        <f>E489/R489</f>
        <v>#DIV/0!</v>
      </c>
      <c r="W489" t="str">
        <f t="shared" si="54"/>
        <v>film &amp; video</v>
      </c>
      <c r="X489" t="str">
        <f t="shared" si="55"/>
        <v>animation</v>
      </c>
    </row>
    <row r="490" spans="1:2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8219</v>
      </c>
      <c r="G490" t="s">
        <v>8222</v>
      </c>
      <c r="H490" t="s">
        <v>8244</v>
      </c>
      <c r="I490">
        <v>1483924700</v>
      </c>
      <c r="J490" s="8">
        <f t="shared" si="49"/>
        <v>17175.05439814815</v>
      </c>
      <c r="K490">
        <v>1481332700</v>
      </c>
      <c r="L490" s="8">
        <f t="shared" si="49"/>
        <v>17145.05439814815</v>
      </c>
      <c r="M490" s="10">
        <f t="shared" si="50"/>
        <v>17175.05439814815</v>
      </c>
      <c r="N490" s="11">
        <f t="shared" si="51"/>
        <v>17175.05439814815</v>
      </c>
      <c r="O490" s="10">
        <f t="shared" si="52"/>
        <v>17145.05439814815</v>
      </c>
      <c r="P490" s="11">
        <f t="shared" si="53"/>
        <v>17145.05439814815</v>
      </c>
      <c r="Q490" t="b">
        <v>0</v>
      </c>
      <c r="R490">
        <v>0</v>
      </c>
      <c r="S490" t="b">
        <v>0</v>
      </c>
      <c r="T490" t="s">
        <v>8268</v>
      </c>
      <c r="U490" s="5">
        <f>E490/D490</f>
        <v>0</v>
      </c>
      <c r="V490" s="6" t="e">
        <f>E490/R490</f>
        <v>#DIV/0!</v>
      </c>
      <c r="W490" t="str">
        <f t="shared" si="54"/>
        <v>film &amp; video</v>
      </c>
      <c r="X490" t="str">
        <f t="shared" si="55"/>
        <v>animation</v>
      </c>
    </row>
    <row r="491" spans="1:2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8219</v>
      </c>
      <c r="G491" t="s">
        <v>8222</v>
      </c>
      <c r="H491" t="s">
        <v>8244</v>
      </c>
      <c r="I491">
        <v>1325763180</v>
      </c>
      <c r="J491" s="8">
        <f t="shared" si="49"/>
        <v>15344.481249999999</v>
      </c>
      <c r="K491">
        <v>1323084816</v>
      </c>
      <c r="L491" s="8">
        <f t="shared" si="49"/>
        <v>15313.481666666667</v>
      </c>
      <c r="M491" s="10">
        <f t="shared" si="50"/>
        <v>15344.481249999999</v>
      </c>
      <c r="N491" s="11">
        <f t="shared" si="51"/>
        <v>15344.481249999999</v>
      </c>
      <c r="O491" s="10">
        <f t="shared" si="52"/>
        <v>15313.481666666667</v>
      </c>
      <c r="P491" s="11">
        <f t="shared" si="53"/>
        <v>15313.481666666667</v>
      </c>
      <c r="Q491" t="b">
        <v>0</v>
      </c>
      <c r="R491">
        <v>3</v>
      </c>
      <c r="S491" t="b">
        <v>0</v>
      </c>
      <c r="T491" t="s">
        <v>8268</v>
      </c>
      <c r="U491" s="5">
        <f>E491/D491</f>
        <v>2.8667813379201833E-3</v>
      </c>
      <c r="V491" s="6">
        <f>E491/R491</f>
        <v>71.666666666666671</v>
      </c>
      <c r="W491" t="str">
        <f t="shared" si="54"/>
        <v>film &amp; video</v>
      </c>
      <c r="X491" t="str">
        <f t="shared" si="55"/>
        <v>animation</v>
      </c>
    </row>
    <row r="492" spans="1:2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8219</v>
      </c>
      <c r="G492" t="s">
        <v>8222</v>
      </c>
      <c r="H492" t="s">
        <v>8244</v>
      </c>
      <c r="I492">
        <v>1345677285</v>
      </c>
      <c r="J492" s="8">
        <f t="shared" si="49"/>
        <v>15574.96857638889</v>
      </c>
      <c r="K492">
        <v>1343085285</v>
      </c>
      <c r="L492" s="8">
        <f t="shared" si="49"/>
        <v>15544.96857638889</v>
      </c>
      <c r="M492" s="10">
        <f t="shared" si="50"/>
        <v>15574.96857638889</v>
      </c>
      <c r="N492" s="11">
        <f t="shared" si="51"/>
        <v>15574.96857638889</v>
      </c>
      <c r="O492" s="10">
        <f t="shared" si="52"/>
        <v>15544.96857638889</v>
      </c>
      <c r="P492" s="11">
        <f t="shared" si="53"/>
        <v>15544.96857638889</v>
      </c>
      <c r="Q492" t="b">
        <v>0</v>
      </c>
      <c r="R492">
        <v>0</v>
      </c>
      <c r="S492" t="b">
        <v>0</v>
      </c>
      <c r="T492" t="s">
        <v>8268</v>
      </c>
      <c r="U492" s="5">
        <f>E492/D492</f>
        <v>0</v>
      </c>
      <c r="V492" s="6" t="e">
        <f>E492/R492</f>
        <v>#DIV/0!</v>
      </c>
      <c r="W492" t="str">
        <f t="shared" si="54"/>
        <v>film &amp; video</v>
      </c>
      <c r="X492" t="str">
        <f t="shared" si="55"/>
        <v>animation</v>
      </c>
    </row>
    <row r="493" spans="1:2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8219</v>
      </c>
      <c r="G493" t="s">
        <v>8222</v>
      </c>
      <c r="H493" t="s">
        <v>8244</v>
      </c>
      <c r="I493">
        <v>1453937699</v>
      </c>
      <c r="J493" s="8">
        <f t="shared" si="49"/>
        <v>16827.982627314817</v>
      </c>
      <c r="K493">
        <v>1451345699</v>
      </c>
      <c r="L493" s="8">
        <f t="shared" si="49"/>
        <v>16797.982627314817</v>
      </c>
      <c r="M493" s="10">
        <f t="shared" si="50"/>
        <v>16827.982627314817</v>
      </c>
      <c r="N493" s="11">
        <f t="shared" si="51"/>
        <v>16827.982627314817</v>
      </c>
      <c r="O493" s="10">
        <f t="shared" si="52"/>
        <v>16797.982627314817</v>
      </c>
      <c r="P493" s="11">
        <f t="shared" si="53"/>
        <v>16797.982627314817</v>
      </c>
      <c r="Q493" t="b">
        <v>0</v>
      </c>
      <c r="R493">
        <v>0</v>
      </c>
      <c r="S493" t="b">
        <v>0</v>
      </c>
      <c r="T493" t="s">
        <v>8268</v>
      </c>
      <c r="U493" s="5">
        <f>E493/D493</f>
        <v>0</v>
      </c>
      <c r="V493" s="6" t="e">
        <f>E493/R493</f>
        <v>#DIV/0!</v>
      </c>
      <c r="W493" t="str">
        <f t="shared" si="54"/>
        <v>film &amp; video</v>
      </c>
      <c r="X493" t="str">
        <f t="shared" si="55"/>
        <v>animation</v>
      </c>
    </row>
    <row r="494" spans="1:2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8219</v>
      </c>
      <c r="G494" t="s">
        <v>8233</v>
      </c>
      <c r="H494" t="s">
        <v>8253</v>
      </c>
      <c r="I494">
        <v>1476319830</v>
      </c>
      <c r="J494" s="8">
        <f t="shared" si="49"/>
        <v>17087.035069444446</v>
      </c>
      <c r="K494">
        <v>1471135830</v>
      </c>
      <c r="L494" s="8">
        <f t="shared" si="49"/>
        <v>17027.035069444446</v>
      </c>
      <c r="M494" s="10">
        <f t="shared" si="50"/>
        <v>17087.035069444446</v>
      </c>
      <c r="N494" s="11">
        <f t="shared" si="51"/>
        <v>17087.035069444446</v>
      </c>
      <c r="O494" s="10">
        <f t="shared" si="52"/>
        <v>17027.035069444446</v>
      </c>
      <c r="P494" s="11">
        <f t="shared" si="53"/>
        <v>17027.035069444446</v>
      </c>
      <c r="Q494" t="b">
        <v>0</v>
      </c>
      <c r="R494">
        <v>0</v>
      </c>
      <c r="S494" t="b">
        <v>0</v>
      </c>
      <c r="T494" t="s">
        <v>8268</v>
      </c>
      <c r="U494" s="5">
        <f>E494/D494</f>
        <v>0</v>
      </c>
      <c r="V494" s="6" t="e">
        <f>E494/R494</f>
        <v>#DIV/0!</v>
      </c>
      <c r="W494" t="str">
        <f t="shared" si="54"/>
        <v>film &amp; video</v>
      </c>
      <c r="X494" t="str">
        <f t="shared" si="55"/>
        <v>animation</v>
      </c>
    </row>
    <row r="495" spans="1:2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8219</v>
      </c>
      <c r="G495" t="s">
        <v>8223</v>
      </c>
      <c r="H495" t="s">
        <v>8245</v>
      </c>
      <c r="I495">
        <v>1432142738</v>
      </c>
      <c r="J495" s="8">
        <f t="shared" si="49"/>
        <v>16575.726134259257</v>
      </c>
      <c r="K495">
        <v>1429550738</v>
      </c>
      <c r="L495" s="8">
        <f t="shared" si="49"/>
        <v>16545.726134259257</v>
      </c>
      <c r="M495" s="10">
        <f t="shared" si="50"/>
        <v>16575.726134259257</v>
      </c>
      <c r="N495" s="11">
        <f t="shared" si="51"/>
        <v>16575.726134259257</v>
      </c>
      <c r="O495" s="10">
        <f t="shared" si="52"/>
        <v>16545.726134259257</v>
      </c>
      <c r="P495" s="11">
        <f t="shared" si="53"/>
        <v>16545.726134259257</v>
      </c>
      <c r="Q495" t="b">
        <v>0</v>
      </c>
      <c r="R495">
        <v>0</v>
      </c>
      <c r="S495" t="b">
        <v>0</v>
      </c>
      <c r="T495" t="s">
        <v>8268</v>
      </c>
      <c r="U495" s="5">
        <f>E495/D495</f>
        <v>0</v>
      </c>
      <c r="V495" s="6" t="e">
        <f>E495/R495</f>
        <v>#DIV/0!</v>
      </c>
      <c r="W495" t="str">
        <f t="shared" si="54"/>
        <v>film &amp; video</v>
      </c>
      <c r="X495" t="str">
        <f t="shared" si="55"/>
        <v>animation</v>
      </c>
    </row>
    <row r="496" spans="1:2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8219</v>
      </c>
      <c r="G496" t="s">
        <v>8222</v>
      </c>
      <c r="H496" t="s">
        <v>8244</v>
      </c>
      <c r="I496">
        <v>1404356400</v>
      </c>
      <c r="J496" s="8">
        <f t="shared" si="49"/>
        <v>16254.125</v>
      </c>
      <c r="K496">
        <v>1402343765</v>
      </c>
      <c r="L496" s="8">
        <f t="shared" si="49"/>
        <v>16230.830613425926</v>
      </c>
      <c r="M496" s="10">
        <f t="shared" si="50"/>
        <v>16254.125</v>
      </c>
      <c r="N496" s="11">
        <f t="shared" si="51"/>
        <v>16254.125</v>
      </c>
      <c r="O496" s="10">
        <f t="shared" si="52"/>
        <v>16230.830613425926</v>
      </c>
      <c r="P496" s="11">
        <f t="shared" si="53"/>
        <v>16230.830613425926</v>
      </c>
      <c r="Q496" t="b">
        <v>0</v>
      </c>
      <c r="R496">
        <v>3</v>
      </c>
      <c r="S496" t="b">
        <v>0</v>
      </c>
      <c r="T496" t="s">
        <v>8268</v>
      </c>
      <c r="U496" s="5">
        <f>E496/D496</f>
        <v>1.5499999999999999E-3</v>
      </c>
      <c r="V496" s="6">
        <f>E496/R496</f>
        <v>10.333333333333334</v>
      </c>
      <c r="W496" t="str">
        <f t="shared" si="54"/>
        <v>film &amp; video</v>
      </c>
      <c r="X496" t="str">
        <f t="shared" si="55"/>
        <v>animation</v>
      </c>
    </row>
    <row r="497" spans="1:2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8219</v>
      </c>
      <c r="G497" t="s">
        <v>8222</v>
      </c>
      <c r="H497" t="s">
        <v>8244</v>
      </c>
      <c r="I497">
        <v>1437076305</v>
      </c>
      <c r="J497" s="8">
        <f t="shared" si="49"/>
        <v>16632.827604166665</v>
      </c>
      <c r="K497">
        <v>1434484305</v>
      </c>
      <c r="L497" s="8">
        <f t="shared" si="49"/>
        <v>16602.827604166665</v>
      </c>
      <c r="M497" s="10">
        <f t="shared" si="50"/>
        <v>16632.827604166665</v>
      </c>
      <c r="N497" s="11">
        <f t="shared" si="51"/>
        <v>16632.827604166665</v>
      </c>
      <c r="O497" s="10">
        <f t="shared" si="52"/>
        <v>16602.827604166665</v>
      </c>
      <c r="P497" s="11">
        <f t="shared" si="53"/>
        <v>16602.827604166665</v>
      </c>
      <c r="Q497" t="b">
        <v>0</v>
      </c>
      <c r="R497">
        <v>0</v>
      </c>
      <c r="S497" t="b">
        <v>0</v>
      </c>
      <c r="T497" t="s">
        <v>8268</v>
      </c>
      <c r="U497" s="5">
        <f>E497/D497</f>
        <v>0</v>
      </c>
      <c r="V497" s="6" t="e">
        <f>E497/R497</f>
        <v>#DIV/0!</v>
      </c>
      <c r="W497" t="str">
        <f t="shared" si="54"/>
        <v>film &amp; video</v>
      </c>
      <c r="X497" t="str">
        <f t="shared" si="55"/>
        <v>animation</v>
      </c>
    </row>
    <row r="498" spans="1:2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8219</v>
      </c>
      <c r="G498" t="s">
        <v>8222</v>
      </c>
      <c r="H498" t="s">
        <v>8244</v>
      </c>
      <c r="I498">
        <v>1392070874</v>
      </c>
      <c r="J498" s="8">
        <f t="shared" si="49"/>
        <v>16111.931412037038</v>
      </c>
      <c r="K498">
        <v>1386886874</v>
      </c>
      <c r="L498" s="8">
        <f t="shared" si="49"/>
        <v>16051.931412037038</v>
      </c>
      <c r="M498" s="10">
        <f t="shared" si="50"/>
        <v>16111.931412037038</v>
      </c>
      <c r="N498" s="11">
        <f t="shared" si="51"/>
        <v>16111.931412037038</v>
      </c>
      <c r="O498" s="10">
        <f t="shared" si="52"/>
        <v>16051.931412037038</v>
      </c>
      <c r="P498" s="11">
        <f t="shared" si="53"/>
        <v>16051.931412037038</v>
      </c>
      <c r="Q498" t="b">
        <v>0</v>
      </c>
      <c r="R498">
        <v>1</v>
      </c>
      <c r="S498" t="b">
        <v>0</v>
      </c>
      <c r="T498" t="s">
        <v>8268</v>
      </c>
      <c r="U498" s="5">
        <f>E498/D498</f>
        <v>1.6666666666666667E-5</v>
      </c>
      <c r="V498" s="6">
        <f>E498/R498</f>
        <v>1</v>
      </c>
      <c r="W498" t="str">
        <f t="shared" si="54"/>
        <v>film &amp; video</v>
      </c>
      <c r="X498" t="str">
        <f t="shared" si="55"/>
        <v>animation</v>
      </c>
    </row>
    <row r="499" spans="1:2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8219</v>
      </c>
      <c r="G499" t="s">
        <v>8222</v>
      </c>
      <c r="H499" t="s">
        <v>8244</v>
      </c>
      <c r="I499">
        <v>1419483600</v>
      </c>
      <c r="J499" s="8">
        <f t="shared" si="49"/>
        <v>16429.208333333332</v>
      </c>
      <c r="K499">
        <v>1414889665</v>
      </c>
      <c r="L499" s="8">
        <f t="shared" si="49"/>
        <v>16376.037789351853</v>
      </c>
      <c r="M499" s="10">
        <f t="shared" si="50"/>
        <v>16429.208333333332</v>
      </c>
      <c r="N499" s="11">
        <f t="shared" si="51"/>
        <v>16429.208333333332</v>
      </c>
      <c r="O499" s="10">
        <f t="shared" si="52"/>
        <v>16376.037789351853</v>
      </c>
      <c r="P499" s="11">
        <f t="shared" si="53"/>
        <v>16376.037789351853</v>
      </c>
      <c r="Q499" t="b">
        <v>0</v>
      </c>
      <c r="R499">
        <v>3</v>
      </c>
      <c r="S499" t="b">
        <v>0</v>
      </c>
      <c r="T499" t="s">
        <v>8268</v>
      </c>
      <c r="U499" s="5">
        <f>E499/D499</f>
        <v>6.6964285714285711E-3</v>
      </c>
      <c r="V499" s="6">
        <f>E499/R499</f>
        <v>10</v>
      </c>
      <c r="W499" t="str">
        <f t="shared" si="54"/>
        <v>film &amp; video</v>
      </c>
      <c r="X499" t="str">
        <f t="shared" si="55"/>
        <v>animation</v>
      </c>
    </row>
    <row r="500" spans="1:2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8219</v>
      </c>
      <c r="G500" t="s">
        <v>8222</v>
      </c>
      <c r="H500" t="s">
        <v>8244</v>
      </c>
      <c r="I500">
        <v>1324664249</v>
      </c>
      <c r="J500" s="8">
        <f t="shared" si="49"/>
        <v>15331.762141203704</v>
      </c>
      <c r="K500">
        <v>1321035449</v>
      </c>
      <c r="L500" s="8">
        <f t="shared" si="49"/>
        <v>15289.762141203704</v>
      </c>
      <c r="M500" s="10">
        <f t="shared" si="50"/>
        <v>15331.762141203704</v>
      </c>
      <c r="N500" s="11">
        <f t="shared" si="51"/>
        <v>15331.762141203704</v>
      </c>
      <c r="O500" s="10">
        <f t="shared" si="52"/>
        <v>15289.762141203704</v>
      </c>
      <c r="P500" s="11">
        <f t="shared" si="53"/>
        <v>15289.762141203704</v>
      </c>
      <c r="Q500" t="b">
        <v>0</v>
      </c>
      <c r="R500">
        <v>22</v>
      </c>
      <c r="S500" t="b">
        <v>0</v>
      </c>
      <c r="T500" t="s">
        <v>8268</v>
      </c>
      <c r="U500" s="5">
        <f>E500/D500</f>
        <v>4.5985132395404561E-2</v>
      </c>
      <c r="V500" s="6">
        <f>E500/R500</f>
        <v>136.09090909090909</v>
      </c>
      <c r="W500" t="str">
        <f t="shared" si="54"/>
        <v>film &amp; video</v>
      </c>
      <c r="X500" t="str">
        <f t="shared" si="55"/>
        <v>animation</v>
      </c>
    </row>
    <row r="501" spans="1:2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8219</v>
      </c>
      <c r="G501" t="s">
        <v>8222</v>
      </c>
      <c r="H501" t="s">
        <v>8244</v>
      </c>
      <c r="I501">
        <v>1255381140</v>
      </c>
      <c r="J501" s="8">
        <f t="shared" si="49"/>
        <v>14529.874305555555</v>
      </c>
      <c r="K501">
        <v>1250630968</v>
      </c>
      <c r="L501" s="8">
        <f t="shared" si="49"/>
        <v>14474.895462962961</v>
      </c>
      <c r="M501" s="10">
        <f t="shared" si="50"/>
        <v>14529.874305555555</v>
      </c>
      <c r="N501" s="11">
        <f t="shared" si="51"/>
        <v>14529.874305555555</v>
      </c>
      <c r="O501" s="10">
        <f t="shared" si="52"/>
        <v>14474.895462962961</v>
      </c>
      <c r="P501" s="11">
        <f t="shared" si="53"/>
        <v>14474.895462962961</v>
      </c>
      <c r="Q501" t="b">
        <v>0</v>
      </c>
      <c r="R501">
        <v>26</v>
      </c>
      <c r="S501" t="b">
        <v>0</v>
      </c>
      <c r="T501" t="s">
        <v>8268</v>
      </c>
      <c r="U501" s="5">
        <f>E501/D501</f>
        <v>9.5500000000000002E-2</v>
      </c>
      <c r="V501" s="6">
        <f>E501/R501</f>
        <v>73.461538461538467</v>
      </c>
      <c r="W501" t="str">
        <f t="shared" si="54"/>
        <v>film &amp; video</v>
      </c>
      <c r="X501" t="str">
        <f t="shared" si="55"/>
        <v>animation</v>
      </c>
    </row>
    <row r="502" spans="1:2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8219</v>
      </c>
      <c r="G502" t="s">
        <v>8222</v>
      </c>
      <c r="H502" t="s">
        <v>8244</v>
      </c>
      <c r="I502">
        <v>1273356960</v>
      </c>
      <c r="J502" s="8">
        <f t="shared" si="49"/>
        <v>14737.927777777777</v>
      </c>
      <c r="K502">
        <v>1268255751</v>
      </c>
      <c r="L502" s="8">
        <f t="shared" si="49"/>
        <v>14678.886006944447</v>
      </c>
      <c r="M502" s="10">
        <f t="shared" si="50"/>
        <v>14737.927777777777</v>
      </c>
      <c r="N502" s="11">
        <f t="shared" si="51"/>
        <v>14737.927777777777</v>
      </c>
      <c r="O502" s="10">
        <f t="shared" si="52"/>
        <v>14678.886006944447</v>
      </c>
      <c r="P502" s="11">
        <f t="shared" si="53"/>
        <v>14678.886006944447</v>
      </c>
      <c r="Q502" t="b">
        <v>0</v>
      </c>
      <c r="R502">
        <v>4</v>
      </c>
      <c r="S502" t="b">
        <v>0</v>
      </c>
      <c r="T502" t="s">
        <v>8268</v>
      </c>
      <c r="U502" s="5">
        <f>E502/D502</f>
        <v>3.307692307692308E-2</v>
      </c>
      <c r="V502" s="6">
        <f>E502/R502</f>
        <v>53.75</v>
      </c>
      <c r="W502" t="str">
        <f t="shared" si="54"/>
        <v>film &amp; video</v>
      </c>
      <c r="X502" t="str">
        <f t="shared" si="55"/>
        <v>animation</v>
      </c>
    </row>
    <row r="503" spans="1:2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8219</v>
      </c>
      <c r="G503" t="s">
        <v>8222</v>
      </c>
      <c r="H503" t="s">
        <v>8244</v>
      </c>
      <c r="I503">
        <v>1310189851</v>
      </c>
      <c r="J503" s="8">
        <f t="shared" si="49"/>
        <v>15164.234386574075</v>
      </c>
      <c r="K503">
        <v>1307597851</v>
      </c>
      <c r="L503" s="8">
        <f t="shared" si="49"/>
        <v>15134.234386574075</v>
      </c>
      <c r="M503" s="10">
        <f t="shared" si="50"/>
        <v>15164.234386574075</v>
      </c>
      <c r="N503" s="11">
        <f t="shared" si="51"/>
        <v>15164.234386574075</v>
      </c>
      <c r="O503" s="10">
        <f t="shared" si="52"/>
        <v>15134.234386574075</v>
      </c>
      <c r="P503" s="11">
        <f t="shared" si="53"/>
        <v>15134.234386574075</v>
      </c>
      <c r="Q503" t="b">
        <v>0</v>
      </c>
      <c r="R503">
        <v>0</v>
      </c>
      <c r="S503" t="b">
        <v>0</v>
      </c>
      <c r="T503" t="s">
        <v>8268</v>
      </c>
      <c r="U503" s="5">
        <f>E503/D503</f>
        <v>0</v>
      </c>
      <c r="V503" s="6" t="e">
        <f>E503/R503</f>
        <v>#DIV/0!</v>
      </c>
      <c r="W503" t="str">
        <f t="shared" si="54"/>
        <v>film &amp; video</v>
      </c>
      <c r="X503" t="str">
        <f t="shared" si="55"/>
        <v>animation</v>
      </c>
    </row>
    <row r="504" spans="1:2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8219</v>
      </c>
      <c r="G504" t="s">
        <v>8222</v>
      </c>
      <c r="H504" t="s">
        <v>8244</v>
      </c>
      <c r="I504">
        <v>1332073025</v>
      </c>
      <c r="J504" s="8">
        <f t="shared" si="49"/>
        <v>15417.511863425925</v>
      </c>
      <c r="K504">
        <v>1329484625</v>
      </c>
      <c r="L504" s="8">
        <f t="shared" si="49"/>
        <v>15387.553530092591</v>
      </c>
      <c r="M504" s="10">
        <f t="shared" si="50"/>
        <v>15417.511863425925</v>
      </c>
      <c r="N504" s="11">
        <f t="shared" si="51"/>
        <v>15417.511863425925</v>
      </c>
      <c r="O504" s="10">
        <f t="shared" si="52"/>
        <v>15387.553530092591</v>
      </c>
      <c r="P504" s="11">
        <f t="shared" si="53"/>
        <v>15387.553530092591</v>
      </c>
      <c r="Q504" t="b">
        <v>0</v>
      </c>
      <c r="R504">
        <v>4</v>
      </c>
      <c r="S504" t="b">
        <v>0</v>
      </c>
      <c r="T504" t="s">
        <v>8268</v>
      </c>
      <c r="U504" s="5">
        <f>E504/D504</f>
        <v>1.15E-2</v>
      </c>
      <c r="V504" s="6">
        <f>E504/R504</f>
        <v>57.5</v>
      </c>
      <c r="W504" t="str">
        <f t="shared" si="54"/>
        <v>film &amp; video</v>
      </c>
      <c r="X504" t="str">
        <f t="shared" si="55"/>
        <v>animation</v>
      </c>
    </row>
    <row r="505" spans="1:2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8219</v>
      </c>
      <c r="G505" t="s">
        <v>8223</v>
      </c>
      <c r="H505" t="s">
        <v>8245</v>
      </c>
      <c r="I505">
        <v>1421498303</v>
      </c>
      <c r="J505" s="8">
        <f t="shared" si="49"/>
        <v>16452.526655092592</v>
      </c>
      <c r="K505">
        <v>1418906303</v>
      </c>
      <c r="L505" s="8">
        <f t="shared" si="49"/>
        <v>16422.526655092592</v>
      </c>
      <c r="M505" s="10">
        <f t="shared" si="50"/>
        <v>16452.526655092592</v>
      </c>
      <c r="N505" s="11">
        <f t="shared" si="51"/>
        <v>16452.526655092592</v>
      </c>
      <c r="O505" s="10">
        <f t="shared" si="52"/>
        <v>16422.526655092592</v>
      </c>
      <c r="P505" s="11">
        <f t="shared" si="53"/>
        <v>16422.526655092592</v>
      </c>
      <c r="Q505" t="b">
        <v>0</v>
      </c>
      <c r="R505">
        <v>9</v>
      </c>
      <c r="S505" t="b">
        <v>0</v>
      </c>
      <c r="T505" t="s">
        <v>8268</v>
      </c>
      <c r="U505" s="5">
        <f>E505/D505</f>
        <v>1.7538461538461537E-2</v>
      </c>
      <c r="V505" s="6">
        <f>E505/R505</f>
        <v>12.666666666666666</v>
      </c>
      <c r="W505" t="str">
        <f t="shared" si="54"/>
        <v>film &amp; video</v>
      </c>
      <c r="X505" t="str">
        <f t="shared" si="55"/>
        <v>animation</v>
      </c>
    </row>
    <row r="506" spans="1:2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8219</v>
      </c>
      <c r="G506" t="s">
        <v>8222</v>
      </c>
      <c r="H506" t="s">
        <v>8244</v>
      </c>
      <c r="I506">
        <v>1334097387</v>
      </c>
      <c r="J506" s="8">
        <f t="shared" si="49"/>
        <v>15440.941979166666</v>
      </c>
      <c r="K506">
        <v>1328916987</v>
      </c>
      <c r="L506" s="8">
        <f t="shared" si="49"/>
        <v>15380.983645833332</v>
      </c>
      <c r="M506" s="10">
        <f t="shared" si="50"/>
        <v>15440.941979166666</v>
      </c>
      <c r="N506" s="11">
        <f t="shared" si="51"/>
        <v>15440.941979166666</v>
      </c>
      <c r="O506" s="10">
        <f t="shared" si="52"/>
        <v>15380.983645833332</v>
      </c>
      <c r="P506" s="11">
        <f t="shared" si="53"/>
        <v>15380.983645833332</v>
      </c>
      <c r="Q506" t="b">
        <v>0</v>
      </c>
      <c r="R506">
        <v>5</v>
      </c>
      <c r="S506" t="b">
        <v>0</v>
      </c>
      <c r="T506" t="s">
        <v>8268</v>
      </c>
      <c r="U506" s="5">
        <f>E506/D506</f>
        <v>1.3673469387755101E-2</v>
      </c>
      <c r="V506" s="6">
        <f>E506/R506</f>
        <v>67</v>
      </c>
      <c r="W506" t="str">
        <f t="shared" si="54"/>
        <v>film &amp; video</v>
      </c>
      <c r="X506" t="str">
        <f t="shared" si="55"/>
        <v>animation</v>
      </c>
    </row>
    <row r="507" spans="1:2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8219</v>
      </c>
      <c r="G507" t="s">
        <v>8222</v>
      </c>
      <c r="H507" t="s">
        <v>8244</v>
      </c>
      <c r="I507">
        <v>1451010086</v>
      </c>
      <c r="J507" s="8">
        <f t="shared" si="49"/>
        <v>16794.098217592593</v>
      </c>
      <c r="K507">
        <v>1447122086</v>
      </c>
      <c r="L507" s="8">
        <f t="shared" si="49"/>
        <v>16749.098217592593</v>
      </c>
      <c r="M507" s="10">
        <f t="shared" si="50"/>
        <v>16794.098217592593</v>
      </c>
      <c r="N507" s="11">
        <f t="shared" si="51"/>
        <v>16794.098217592593</v>
      </c>
      <c r="O507" s="10">
        <f t="shared" si="52"/>
        <v>16749.098217592593</v>
      </c>
      <c r="P507" s="11">
        <f t="shared" si="53"/>
        <v>16749.098217592593</v>
      </c>
      <c r="Q507" t="b">
        <v>0</v>
      </c>
      <c r="R507">
        <v>14</v>
      </c>
      <c r="S507" t="b">
        <v>0</v>
      </c>
      <c r="T507" t="s">
        <v>8268</v>
      </c>
      <c r="U507" s="5">
        <f>E507/D507</f>
        <v>4.3333333333333331E-3</v>
      </c>
      <c r="V507" s="6">
        <f>E507/R507</f>
        <v>3.7142857142857144</v>
      </c>
      <c r="W507" t="str">
        <f t="shared" si="54"/>
        <v>film &amp; video</v>
      </c>
      <c r="X507" t="str">
        <f t="shared" si="55"/>
        <v>animation</v>
      </c>
    </row>
    <row r="508" spans="1:2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8219</v>
      </c>
      <c r="G508" t="s">
        <v>8222</v>
      </c>
      <c r="H508" t="s">
        <v>8244</v>
      </c>
      <c r="I508">
        <v>1376140520</v>
      </c>
      <c r="J508" s="8">
        <f t="shared" si="49"/>
        <v>15927.552314814813</v>
      </c>
      <c r="K508">
        <v>1373548520</v>
      </c>
      <c r="L508" s="8">
        <f t="shared" si="49"/>
        <v>15897.552314814813</v>
      </c>
      <c r="M508" s="10">
        <f t="shared" si="50"/>
        <v>15927.552314814813</v>
      </c>
      <c r="N508" s="11">
        <f t="shared" si="51"/>
        <v>15927.552314814813</v>
      </c>
      <c r="O508" s="10">
        <f t="shared" si="52"/>
        <v>15897.552314814813</v>
      </c>
      <c r="P508" s="11">
        <f t="shared" si="53"/>
        <v>15897.552314814813</v>
      </c>
      <c r="Q508" t="b">
        <v>0</v>
      </c>
      <c r="R508">
        <v>1</v>
      </c>
      <c r="S508" t="b">
        <v>0</v>
      </c>
      <c r="T508" t="s">
        <v>8268</v>
      </c>
      <c r="U508" s="5">
        <f>E508/D508</f>
        <v>1.25E-3</v>
      </c>
      <c r="V508" s="6">
        <f>E508/R508</f>
        <v>250</v>
      </c>
      <c r="W508" t="str">
        <f t="shared" si="54"/>
        <v>film &amp; video</v>
      </c>
      <c r="X508" t="str">
        <f t="shared" si="55"/>
        <v>animation</v>
      </c>
    </row>
    <row r="509" spans="1:2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8219</v>
      </c>
      <c r="G509" t="s">
        <v>8222</v>
      </c>
      <c r="H509" t="s">
        <v>8244</v>
      </c>
      <c r="I509">
        <v>1350687657</v>
      </c>
      <c r="J509" s="8">
        <f t="shared" si="49"/>
        <v>15632.958993055554</v>
      </c>
      <c r="K509">
        <v>1346799657</v>
      </c>
      <c r="L509" s="8">
        <f t="shared" si="49"/>
        <v>15587.958993055554</v>
      </c>
      <c r="M509" s="10">
        <f t="shared" si="50"/>
        <v>15632.958993055554</v>
      </c>
      <c r="N509" s="11">
        <f t="shared" si="51"/>
        <v>15632.958993055554</v>
      </c>
      <c r="O509" s="10">
        <f t="shared" si="52"/>
        <v>15587.958993055554</v>
      </c>
      <c r="P509" s="11">
        <f t="shared" si="53"/>
        <v>15587.958993055554</v>
      </c>
      <c r="Q509" t="b">
        <v>0</v>
      </c>
      <c r="R509">
        <v>10</v>
      </c>
      <c r="S509" t="b">
        <v>0</v>
      </c>
      <c r="T509" t="s">
        <v>8268</v>
      </c>
      <c r="U509" s="5">
        <f>E509/D509</f>
        <v>3.2000000000000001E-2</v>
      </c>
      <c r="V509" s="6">
        <f>E509/R509</f>
        <v>64</v>
      </c>
      <c r="W509" t="str">
        <f t="shared" si="54"/>
        <v>film &amp; video</v>
      </c>
      <c r="X509" t="str">
        <f t="shared" si="55"/>
        <v>animation</v>
      </c>
    </row>
    <row r="510" spans="1:2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8219</v>
      </c>
      <c r="G510" t="s">
        <v>8222</v>
      </c>
      <c r="H510" t="s">
        <v>8244</v>
      </c>
      <c r="I510">
        <v>1337955240</v>
      </c>
      <c r="J510" s="8">
        <f t="shared" si="49"/>
        <v>15485.593055555555</v>
      </c>
      <c r="K510">
        <v>1332808501</v>
      </c>
      <c r="L510" s="8">
        <f t="shared" si="49"/>
        <v>15426.02431712963</v>
      </c>
      <c r="M510" s="10">
        <f t="shared" si="50"/>
        <v>15485.593055555555</v>
      </c>
      <c r="N510" s="11">
        <f t="shared" si="51"/>
        <v>15485.593055555555</v>
      </c>
      <c r="O510" s="10">
        <f t="shared" si="52"/>
        <v>15426.02431712963</v>
      </c>
      <c r="P510" s="11">
        <f t="shared" si="53"/>
        <v>15426.02431712963</v>
      </c>
      <c r="Q510" t="b">
        <v>0</v>
      </c>
      <c r="R510">
        <v>3</v>
      </c>
      <c r="S510" t="b">
        <v>0</v>
      </c>
      <c r="T510" t="s">
        <v>8268</v>
      </c>
      <c r="U510" s="5">
        <f>E510/D510</f>
        <v>8.0000000000000002E-3</v>
      </c>
      <c r="V510" s="6">
        <f>E510/R510</f>
        <v>133.33333333333334</v>
      </c>
      <c r="W510" t="str">
        <f t="shared" si="54"/>
        <v>film &amp; video</v>
      </c>
      <c r="X510" t="str">
        <f t="shared" si="55"/>
        <v>animation</v>
      </c>
    </row>
    <row r="511" spans="1:2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8219</v>
      </c>
      <c r="G511" t="s">
        <v>8223</v>
      </c>
      <c r="H511" t="s">
        <v>8245</v>
      </c>
      <c r="I511">
        <v>1435504170</v>
      </c>
      <c r="J511" s="8">
        <f t="shared" si="49"/>
        <v>16614.631597222222</v>
      </c>
      <c r="K511">
        <v>1432912170</v>
      </c>
      <c r="L511" s="8">
        <f t="shared" si="49"/>
        <v>16584.631597222222</v>
      </c>
      <c r="M511" s="10">
        <f t="shared" si="50"/>
        <v>16614.631597222222</v>
      </c>
      <c r="N511" s="11">
        <f t="shared" si="51"/>
        <v>16614.631597222222</v>
      </c>
      <c r="O511" s="10">
        <f t="shared" si="52"/>
        <v>16584.631597222222</v>
      </c>
      <c r="P511" s="11">
        <f t="shared" si="53"/>
        <v>16584.631597222222</v>
      </c>
      <c r="Q511" t="b">
        <v>0</v>
      </c>
      <c r="R511">
        <v>1</v>
      </c>
      <c r="S511" t="b">
        <v>0</v>
      </c>
      <c r="T511" t="s">
        <v>8268</v>
      </c>
      <c r="U511" s="5">
        <f>E511/D511</f>
        <v>2E-3</v>
      </c>
      <c r="V511" s="6">
        <f>E511/R511</f>
        <v>10</v>
      </c>
      <c r="W511" t="str">
        <f t="shared" si="54"/>
        <v>film &amp; video</v>
      </c>
      <c r="X511" t="str">
        <f t="shared" si="55"/>
        <v>animation</v>
      </c>
    </row>
    <row r="512" spans="1:2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8219</v>
      </c>
      <c r="G512" t="s">
        <v>8222</v>
      </c>
      <c r="H512" t="s">
        <v>8244</v>
      </c>
      <c r="I512">
        <v>1456805639</v>
      </c>
      <c r="J512" s="8">
        <f t="shared" si="49"/>
        <v>16861.176377314816</v>
      </c>
      <c r="K512">
        <v>1454213639</v>
      </c>
      <c r="L512" s="8">
        <f t="shared" si="49"/>
        <v>16831.176377314816</v>
      </c>
      <c r="M512" s="10">
        <f t="shared" si="50"/>
        <v>16861.176377314816</v>
      </c>
      <c r="N512" s="11">
        <f t="shared" si="51"/>
        <v>16861.176377314816</v>
      </c>
      <c r="O512" s="10">
        <f t="shared" si="52"/>
        <v>16831.176377314816</v>
      </c>
      <c r="P512" s="11">
        <f t="shared" si="53"/>
        <v>16831.176377314816</v>
      </c>
      <c r="Q512" t="b">
        <v>0</v>
      </c>
      <c r="R512">
        <v>0</v>
      </c>
      <c r="S512" t="b">
        <v>0</v>
      </c>
      <c r="T512" t="s">
        <v>8268</v>
      </c>
      <c r="U512" s="5">
        <f>E512/D512</f>
        <v>0</v>
      </c>
      <c r="V512" s="6" t="e">
        <f>E512/R512</f>
        <v>#DIV/0!</v>
      </c>
      <c r="W512" t="str">
        <f t="shared" si="54"/>
        <v>film &amp; video</v>
      </c>
      <c r="X512" t="str">
        <f t="shared" si="55"/>
        <v>animation</v>
      </c>
    </row>
    <row r="513" spans="1:2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8219</v>
      </c>
      <c r="G513" t="s">
        <v>8222</v>
      </c>
      <c r="H513" t="s">
        <v>8244</v>
      </c>
      <c r="I513">
        <v>1365228982</v>
      </c>
      <c r="J513" s="8">
        <f t="shared" si="49"/>
        <v>15801.261365740742</v>
      </c>
      <c r="K513">
        <v>1362640582</v>
      </c>
      <c r="L513" s="8">
        <f t="shared" si="49"/>
        <v>15771.303032407408</v>
      </c>
      <c r="M513" s="10">
        <f t="shared" si="50"/>
        <v>15801.261365740742</v>
      </c>
      <c r="N513" s="11">
        <f t="shared" si="51"/>
        <v>15801.261365740742</v>
      </c>
      <c r="O513" s="10">
        <f t="shared" si="52"/>
        <v>15771.303032407408</v>
      </c>
      <c r="P513" s="11">
        <f t="shared" si="53"/>
        <v>15771.303032407408</v>
      </c>
      <c r="Q513" t="b">
        <v>0</v>
      </c>
      <c r="R513">
        <v>5</v>
      </c>
      <c r="S513" t="b">
        <v>0</v>
      </c>
      <c r="T513" t="s">
        <v>8268</v>
      </c>
      <c r="U513" s="5">
        <f>E513/D513</f>
        <v>0.03</v>
      </c>
      <c r="V513" s="6">
        <f>E513/R513</f>
        <v>30</v>
      </c>
      <c r="W513" t="str">
        <f t="shared" si="54"/>
        <v>film &amp; video</v>
      </c>
      <c r="X513" t="str">
        <f t="shared" si="55"/>
        <v>animation</v>
      </c>
    </row>
    <row r="514" spans="1:2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8219</v>
      </c>
      <c r="G514" t="s">
        <v>8222</v>
      </c>
      <c r="H514" t="s">
        <v>8244</v>
      </c>
      <c r="I514">
        <v>1479667727</v>
      </c>
      <c r="J514" s="8">
        <f t="shared" si="49"/>
        <v>17125.783877314814</v>
      </c>
      <c r="K514">
        <v>1475776127</v>
      </c>
      <c r="L514" s="8">
        <f t="shared" si="49"/>
        <v>17080.74221064815</v>
      </c>
      <c r="M514" s="10">
        <f t="shared" si="50"/>
        <v>17125.783877314814</v>
      </c>
      <c r="N514" s="11">
        <f t="shared" si="51"/>
        <v>17125.783877314814</v>
      </c>
      <c r="O514" s="10">
        <f t="shared" si="52"/>
        <v>17080.74221064815</v>
      </c>
      <c r="P514" s="11">
        <f t="shared" si="53"/>
        <v>17080.74221064815</v>
      </c>
      <c r="Q514" t="b">
        <v>0</v>
      </c>
      <c r="R514">
        <v>2</v>
      </c>
      <c r="S514" t="b">
        <v>0</v>
      </c>
      <c r="T514" t="s">
        <v>8268</v>
      </c>
      <c r="U514" s="5">
        <f>E514/D514</f>
        <v>1.3749999999999999E-3</v>
      </c>
      <c r="V514" s="6">
        <f>E514/R514</f>
        <v>5.5</v>
      </c>
      <c r="W514" t="str">
        <f t="shared" si="54"/>
        <v>film &amp; video</v>
      </c>
      <c r="X514" t="str">
        <f t="shared" si="55"/>
        <v>animation</v>
      </c>
    </row>
    <row r="515" spans="1:2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8219</v>
      </c>
      <c r="G515" t="s">
        <v>8222</v>
      </c>
      <c r="H515" t="s">
        <v>8244</v>
      </c>
      <c r="I515">
        <v>1471244400</v>
      </c>
      <c r="J515" s="8">
        <f t="shared" ref="J515:L578" si="56">(((I515/60)/60)/24)</f>
        <v>17028.291666666668</v>
      </c>
      <c r="K515">
        <v>1467387705</v>
      </c>
      <c r="L515" s="8">
        <f t="shared" si="56"/>
        <v>16983.653993055555</v>
      </c>
      <c r="M515" s="10">
        <f t="shared" ref="M515:M578" si="57">J515</f>
        <v>17028.291666666668</v>
      </c>
      <c r="N515" s="11">
        <f t="shared" ref="N515:N578" si="58">J515</f>
        <v>17028.291666666668</v>
      </c>
      <c r="O515" s="10">
        <f t="shared" ref="O515:O578" si="59">L515</f>
        <v>16983.653993055555</v>
      </c>
      <c r="P515" s="11">
        <f t="shared" ref="P515:P578" si="60">L515</f>
        <v>16983.653993055555</v>
      </c>
      <c r="Q515" t="b">
        <v>0</v>
      </c>
      <c r="R515">
        <v>68</v>
      </c>
      <c r="S515" t="b">
        <v>0</v>
      </c>
      <c r="T515" t="s">
        <v>8268</v>
      </c>
      <c r="U515" s="5">
        <f>E515/D515</f>
        <v>0.13924</v>
      </c>
      <c r="V515" s="6">
        <f>E515/R515</f>
        <v>102.38235294117646</v>
      </c>
      <c r="W515" t="str">
        <f t="shared" ref="W515:W578" si="61">LEFT(T515,((FIND("/",T515,1))-1))</f>
        <v>film &amp; video</v>
      </c>
      <c r="X515" t="str">
        <f t="shared" ref="X515:X578" si="62">RIGHT(T515,((LEN(T515))-(FIND("/",T515,1))))</f>
        <v>animation</v>
      </c>
    </row>
    <row r="516" spans="1:2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8219</v>
      </c>
      <c r="G516" t="s">
        <v>8227</v>
      </c>
      <c r="H516" t="s">
        <v>8249</v>
      </c>
      <c r="I516">
        <v>1407595447</v>
      </c>
      <c r="J516" s="8">
        <f t="shared" si="56"/>
        <v>16291.613969907406</v>
      </c>
      <c r="K516">
        <v>1405003447</v>
      </c>
      <c r="L516" s="8">
        <f t="shared" si="56"/>
        <v>16261.613969907406</v>
      </c>
      <c r="M516" s="10">
        <f t="shared" si="57"/>
        <v>16291.613969907406</v>
      </c>
      <c r="N516" s="11">
        <f t="shared" si="58"/>
        <v>16291.613969907406</v>
      </c>
      <c r="O516" s="10">
        <f t="shared" si="59"/>
        <v>16261.613969907406</v>
      </c>
      <c r="P516" s="11">
        <f t="shared" si="60"/>
        <v>16261.613969907406</v>
      </c>
      <c r="Q516" t="b">
        <v>0</v>
      </c>
      <c r="R516">
        <v>3</v>
      </c>
      <c r="S516" t="b">
        <v>0</v>
      </c>
      <c r="T516" t="s">
        <v>8268</v>
      </c>
      <c r="U516" s="5">
        <f>E516/D516</f>
        <v>3.3333333333333333E-2</v>
      </c>
      <c r="V516" s="6">
        <f>E516/R516</f>
        <v>16.666666666666668</v>
      </c>
      <c r="W516" t="str">
        <f t="shared" si="61"/>
        <v>film &amp; video</v>
      </c>
      <c r="X516" t="str">
        <f t="shared" si="62"/>
        <v>animation</v>
      </c>
    </row>
    <row r="517" spans="1:2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8219</v>
      </c>
      <c r="G517" t="s">
        <v>8222</v>
      </c>
      <c r="H517" t="s">
        <v>8244</v>
      </c>
      <c r="I517">
        <v>1451389601</v>
      </c>
      <c r="J517" s="8">
        <f t="shared" si="56"/>
        <v>16798.490752314814</v>
      </c>
      <c r="K517">
        <v>1447933601</v>
      </c>
      <c r="L517" s="8">
        <f t="shared" si="56"/>
        <v>16758.490752314814</v>
      </c>
      <c r="M517" s="10">
        <f t="shared" si="57"/>
        <v>16798.490752314814</v>
      </c>
      <c r="N517" s="11">
        <f t="shared" si="58"/>
        <v>16798.490752314814</v>
      </c>
      <c r="O517" s="10">
        <f t="shared" si="59"/>
        <v>16758.490752314814</v>
      </c>
      <c r="P517" s="11">
        <f t="shared" si="60"/>
        <v>16758.490752314814</v>
      </c>
      <c r="Q517" t="b">
        <v>0</v>
      </c>
      <c r="R517">
        <v>34</v>
      </c>
      <c r="S517" t="b">
        <v>0</v>
      </c>
      <c r="T517" t="s">
        <v>8268</v>
      </c>
      <c r="U517" s="5">
        <f>E517/D517</f>
        <v>0.25413402061855672</v>
      </c>
      <c r="V517" s="6">
        <f>E517/R517</f>
        <v>725.02941176470586</v>
      </c>
      <c r="W517" t="str">
        <f t="shared" si="61"/>
        <v>film &amp; video</v>
      </c>
      <c r="X517" t="str">
        <f t="shared" si="62"/>
        <v>animation</v>
      </c>
    </row>
    <row r="518" spans="1:2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8219</v>
      </c>
      <c r="G518" t="s">
        <v>8223</v>
      </c>
      <c r="H518" t="s">
        <v>8245</v>
      </c>
      <c r="I518">
        <v>1432752080</v>
      </c>
      <c r="J518" s="8">
        <f t="shared" si="56"/>
        <v>16582.778703703701</v>
      </c>
      <c r="K518">
        <v>1427568080</v>
      </c>
      <c r="L518" s="8">
        <f t="shared" si="56"/>
        <v>16522.778703703701</v>
      </c>
      <c r="M518" s="10">
        <f t="shared" si="57"/>
        <v>16582.778703703701</v>
      </c>
      <c r="N518" s="11">
        <f t="shared" si="58"/>
        <v>16582.778703703701</v>
      </c>
      <c r="O518" s="10">
        <f t="shared" si="59"/>
        <v>16522.778703703701</v>
      </c>
      <c r="P518" s="11">
        <f t="shared" si="60"/>
        <v>16522.778703703701</v>
      </c>
      <c r="Q518" t="b">
        <v>0</v>
      </c>
      <c r="R518">
        <v>0</v>
      </c>
      <c r="S518" t="b">
        <v>0</v>
      </c>
      <c r="T518" t="s">
        <v>8268</v>
      </c>
      <c r="U518" s="5">
        <f>E518/D518</f>
        <v>0</v>
      </c>
      <c r="V518" s="6" t="e">
        <f>E518/R518</f>
        <v>#DIV/0!</v>
      </c>
      <c r="W518" t="str">
        <f t="shared" si="61"/>
        <v>film &amp; video</v>
      </c>
      <c r="X518" t="str">
        <f t="shared" si="62"/>
        <v>animation</v>
      </c>
    </row>
    <row r="519" spans="1:2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8219</v>
      </c>
      <c r="G519" t="s">
        <v>8222</v>
      </c>
      <c r="H519" t="s">
        <v>8244</v>
      </c>
      <c r="I519">
        <v>1486046761</v>
      </c>
      <c r="J519" s="8">
        <f t="shared" si="56"/>
        <v>17199.615289351852</v>
      </c>
      <c r="K519">
        <v>1483454761</v>
      </c>
      <c r="L519" s="8">
        <f t="shared" si="56"/>
        <v>17169.615289351852</v>
      </c>
      <c r="M519" s="10">
        <f t="shared" si="57"/>
        <v>17199.615289351852</v>
      </c>
      <c r="N519" s="11">
        <f t="shared" si="58"/>
        <v>17199.615289351852</v>
      </c>
      <c r="O519" s="10">
        <f t="shared" si="59"/>
        <v>17169.615289351852</v>
      </c>
      <c r="P519" s="11">
        <f t="shared" si="60"/>
        <v>17169.615289351852</v>
      </c>
      <c r="Q519" t="b">
        <v>0</v>
      </c>
      <c r="R519">
        <v>3</v>
      </c>
      <c r="S519" t="b">
        <v>0</v>
      </c>
      <c r="T519" t="s">
        <v>8268</v>
      </c>
      <c r="U519" s="5">
        <f>E519/D519</f>
        <v>1.3666666666666667E-2</v>
      </c>
      <c r="V519" s="6">
        <f>E519/R519</f>
        <v>68.333333333333329</v>
      </c>
      <c r="W519" t="str">
        <f t="shared" si="61"/>
        <v>film &amp; video</v>
      </c>
      <c r="X519" t="str">
        <f t="shared" si="62"/>
        <v>animation</v>
      </c>
    </row>
    <row r="520" spans="1:2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8219</v>
      </c>
      <c r="G520" t="s">
        <v>8222</v>
      </c>
      <c r="H520" t="s">
        <v>8244</v>
      </c>
      <c r="I520">
        <v>1441550760</v>
      </c>
      <c r="J520" s="8">
        <f t="shared" si="56"/>
        <v>16684.615277777779</v>
      </c>
      <c r="K520">
        <v>1438958824</v>
      </c>
      <c r="L520" s="8">
        <f t="shared" si="56"/>
        <v>16654.616018518518</v>
      </c>
      <c r="M520" s="10">
        <f t="shared" si="57"/>
        <v>16684.615277777779</v>
      </c>
      <c r="N520" s="11">
        <f t="shared" si="58"/>
        <v>16684.615277777779</v>
      </c>
      <c r="O520" s="10">
        <f t="shared" si="59"/>
        <v>16654.616018518518</v>
      </c>
      <c r="P520" s="11">
        <f t="shared" si="60"/>
        <v>16654.616018518518</v>
      </c>
      <c r="Q520" t="b">
        <v>0</v>
      </c>
      <c r="R520">
        <v>0</v>
      </c>
      <c r="S520" t="b">
        <v>0</v>
      </c>
      <c r="T520" t="s">
        <v>8268</v>
      </c>
      <c r="U520" s="5">
        <f>E520/D520</f>
        <v>0</v>
      </c>
      <c r="V520" s="6" t="e">
        <f>E520/R520</f>
        <v>#DIV/0!</v>
      </c>
      <c r="W520" t="str">
        <f t="shared" si="61"/>
        <v>film &amp; video</v>
      </c>
      <c r="X520" t="str">
        <f t="shared" si="62"/>
        <v>animation</v>
      </c>
    </row>
    <row r="521" spans="1:2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8219</v>
      </c>
      <c r="G521" t="s">
        <v>8222</v>
      </c>
      <c r="H521" t="s">
        <v>8244</v>
      </c>
      <c r="I521">
        <v>1354699421</v>
      </c>
      <c r="J521" s="8">
        <f t="shared" si="56"/>
        <v>15679.39144675926</v>
      </c>
      <c r="K521">
        <v>1352107421</v>
      </c>
      <c r="L521" s="8">
        <f t="shared" si="56"/>
        <v>15649.39144675926</v>
      </c>
      <c r="M521" s="10">
        <f t="shared" si="57"/>
        <v>15679.39144675926</v>
      </c>
      <c r="N521" s="11">
        <f t="shared" si="58"/>
        <v>15679.39144675926</v>
      </c>
      <c r="O521" s="10">
        <f t="shared" si="59"/>
        <v>15649.39144675926</v>
      </c>
      <c r="P521" s="11">
        <f t="shared" si="60"/>
        <v>15649.39144675926</v>
      </c>
      <c r="Q521" t="b">
        <v>0</v>
      </c>
      <c r="R521">
        <v>70</v>
      </c>
      <c r="S521" t="b">
        <v>0</v>
      </c>
      <c r="T521" t="s">
        <v>8268</v>
      </c>
      <c r="U521" s="5">
        <f>E521/D521</f>
        <v>0.22881426547787684</v>
      </c>
      <c r="V521" s="6">
        <f>E521/R521</f>
        <v>39.228571428571428</v>
      </c>
      <c r="W521" t="str">
        <f t="shared" si="61"/>
        <v>film &amp; video</v>
      </c>
      <c r="X521" t="str">
        <f t="shared" si="62"/>
        <v>animation</v>
      </c>
    </row>
    <row r="522" spans="1:2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8223</v>
      </c>
      <c r="H522" t="s">
        <v>8245</v>
      </c>
      <c r="I522">
        <v>1449766261</v>
      </c>
      <c r="J522" s="8">
        <f t="shared" si="56"/>
        <v>16779.702094907407</v>
      </c>
      <c r="K522">
        <v>1447174261</v>
      </c>
      <c r="L522" s="8">
        <f t="shared" si="56"/>
        <v>16749.702094907407</v>
      </c>
      <c r="M522" s="10">
        <f t="shared" si="57"/>
        <v>16779.702094907407</v>
      </c>
      <c r="N522" s="11">
        <f t="shared" si="58"/>
        <v>16779.702094907407</v>
      </c>
      <c r="O522" s="10">
        <f t="shared" si="59"/>
        <v>16749.702094907407</v>
      </c>
      <c r="P522" s="11">
        <f t="shared" si="60"/>
        <v>16749.702094907407</v>
      </c>
      <c r="Q522" t="b">
        <v>0</v>
      </c>
      <c r="R522">
        <v>34</v>
      </c>
      <c r="S522" t="b">
        <v>1</v>
      </c>
      <c r="T522" t="s">
        <v>8269</v>
      </c>
      <c r="U522" s="5">
        <f>E522/D522</f>
        <v>1.0209999999999999</v>
      </c>
      <c r="V522" s="6">
        <f>E522/R522</f>
        <v>150.14705882352942</v>
      </c>
      <c r="W522" t="str">
        <f t="shared" si="61"/>
        <v>theater</v>
      </c>
      <c r="X522" t="str">
        <f t="shared" si="62"/>
        <v>plays</v>
      </c>
    </row>
    <row r="523" spans="1:2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8222</v>
      </c>
      <c r="H523" t="s">
        <v>8244</v>
      </c>
      <c r="I523">
        <v>1477976340</v>
      </c>
      <c r="J523" s="8">
        <f t="shared" si="56"/>
        <v>17106.207638888889</v>
      </c>
      <c r="K523">
        <v>1475460819</v>
      </c>
      <c r="L523" s="8">
        <f t="shared" si="56"/>
        <v>17077.092812499999</v>
      </c>
      <c r="M523" s="10">
        <f t="shared" si="57"/>
        <v>17106.207638888889</v>
      </c>
      <c r="N523" s="11">
        <f t="shared" si="58"/>
        <v>17106.207638888889</v>
      </c>
      <c r="O523" s="10">
        <f t="shared" si="59"/>
        <v>17077.092812499999</v>
      </c>
      <c r="P523" s="11">
        <f t="shared" si="60"/>
        <v>17077.092812499999</v>
      </c>
      <c r="Q523" t="b">
        <v>0</v>
      </c>
      <c r="R523">
        <v>56</v>
      </c>
      <c r="S523" t="b">
        <v>1</v>
      </c>
      <c r="T523" t="s">
        <v>8269</v>
      </c>
      <c r="U523" s="5">
        <f>E523/D523</f>
        <v>1.0464</v>
      </c>
      <c r="V523" s="6">
        <f>E523/R523</f>
        <v>93.428571428571431</v>
      </c>
      <c r="W523" t="str">
        <f t="shared" si="61"/>
        <v>theater</v>
      </c>
      <c r="X523" t="str">
        <f t="shared" si="62"/>
        <v>plays</v>
      </c>
    </row>
    <row r="524" spans="1:2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8222</v>
      </c>
      <c r="H524" t="s">
        <v>8244</v>
      </c>
      <c r="I524">
        <v>1458518325</v>
      </c>
      <c r="J524" s="8">
        <f t="shared" si="56"/>
        <v>16880.999131944445</v>
      </c>
      <c r="K524">
        <v>1456793925</v>
      </c>
      <c r="L524" s="8">
        <f t="shared" si="56"/>
        <v>16861.040798611113</v>
      </c>
      <c r="M524" s="10">
        <f t="shared" si="57"/>
        <v>16880.999131944445</v>
      </c>
      <c r="N524" s="11">
        <f t="shared" si="58"/>
        <v>16880.999131944445</v>
      </c>
      <c r="O524" s="10">
        <f t="shared" si="59"/>
        <v>16861.040798611113</v>
      </c>
      <c r="P524" s="11">
        <f t="shared" si="60"/>
        <v>16861.040798611113</v>
      </c>
      <c r="Q524" t="b">
        <v>0</v>
      </c>
      <c r="R524">
        <v>31</v>
      </c>
      <c r="S524" t="b">
        <v>1</v>
      </c>
      <c r="T524" t="s">
        <v>8269</v>
      </c>
      <c r="U524" s="5">
        <f>E524/D524</f>
        <v>1.1466666666666667</v>
      </c>
      <c r="V524" s="6">
        <f>E524/R524</f>
        <v>110.96774193548387</v>
      </c>
      <c r="W524" t="str">
        <f t="shared" si="61"/>
        <v>theater</v>
      </c>
      <c r="X524" t="str">
        <f t="shared" si="62"/>
        <v>plays</v>
      </c>
    </row>
    <row r="525" spans="1:2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8222</v>
      </c>
      <c r="H525" t="s">
        <v>8244</v>
      </c>
      <c r="I525">
        <v>1442805076</v>
      </c>
      <c r="J525" s="8">
        <f t="shared" si="56"/>
        <v>16699.132824074073</v>
      </c>
      <c r="K525">
        <v>1440213076</v>
      </c>
      <c r="L525" s="8">
        <f t="shared" si="56"/>
        <v>16669.132824074073</v>
      </c>
      <c r="M525" s="10">
        <f t="shared" si="57"/>
        <v>16699.132824074073</v>
      </c>
      <c r="N525" s="11">
        <f t="shared" si="58"/>
        <v>16699.132824074073</v>
      </c>
      <c r="O525" s="10">
        <f t="shared" si="59"/>
        <v>16669.132824074073</v>
      </c>
      <c r="P525" s="11">
        <f t="shared" si="60"/>
        <v>16669.132824074073</v>
      </c>
      <c r="Q525" t="b">
        <v>0</v>
      </c>
      <c r="R525">
        <v>84</v>
      </c>
      <c r="S525" t="b">
        <v>1</v>
      </c>
      <c r="T525" t="s">
        <v>8269</v>
      </c>
      <c r="U525" s="5">
        <f>E525/D525</f>
        <v>1.206</v>
      </c>
      <c r="V525" s="6">
        <f>E525/R525</f>
        <v>71.785714285714292</v>
      </c>
      <c r="W525" t="str">
        <f t="shared" si="61"/>
        <v>theater</v>
      </c>
      <c r="X525" t="str">
        <f t="shared" si="62"/>
        <v>plays</v>
      </c>
    </row>
    <row r="526" spans="1:2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8223</v>
      </c>
      <c r="H526" t="s">
        <v>8245</v>
      </c>
      <c r="I526">
        <v>1464801169</v>
      </c>
      <c r="J526" s="8">
        <f t="shared" si="56"/>
        <v>16953.717233796295</v>
      </c>
      <c r="K526">
        <v>1462209169</v>
      </c>
      <c r="L526" s="8">
        <f t="shared" si="56"/>
        <v>16923.717233796295</v>
      </c>
      <c r="M526" s="10">
        <f t="shared" si="57"/>
        <v>16953.717233796295</v>
      </c>
      <c r="N526" s="11">
        <f t="shared" si="58"/>
        <v>16953.717233796295</v>
      </c>
      <c r="O526" s="10">
        <f t="shared" si="59"/>
        <v>16923.717233796295</v>
      </c>
      <c r="P526" s="11">
        <f t="shared" si="60"/>
        <v>16923.717233796295</v>
      </c>
      <c r="Q526" t="b">
        <v>0</v>
      </c>
      <c r="R526">
        <v>130</v>
      </c>
      <c r="S526" t="b">
        <v>1</v>
      </c>
      <c r="T526" t="s">
        <v>8269</v>
      </c>
      <c r="U526" s="5">
        <f>E526/D526</f>
        <v>1.0867285714285715</v>
      </c>
      <c r="V526" s="6">
        <f>E526/R526</f>
        <v>29.258076923076924</v>
      </c>
      <c r="W526" t="str">
        <f t="shared" si="61"/>
        <v>theater</v>
      </c>
      <c r="X526" t="str">
        <f t="shared" si="62"/>
        <v>plays</v>
      </c>
    </row>
    <row r="527" spans="1:2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8222</v>
      </c>
      <c r="H527" t="s">
        <v>8244</v>
      </c>
      <c r="I527">
        <v>1410601041</v>
      </c>
      <c r="J527" s="8">
        <f t="shared" si="56"/>
        <v>16326.400937500001</v>
      </c>
      <c r="K527">
        <v>1406713041</v>
      </c>
      <c r="L527" s="8">
        <f t="shared" si="56"/>
        <v>16281.400937500001</v>
      </c>
      <c r="M527" s="10">
        <f t="shared" si="57"/>
        <v>16326.400937500001</v>
      </c>
      <c r="N527" s="11">
        <f t="shared" si="58"/>
        <v>16326.400937500001</v>
      </c>
      <c r="O527" s="10">
        <f t="shared" si="59"/>
        <v>16281.400937500001</v>
      </c>
      <c r="P527" s="11">
        <f t="shared" si="60"/>
        <v>16281.400937500001</v>
      </c>
      <c r="Q527" t="b">
        <v>0</v>
      </c>
      <c r="R527">
        <v>12</v>
      </c>
      <c r="S527" t="b">
        <v>1</v>
      </c>
      <c r="T527" t="s">
        <v>8269</v>
      </c>
      <c r="U527" s="5">
        <f>E527/D527</f>
        <v>1</v>
      </c>
      <c r="V527" s="6">
        <f>E527/R527</f>
        <v>1000</v>
      </c>
      <c r="W527" t="str">
        <f t="shared" si="61"/>
        <v>theater</v>
      </c>
      <c r="X527" t="str">
        <f t="shared" si="62"/>
        <v>plays</v>
      </c>
    </row>
    <row r="528" spans="1:2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8223</v>
      </c>
      <c r="H528" t="s">
        <v>8245</v>
      </c>
      <c r="I528">
        <v>1438966800</v>
      </c>
      <c r="J528" s="8">
        <f t="shared" si="56"/>
        <v>16654.708333333332</v>
      </c>
      <c r="K528">
        <v>1436278344</v>
      </c>
      <c r="L528" s="8">
        <f t="shared" si="56"/>
        <v>16623.591944444444</v>
      </c>
      <c r="M528" s="10">
        <f t="shared" si="57"/>
        <v>16654.708333333332</v>
      </c>
      <c r="N528" s="11">
        <f t="shared" si="58"/>
        <v>16654.708333333332</v>
      </c>
      <c r="O528" s="10">
        <f t="shared" si="59"/>
        <v>16623.591944444444</v>
      </c>
      <c r="P528" s="11">
        <f t="shared" si="60"/>
        <v>16623.591944444444</v>
      </c>
      <c r="Q528" t="b">
        <v>0</v>
      </c>
      <c r="R528">
        <v>23</v>
      </c>
      <c r="S528" t="b">
        <v>1</v>
      </c>
      <c r="T528" t="s">
        <v>8269</v>
      </c>
      <c r="U528" s="5">
        <f>E528/D528</f>
        <v>1.1399999999999999</v>
      </c>
      <c r="V528" s="6">
        <f>E528/R528</f>
        <v>74.347826086956516</v>
      </c>
      <c r="W528" t="str">
        <f t="shared" si="61"/>
        <v>theater</v>
      </c>
      <c r="X528" t="str">
        <f t="shared" si="62"/>
        <v>plays</v>
      </c>
    </row>
    <row r="529" spans="1:2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8222</v>
      </c>
      <c r="H529" t="s">
        <v>8244</v>
      </c>
      <c r="I529">
        <v>1487347500</v>
      </c>
      <c r="J529" s="8">
        <f t="shared" si="56"/>
        <v>17214.670138888887</v>
      </c>
      <c r="K529">
        <v>1484715366</v>
      </c>
      <c r="L529" s="8">
        <f t="shared" si="56"/>
        <v>17184.205624999999</v>
      </c>
      <c r="M529" s="10">
        <f t="shared" si="57"/>
        <v>17214.670138888887</v>
      </c>
      <c r="N529" s="11">
        <f t="shared" si="58"/>
        <v>17214.670138888887</v>
      </c>
      <c r="O529" s="10">
        <f t="shared" si="59"/>
        <v>17184.205624999999</v>
      </c>
      <c r="P529" s="11">
        <f t="shared" si="60"/>
        <v>17184.205624999999</v>
      </c>
      <c r="Q529" t="b">
        <v>0</v>
      </c>
      <c r="R529">
        <v>158</v>
      </c>
      <c r="S529" t="b">
        <v>1</v>
      </c>
      <c r="T529" t="s">
        <v>8269</v>
      </c>
      <c r="U529" s="5">
        <f>E529/D529</f>
        <v>1.0085</v>
      </c>
      <c r="V529" s="6">
        <f>E529/R529</f>
        <v>63.829113924050631</v>
      </c>
      <c r="W529" t="str">
        <f t="shared" si="61"/>
        <v>theater</v>
      </c>
      <c r="X529" t="str">
        <f t="shared" si="62"/>
        <v>plays</v>
      </c>
    </row>
    <row r="530" spans="1:2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8222</v>
      </c>
      <c r="H530" t="s">
        <v>8244</v>
      </c>
      <c r="I530">
        <v>1434921600</v>
      </c>
      <c r="J530" s="8">
        <f t="shared" si="56"/>
        <v>16607.888888888887</v>
      </c>
      <c r="K530">
        <v>1433109907</v>
      </c>
      <c r="L530" s="8">
        <f t="shared" si="56"/>
        <v>16586.92021990741</v>
      </c>
      <c r="M530" s="10">
        <f t="shared" si="57"/>
        <v>16607.888888888887</v>
      </c>
      <c r="N530" s="11">
        <f t="shared" si="58"/>
        <v>16607.888888888887</v>
      </c>
      <c r="O530" s="10">
        <f t="shared" si="59"/>
        <v>16586.92021990741</v>
      </c>
      <c r="P530" s="11">
        <f t="shared" si="60"/>
        <v>16586.92021990741</v>
      </c>
      <c r="Q530" t="b">
        <v>0</v>
      </c>
      <c r="R530">
        <v>30</v>
      </c>
      <c r="S530" t="b">
        <v>1</v>
      </c>
      <c r="T530" t="s">
        <v>8269</v>
      </c>
      <c r="U530" s="5">
        <f>E530/D530</f>
        <v>1.1565217391304348</v>
      </c>
      <c r="V530" s="6">
        <f>E530/R530</f>
        <v>44.333333333333336</v>
      </c>
      <c r="W530" t="str">
        <f t="shared" si="61"/>
        <v>theater</v>
      </c>
      <c r="X530" t="str">
        <f t="shared" si="62"/>
        <v>plays</v>
      </c>
    </row>
    <row r="531" spans="1:2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8227</v>
      </c>
      <c r="H531" t="s">
        <v>8249</v>
      </c>
      <c r="I531">
        <v>1484110800</v>
      </c>
      <c r="J531" s="8">
        <f t="shared" si="56"/>
        <v>17177.208333333332</v>
      </c>
      <c r="K531">
        <v>1482281094</v>
      </c>
      <c r="L531" s="8">
        <f t="shared" si="56"/>
        <v>17156.031180555554</v>
      </c>
      <c r="M531" s="10">
        <f t="shared" si="57"/>
        <v>17177.208333333332</v>
      </c>
      <c r="N531" s="11">
        <f t="shared" si="58"/>
        <v>17177.208333333332</v>
      </c>
      <c r="O531" s="10">
        <f t="shared" si="59"/>
        <v>17156.031180555554</v>
      </c>
      <c r="P531" s="11">
        <f t="shared" si="60"/>
        <v>17156.031180555554</v>
      </c>
      <c r="Q531" t="b">
        <v>0</v>
      </c>
      <c r="R531">
        <v>18</v>
      </c>
      <c r="S531" t="b">
        <v>1</v>
      </c>
      <c r="T531" t="s">
        <v>8269</v>
      </c>
      <c r="U531" s="5">
        <f>E531/D531</f>
        <v>1.3041666666666667</v>
      </c>
      <c r="V531" s="6">
        <f>E531/R531</f>
        <v>86.944444444444443</v>
      </c>
      <c r="W531" t="str">
        <f t="shared" si="61"/>
        <v>theater</v>
      </c>
      <c r="X531" t="str">
        <f t="shared" si="62"/>
        <v>plays</v>
      </c>
    </row>
    <row r="532" spans="1:2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8222</v>
      </c>
      <c r="H532" t="s">
        <v>8244</v>
      </c>
      <c r="I532">
        <v>1435111200</v>
      </c>
      <c r="J532" s="8">
        <f t="shared" si="56"/>
        <v>16610.083333333332</v>
      </c>
      <c r="K532">
        <v>1433254268</v>
      </c>
      <c r="L532" s="8">
        <f t="shared" si="56"/>
        <v>16588.591064814816</v>
      </c>
      <c r="M532" s="10">
        <f t="shared" si="57"/>
        <v>16610.083333333332</v>
      </c>
      <c r="N532" s="11">
        <f t="shared" si="58"/>
        <v>16610.083333333332</v>
      </c>
      <c r="O532" s="10">
        <f t="shared" si="59"/>
        <v>16588.591064814816</v>
      </c>
      <c r="P532" s="11">
        <f t="shared" si="60"/>
        <v>16588.591064814816</v>
      </c>
      <c r="Q532" t="b">
        <v>0</v>
      </c>
      <c r="R532">
        <v>29</v>
      </c>
      <c r="S532" t="b">
        <v>1</v>
      </c>
      <c r="T532" t="s">
        <v>8269</v>
      </c>
      <c r="U532" s="5">
        <f>E532/D532</f>
        <v>1.0778267254038179</v>
      </c>
      <c r="V532" s="6">
        <f>E532/R532</f>
        <v>126.55172413793103</v>
      </c>
      <c r="W532" t="str">
        <f t="shared" si="61"/>
        <v>theater</v>
      </c>
      <c r="X532" t="str">
        <f t="shared" si="62"/>
        <v>plays</v>
      </c>
    </row>
    <row r="533" spans="1:2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8222</v>
      </c>
      <c r="H533" t="s">
        <v>8244</v>
      </c>
      <c r="I533">
        <v>1481957940</v>
      </c>
      <c r="J533" s="8">
        <f t="shared" si="56"/>
        <v>17152.290972222221</v>
      </c>
      <c r="K533">
        <v>1478050429</v>
      </c>
      <c r="L533" s="8">
        <f t="shared" si="56"/>
        <v>17107.06515046296</v>
      </c>
      <c r="M533" s="10">
        <f t="shared" si="57"/>
        <v>17152.290972222221</v>
      </c>
      <c r="N533" s="11">
        <f t="shared" si="58"/>
        <v>17152.290972222221</v>
      </c>
      <c r="O533" s="10">
        <f t="shared" si="59"/>
        <v>17107.06515046296</v>
      </c>
      <c r="P533" s="11">
        <f t="shared" si="60"/>
        <v>17107.06515046296</v>
      </c>
      <c r="Q533" t="b">
        <v>0</v>
      </c>
      <c r="R533">
        <v>31</v>
      </c>
      <c r="S533" t="b">
        <v>1</v>
      </c>
      <c r="T533" t="s">
        <v>8269</v>
      </c>
      <c r="U533" s="5">
        <f>E533/D533</f>
        <v>1</v>
      </c>
      <c r="V533" s="6">
        <f>E533/R533</f>
        <v>129.03225806451613</v>
      </c>
      <c r="W533" t="str">
        <f t="shared" si="61"/>
        <v>theater</v>
      </c>
      <c r="X533" t="str">
        <f t="shared" si="62"/>
        <v>plays</v>
      </c>
    </row>
    <row r="534" spans="1:2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8222</v>
      </c>
      <c r="H534" t="s">
        <v>8244</v>
      </c>
      <c r="I534">
        <v>1463098208</v>
      </c>
      <c r="J534" s="8">
        <f t="shared" si="56"/>
        <v>16934.007037037038</v>
      </c>
      <c r="K534">
        <v>1460506208</v>
      </c>
      <c r="L534" s="8">
        <f t="shared" si="56"/>
        <v>16904.007037037038</v>
      </c>
      <c r="M534" s="10">
        <f t="shared" si="57"/>
        <v>16934.007037037038</v>
      </c>
      <c r="N534" s="11">
        <f t="shared" si="58"/>
        <v>16934.007037037038</v>
      </c>
      <c r="O534" s="10">
        <f t="shared" si="59"/>
        <v>16904.007037037038</v>
      </c>
      <c r="P534" s="11">
        <f t="shared" si="60"/>
        <v>16904.007037037038</v>
      </c>
      <c r="Q534" t="b">
        <v>0</v>
      </c>
      <c r="R534">
        <v>173</v>
      </c>
      <c r="S534" t="b">
        <v>1</v>
      </c>
      <c r="T534" t="s">
        <v>8269</v>
      </c>
      <c r="U534" s="5">
        <f>E534/D534</f>
        <v>1.2324999999999999</v>
      </c>
      <c r="V534" s="6">
        <f>E534/R534</f>
        <v>71.242774566473983</v>
      </c>
      <c r="W534" t="str">
        <f t="shared" si="61"/>
        <v>theater</v>
      </c>
      <c r="X534" t="str">
        <f t="shared" si="62"/>
        <v>plays</v>
      </c>
    </row>
    <row r="535" spans="1:2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8223</v>
      </c>
      <c r="H535" t="s">
        <v>8245</v>
      </c>
      <c r="I535">
        <v>1463394365</v>
      </c>
      <c r="J535" s="8">
        <f t="shared" si="56"/>
        <v>16937.434780092593</v>
      </c>
      <c r="K535">
        <v>1461320765</v>
      </c>
      <c r="L535" s="8">
        <f t="shared" si="56"/>
        <v>16913.434780092593</v>
      </c>
      <c r="M535" s="10">
        <f t="shared" si="57"/>
        <v>16937.434780092593</v>
      </c>
      <c r="N535" s="11">
        <f t="shared" si="58"/>
        <v>16937.434780092593</v>
      </c>
      <c r="O535" s="10">
        <f t="shared" si="59"/>
        <v>16913.434780092593</v>
      </c>
      <c r="P535" s="11">
        <f t="shared" si="60"/>
        <v>16913.434780092593</v>
      </c>
      <c r="Q535" t="b">
        <v>0</v>
      </c>
      <c r="R535">
        <v>17</v>
      </c>
      <c r="S535" t="b">
        <v>1</v>
      </c>
      <c r="T535" t="s">
        <v>8269</v>
      </c>
      <c r="U535" s="5">
        <f>E535/D535</f>
        <v>1.002</v>
      </c>
      <c r="V535" s="6">
        <f>E535/R535</f>
        <v>117.88235294117646</v>
      </c>
      <c r="W535" t="str">
        <f t="shared" si="61"/>
        <v>theater</v>
      </c>
      <c r="X535" t="str">
        <f t="shared" si="62"/>
        <v>plays</v>
      </c>
    </row>
    <row r="536" spans="1:2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8232</v>
      </c>
      <c r="H536" t="s">
        <v>8252</v>
      </c>
      <c r="I536">
        <v>1446418800</v>
      </c>
      <c r="J536" s="8">
        <f t="shared" si="56"/>
        <v>16740.958333333332</v>
      </c>
      <c r="K536">
        <v>1443036470</v>
      </c>
      <c r="L536" s="8">
        <f t="shared" si="56"/>
        <v>16701.810995370372</v>
      </c>
      <c r="M536" s="10">
        <f t="shared" si="57"/>
        <v>16740.958333333332</v>
      </c>
      <c r="N536" s="11">
        <f t="shared" si="58"/>
        <v>16740.958333333332</v>
      </c>
      <c r="O536" s="10">
        <f t="shared" si="59"/>
        <v>16701.810995370372</v>
      </c>
      <c r="P536" s="11">
        <f t="shared" si="60"/>
        <v>16701.810995370372</v>
      </c>
      <c r="Q536" t="b">
        <v>0</v>
      </c>
      <c r="R536">
        <v>48</v>
      </c>
      <c r="S536" t="b">
        <v>1</v>
      </c>
      <c r="T536" t="s">
        <v>8269</v>
      </c>
      <c r="U536" s="5">
        <f>E536/D536</f>
        <v>1.0466666666666666</v>
      </c>
      <c r="V536" s="6">
        <f>E536/R536</f>
        <v>327.08333333333331</v>
      </c>
      <c r="W536" t="str">
        <f t="shared" si="61"/>
        <v>theater</v>
      </c>
      <c r="X536" t="str">
        <f t="shared" si="62"/>
        <v>plays</v>
      </c>
    </row>
    <row r="537" spans="1:2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8223</v>
      </c>
      <c r="H537" t="s">
        <v>8245</v>
      </c>
      <c r="I537">
        <v>1483707905</v>
      </c>
      <c r="J537" s="8">
        <f t="shared" si="56"/>
        <v>17172.545196759256</v>
      </c>
      <c r="K537">
        <v>1481115905</v>
      </c>
      <c r="L537" s="8">
        <f t="shared" si="56"/>
        <v>17142.545196759256</v>
      </c>
      <c r="M537" s="10">
        <f t="shared" si="57"/>
        <v>17172.545196759256</v>
      </c>
      <c r="N537" s="11">
        <f t="shared" si="58"/>
        <v>17172.545196759256</v>
      </c>
      <c r="O537" s="10">
        <f t="shared" si="59"/>
        <v>17142.545196759256</v>
      </c>
      <c r="P537" s="11">
        <f t="shared" si="60"/>
        <v>17142.545196759256</v>
      </c>
      <c r="Q537" t="b">
        <v>0</v>
      </c>
      <c r="R537">
        <v>59</v>
      </c>
      <c r="S537" t="b">
        <v>1</v>
      </c>
      <c r="T537" t="s">
        <v>8269</v>
      </c>
      <c r="U537" s="5">
        <f>E537/D537</f>
        <v>1.0249999999999999</v>
      </c>
      <c r="V537" s="6">
        <f>E537/R537</f>
        <v>34.745762711864408</v>
      </c>
      <c r="W537" t="str">
        <f t="shared" si="61"/>
        <v>theater</v>
      </c>
      <c r="X537" t="str">
        <f t="shared" si="62"/>
        <v>plays</v>
      </c>
    </row>
    <row r="538" spans="1:2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8223</v>
      </c>
      <c r="H538" t="s">
        <v>8245</v>
      </c>
      <c r="I538">
        <v>1438624800</v>
      </c>
      <c r="J538" s="8">
        <f t="shared" si="56"/>
        <v>16650.75</v>
      </c>
      <c r="K538">
        <v>1435133807</v>
      </c>
      <c r="L538" s="8">
        <f t="shared" si="56"/>
        <v>16610.344988425928</v>
      </c>
      <c r="M538" s="10">
        <f t="shared" si="57"/>
        <v>16650.75</v>
      </c>
      <c r="N538" s="11">
        <f t="shared" si="58"/>
        <v>16650.75</v>
      </c>
      <c r="O538" s="10">
        <f t="shared" si="59"/>
        <v>16610.344988425928</v>
      </c>
      <c r="P538" s="11">
        <f t="shared" si="60"/>
        <v>16610.344988425928</v>
      </c>
      <c r="Q538" t="b">
        <v>0</v>
      </c>
      <c r="R538">
        <v>39</v>
      </c>
      <c r="S538" t="b">
        <v>1</v>
      </c>
      <c r="T538" t="s">
        <v>8269</v>
      </c>
      <c r="U538" s="5">
        <f>E538/D538</f>
        <v>1.1825757575757576</v>
      </c>
      <c r="V538" s="6">
        <f>E538/R538</f>
        <v>100.06410256410257</v>
      </c>
      <c r="W538" t="str">
        <f t="shared" si="61"/>
        <v>theater</v>
      </c>
      <c r="X538" t="str">
        <f t="shared" si="62"/>
        <v>plays</v>
      </c>
    </row>
    <row r="539" spans="1:2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8222</v>
      </c>
      <c r="H539" t="s">
        <v>8244</v>
      </c>
      <c r="I539">
        <v>1446665191</v>
      </c>
      <c r="J539" s="8">
        <f t="shared" si="56"/>
        <v>16743.810081018517</v>
      </c>
      <c r="K539">
        <v>1444069591</v>
      </c>
      <c r="L539" s="8">
        <f t="shared" si="56"/>
        <v>16713.768414351853</v>
      </c>
      <c r="M539" s="10">
        <f t="shared" si="57"/>
        <v>16743.810081018517</v>
      </c>
      <c r="N539" s="11">
        <f t="shared" si="58"/>
        <v>16743.810081018517</v>
      </c>
      <c r="O539" s="10">
        <f t="shared" si="59"/>
        <v>16713.768414351853</v>
      </c>
      <c r="P539" s="11">
        <f t="shared" si="60"/>
        <v>16713.768414351853</v>
      </c>
      <c r="Q539" t="b">
        <v>0</v>
      </c>
      <c r="R539">
        <v>59</v>
      </c>
      <c r="S539" t="b">
        <v>1</v>
      </c>
      <c r="T539" t="s">
        <v>8269</v>
      </c>
      <c r="U539" s="5">
        <f>E539/D539</f>
        <v>1.2050000000000001</v>
      </c>
      <c r="V539" s="6">
        <f>E539/R539</f>
        <v>40.847457627118644</v>
      </c>
      <c r="W539" t="str">
        <f t="shared" si="61"/>
        <v>theater</v>
      </c>
      <c r="X539" t="str">
        <f t="shared" si="62"/>
        <v>plays</v>
      </c>
    </row>
    <row r="540" spans="1:2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8222</v>
      </c>
      <c r="H540" t="s">
        <v>8244</v>
      </c>
      <c r="I540">
        <v>1463166263</v>
      </c>
      <c r="J540" s="8">
        <f t="shared" si="56"/>
        <v>16934.794710648148</v>
      </c>
      <c r="K540">
        <v>1460574263</v>
      </c>
      <c r="L540" s="8">
        <f t="shared" si="56"/>
        <v>16904.794710648148</v>
      </c>
      <c r="M540" s="10">
        <f t="shared" si="57"/>
        <v>16934.794710648148</v>
      </c>
      <c r="N540" s="11">
        <f t="shared" si="58"/>
        <v>16934.794710648148</v>
      </c>
      <c r="O540" s="10">
        <f t="shared" si="59"/>
        <v>16904.794710648148</v>
      </c>
      <c r="P540" s="11">
        <f t="shared" si="60"/>
        <v>16904.794710648148</v>
      </c>
      <c r="Q540" t="b">
        <v>0</v>
      </c>
      <c r="R540">
        <v>60</v>
      </c>
      <c r="S540" t="b">
        <v>1</v>
      </c>
      <c r="T540" t="s">
        <v>8269</v>
      </c>
      <c r="U540" s="5">
        <f>E540/D540</f>
        <v>3.0242</v>
      </c>
      <c r="V540" s="6">
        <f>E540/R540</f>
        <v>252.01666666666668</v>
      </c>
      <c r="W540" t="str">
        <f t="shared" si="61"/>
        <v>theater</v>
      </c>
      <c r="X540" t="str">
        <f t="shared" si="62"/>
        <v>plays</v>
      </c>
    </row>
    <row r="541" spans="1:2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8223</v>
      </c>
      <c r="H541" t="s">
        <v>8245</v>
      </c>
      <c r="I541">
        <v>1467681107</v>
      </c>
      <c r="J541" s="8">
        <f t="shared" si="56"/>
        <v>16987.049849537038</v>
      </c>
      <c r="K541">
        <v>1465866707</v>
      </c>
      <c r="L541" s="8">
        <f t="shared" si="56"/>
        <v>16966.049849537038</v>
      </c>
      <c r="M541" s="10">
        <f t="shared" si="57"/>
        <v>16987.049849537038</v>
      </c>
      <c r="N541" s="11">
        <f t="shared" si="58"/>
        <v>16987.049849537038</v>
      </c>
      <c r="O541" s="10">
        <f t="shared" si="59"/>
        <v>16966.049849537038</v>
      </c>
      <c r="P541" s="11">
        <f t="shared" si="60"/>
        <v>16966.049849537038</v>
      </c>
      <c r="Q541" t="b">
        <v>0</v>
      </c>
      <c r="R541">
        <v>20</v>
      </c>
      <c r="S541" t="b">
        <v>1</v>
      </c>
      <c r="T541" t="s">
        <v>8269</v>
      </c>
      <c r="U541" s="5">
        <f>E541/D541</f>
        <v>1.00644</v>
      </c>
      <c r="V541" s="6">
        <f>E541/R541</f>
        <v>25.161000000000001</v>
      </c>
      <c r="W541" t="str">
        <f t="shared" si="61"/>
        <v>theater</v>
      </c>
      <c r="X541" t="str">
        <f t="shared" si="62"/>
        <v>plays</v>
      </c>
    </row>
    <row r="542" spans="1:2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8219</v>
      </c>
      <c r="G542" t="s">
        <v>8222</v>
      </c>
      <c r="H542" t="s">
        <v>8244</v>
      </c>
      <c r="I542">
        <v>1423078606</v>
      </c>
      <c r="J542" s="8">
        <f t="shared" si="56"/>
        <v>16470.817199074074</v>
      </c>
      <c r="K542">
        <v>1420486606</v>
      </c>
      <c r="L542" s="8">
        <f t="shared" si="56"/>
        <v>16440.817199074074</v>
      </c>
      <c r="M542" s="10">
        <f t="shared" si="57"/>
        <v>16470.817199074074</v>
      </c>
      <c r="N542" s="11">
        <f t="shared" si="58"/>
        <v>16470.817199074074</v>
      </c>
      <c r="O542" s="10">
        <f t="shared" si="59"/>
        <v>16440.817199074074</v>
      </c>
      <c r="P542" s="11">
        <f t="shared" si="60"/>
        <v>16440.817199074074</v>
      </c>
      <c r="Q542" t="b">
        <v>0</v>
      </c>
      <c r="R542">
        <v>1</v>
      </c>
      <c r="S542" t="b">
        <v>0</v>
      </c>
      <c r="T542" t="s">
        <v>8270</v>
      </c>
      <c r="U542" s="5">
        <f>E542/D542</f>
        <v>6.666666666666667E-5</v>
      </c>
      <c r="V542" s="6">
        <f>E542/R542</f>
        <v>1</v>
      </c>
      <c r="W542" t="str">
        <f t="shared" si="61"/>
        <v>technology</v>
      </c>
      <c r="X542" t="str">
        <f t="shared" si="62"/>
        <v>web</v>
      </c>
    </row>
    <row r="543" spans="1:2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8219</v>
      </c>
      <c r="G543" t="s">
        <v>8222</v>
      </c>
      <c r="H543" t="s">
        <v>8244</v>
      </c>
      <c r="I543">
        <v>1446080834</v>
      </c>
      <c r="J543" s="8">
        <f t="shared" si="56"/>
        <v>16737.046689814815</v>
      </c>
      <c r="K543">
        <v>1443488834</v>
      </c>
      <c r="L543" s="8">
        <f t="shared" si="56"/>
        <v>16707.046689814815</v>
      </c>
      <c r="M543" s="10">
        <f t="shared" si="57"/>
        <v>16737.046689814815</v>
      </c>
      <c r="N543" s="11">
        <f t="shared" si="58"/>
        <v>16737.046689814815</v>
      </c>
      <c r="O543" s="10">
        <f t="shared" si="59"/>
        <v>16707.046689814815</v>
      </c>
      <c r="P543" s="11">
        <f t="shared" si="60"/>
        <v>16707.046689814815</v>
      </c>
      <c r="Q543" t="b">
        <v>0</v>
      </c>
      <c r="R543">
        <v>1</v>
      </c>
      <c r="S543" t="b">
        <v>0</v>
      </c>
      <c r="T543" t="s">
        <v>8270</v>
      </c>
      <c r="U543" s="5">
        <f>E543/D543</f>
        <v>5.5555555555555558E-3</v>
      </c>
      <c r="V543" s="6">
        <f>E543/R543</f>
        <v>25</v>
      </c>
      <c r="W543" t="str">
        <f t="shared" si="61"/>
        <v>technology</v>
      </c>
      <c r="X543" t="str">
        <f t="shared" si="62"/>
        <v>web</v>
      </c>
    </row>
    <row r="544" spans="1:2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8219</v>
      </c>
      <c r="G544" t="s">
        <v>8222</v>
      </c>
      <c r="H544" t="s">
        <v>8244</v>
      </c>
      <c r="I544">
        <v>1462293716</v>
      </c>
      <c r="J544" s="8">
        <f t="shared" si="56"/>
        <v>16924.695787037035</v>
      </c>
      <c r="K544">
        <v>1457113316</v>
      </c>
      <c r="L544" s="8">
        <f t="shared" si="56"/>
        <v>16864.737453703703</v>
      </c>
      <c r="M544" s="10">
        <f t="shared" si="57"/>
        <v>16924.695787037035</v>
      </c>
      <c r="N544" s="11">
        <f t="shared" si="58"/>
        <v>16924.695787037035</v>
      </c>
      <c r="O544" s="10">
        <f t="shared" si="59"/>
        <v>16864.737453703703</v>
      </c>
      <c r="P544" s="11">
        <f t="shared" si="60"/>
        <v>16864.737453703703</v>
      </c>
      <c r="Q544" t="b">
        <v>0</v>
      </c>
      <c r="R544">
        <v>1</v>
      </c>
      <c r="S544" t="b">
        <v>0</v>
      </c>
      <c r="T544" t="s">
        <v>8270</v>
      </c>
      <c r="U544" s="5">
        <f>E544/D544</f>
        <v>3.9999999999999998E-6</v>
      </c>
      <c r="V544" s="6">
        <f>E544/R544</f>
        <v>1</v>
      </c>
      <c r="W544" t="str">
        <f t="shared" si="61"/>
        <v>technology</v>
      </c>
      <c r="X544" t="str">
        <f t="shared" si="62"/>
        <v>web</v>
      </c>
    </row>
    <row r="545" spans="1:2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8219</v>
      </c>
      <c r="G545" t="s">
        <v>8224</v>
      </c>
      <c r="H545" t="s">
        <v>8246</v>
      </c>
      <c r="I545">
        <v>1414807962</v>
      </c>
      <c r="J545" s="8">
        <f t="shared" si="56"/>
        <v>16375.092152777777</v>
      </c>
      <c r="K545">
        <v>1412215962</v>
      </c>
      <c r="L545" s="8">
        <f t="shared" si="56"/>
        <v>16345.092152777777</v>
      </c>
      <c r="M545" s="10">
        <f t="shared" si="57"/>
        <v>16375.092152777777</v>
      </c>
      <c r="N545" s="11">
        <f t="shared" si="58"/>
        <v>16375.092152777777</v>
      </c>
      <c r="O545" s="10">
        <f t="shared" si="59"/>
        <v>16345.092152777777</v>
      </c>
      <c r="P545" s="11">
        <f t="shared" si="60"/>
        <v>16345.092152777777</v>
      </c>
      <c r="Q545" t="b">
        <v>0</v>
      </c>
      <c r="R545">
        <v>2</v>
      </c>
      <c r="S545" t="b">
        <v>0</v>
      </c>
      <c r="T545" t="s">
        <v>8270</v>
      </c>
      <c r="U545" s="5">
        <f>E545/D545</f>
        <v>3.1818181818181819E-3</v>
      </c>
      <c r="V545" s="6">
        <f>E545/R545</f>
        <v>35</v>
      </c>
      <c r="W545" t="str">
        <f t="shared" si="61"/>
        <v>technology</v>
      </c>
      <c r="X545" t="str">
        <f t="shared" si="62"/>
        <v>web</v>
      </c>
    </row>
    <row r="546" spans="1:2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8219</v>
      </c>
      <c r="G546" t="s">
        <v>8222</v>
      </c>
      <c r="H546" t="s">
        <v>8244</v>
      </c>
      <c r="I546">
        <v>1467647160</v>
      </c>
      <c r="J546" s="8">
        <f t="shared" si="56"/>
        <v>16986.656944444443</v>
      </c>
      <c r="K546">
        <v>1465055160</v>
      </c>
      <c r="L546" s="8">
        <f t="shared" si="56"/>
        <v>16956.656944444443</v>
      </c>
      <c r="M546" s="10">
        <f t="shared" si="57"/>
        <v>16986.656944444443</v>
      </c>
      <c r="N546" s="11">
        <f t="shared" si="58"/>
        <v>16986.656944444443</v>
      </c>
      <c r="O546" s="10">
        <f t="shared" si="59"/>
        <v>16956.656944444443</v>
      </c>
      <c r="P546" s="11">
        <f t="shared" si="60"/>
        <v>16956.656944444443</v>
      </c>
      <c r="Q546" t="b">
        <v>0</v>
      </c>
      <c r="R546">
        <v>2</v>
      </c>
      <c r="S546" t="b">
        <v>0</v>
      </c>
      <c r="T546" t="s">
        <v>8270</v>
      </c>
      <c r="U546" s="5">
        <f>E546/D546</f>
        <v>1.2E-2</v>
      </c>
      <c r="V546" s="6">
        <f>E546/R546</f>
        <v>3</v>
      </c>
      <c r="W546" t="str">
        <f t="shared" si="61"/>
        <v>technology</v>
      </c>
      <c r="X546" t="str">
        <f t="shared" si="62"/>
        <v>web</v>
      </c>
    </row>
    <row r="547" spans="1:2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8219</v>
      </c>
      <c r="G547" t="s">
        <v>8228</v>
      </c>
      <c r="H547" t="s">
        <v>8247</v>
      </c>
      <c r="I547">
        <v>1447600389</v>
      </c>
      <c r="J547" s="8">
        <f t="shared" si="56"/>
        <v>16754.634131944444</v>
      </c>
      <c r="K547">
        <v>1444140789</v>
      </c>
      <c r="L547" s="8">
        <f t="shared" si="56"/>
        <v>16714.592465277776</v>
      </c>
      <c r="M547" s="10">
        <f t="shared" si="57"/>
        <v>16754.634131944444</v>
      </c>
      <c r="N547" s="11">
        <f t="shared" si="58"/>
        <v>16754.634131944444</v>
      </c>
      <c r="O547" s="10">
        <f t="shared" si="59"/>
        <v>16714.592465277776</v>
      </c>
      <c r="P547" s="11">
        <f t="shared" si="60"/>
        <v>16714.592465277776</v>
      </c>
      <c r="Q547" t="b">
        <v>0</v>
      </c>
      <c r="R547">
        <v>34</v>
      </c>
      <c r="S547" t="b">
        <v>0</v>
      </c>
      <c r="T547" t="s">
        <v>8270</v>
      </c>
      <c r="U547" s="5">
        <f>E547/D547</f>
        <v>0.27383999999999997</v>
      </c>
      <c r="V547" s="6">
        <f>E547/R547</f>
        <v>402.70588235294116</v>
      </c>
      <c r="W547" t="str">
        <f t="shared" si="61"/>
        <v>technology</v>
      </c>
      <c r="X547" t="str">
        <f t="shared" si="62"/>
        <v>web</v>
      </c>
    </row>
    <row r="548" spans="1:2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8219</v>
      </c>
      <c r="G548" t="s">
        <v>8222</v>
      </c>
      <c r="H548" t="s">
        <v>8244</v>
      </c>
      <c r="I548">
        <v>1445097715</v>
      </c>
      <c r="J548" s="8">
        <f t="shared" si="56"/>
        <v>16725.667997685185</v>
      </c>
      <c r="K548">
        <v>1441209715</v>
      </c>
      <c r="L548" s="8">
        <f t="shared" si="56"/>
        <v>16680.667997685185</v>
      </c>
      <c r="M548" s="10">
        <f t="shared" si="57"/>
        <v>16725.667997685185</v>
      </c>
      <c r="N548" s="11">
        <f t="shared" si="58"/>
        <v>16725.667997685185</v>
      </c>
      <c r="O548" s="10">
        <f t="shared" si="59"/>
        <v>16680.667997685185</v>
      </c>
      <c r="P548" s="11">
        <f t="shared" si="60"/>
        <v>16680.667997685185</v>
      </c>
      <c r="Q548" t="b">
        <v>0</v>
      </c>
      <c r="R548">
        <v>2</v>
      </c>
      <c r="S548" t="b">
        <v>0</v>
      </c>
      <c r="T548" t="s">
        <v>8270</v>
      </c>
      <c r="U548" s="5">
        <f>E548/D548</f>
        <v>8.6666666666666663E-4</v>
      </c>
      <c r="V548" s="6">
        <f>E548/R548</f>
        <v>26</v>
      </c>
      <c r="W548" t="str">
        <f t="shared" si="61"/>
        <v>technology</v>
      </c>
      <c r="X548" t="str">
        <f t="shared" si="62"/>
        <v>web</v>
      </c>
    </row>
    <row r="549" spans="1:2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8219</v>
      </c>
      <c r="G549" t="s">
        <v>8223</v>
      </c>
      <c r="H549" t="s">
        <v>8245</v>
      </c>
      <c r="I549">
        <v>1455122564</v>
      </c>
      <c r="J549" s="8">
        <f t="shared" si="56"/>
        <v>16841.696342592593</v>
      </c>
      <c r="K549">
        <v>1452530564</v>
      </c>
      <c r="L549" s="8">
        <f t="shared" si="56"/>
        <v>16811.696342592593</v>
      </c>
      <c r="M549" s="10">
        <f t="shared" si="57"/>
        <v>16841.696342592593</v>
      </c>
      <c r="N549" s="11">
        <f t="shared" si="58"/>
        <v>16841.696342592593</v>
      </c>
      <c r="O549" s="10">
        <f t="shared" si="59"/>
        <v>16811.696342592593</v>
      </c>
      <c r="P549" s="11">
        <f t="shared" si="60"/>
        <v>16811.696342592593</v>
      </c>
      <c r="Q549" t="b">
        <v>0</v>
      </c>
      <c r="R549">
        <v>0</v>
      </c>
      <c r="S549" t="b">
        <v>0</v>
      </c>
      <c r="T549" t="s">
        <v>8270</v>
      </c>
      <c r="U549" s="5">
        <f>E549/D549</f>
        <v>0</v>
      </c>
      <c r="V549" s="6" t="e">
        <f>E549/R549</f>
        <v>#DIV/0!</v>
      </c>
      <c r="W549" t="str">
        <f t="shared" si="61"/>
        <v>technology</v>
      </c>
      <c r="X549" t="str">
        <f t="shared" si="62"/>
        <v>web</v>
      </c>
    </row>
    <row r="550" spans="1:2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8219</v>
      </c>
      <c r="G550" t="s">
        <v>8223</v>
      </c>
      <c r="H550" t="s">
        <v>8245</v>
      </c>
      <c r="I550">
        <v>1446154848</v>
      </c>
      <c r="J550" s="8">
        <f t="shared" si="56"/>
        <v>16737.903333333332</v>
      </c>
      <c r="K550">
        <v>1443562848</v>
      </c>
      <c r="L550" s="8">
        <f t="shared" si="56"/>
        <v>16707.903333333332</v>
      </c>
      <c r="M550" s="10">
        <f t="shared" si="57"/>
        <v>16737.903333333332</v>
      </c>
      <c r="N550" s="11">
        <f t="shared" si="58"/>
        <v>16737.903333333332</v>
      </c>
      <c r="O550" s="10">
        <f t="shared" si="59"/>
        <v>16707.903333333332</v>
      </c>
      <c r="P550" s="11">
        <f t="shared" si="60"/>
        <v>16707.903333333332</v>
      </c>
      <c r="Q550" t="b">
        <v>0</v>
      </c>
      <c r="R550">
        <v>1</v>
      </c>
      <c r="S550" t="b">
        <v>0</v>
      </c>
      <c r="T550" t="s">
        <v>8270</v>
      </c>
      <c r="U550" s="5">
        <f>E550/D550</f>
        <v>8.9999999999999998E-4</v>
      </c>
      <c r="V550" s="6">
        <f>E550/R550</f>
        <v>9</v>
      </c>
      <c r="W550" t="str">
        <f t="shared" si="61"/>
        <v>technology</v>
      </c>
      <c r="X550" t="str">
        <f t="shared" si="62"/>
        <v>web</v>
      </c>
    </row>
    <row r="551" spans="1:2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8219</v>
      </c>
      <c r="G551" t="s">
        <v>8223</v>
      </c>
      <c r="H551" t="s">
        <v>8245</v>
      </c>
      <c r="I551">
        <v>1436368622</v>
      </c>
      <c r="J551" s="8">
        <f t="shared" si="56"/>
        <v>16624.636828703704</v>
      </c>
      <c r="K551">
        <v>1433776622</v>
      </c>
      <c r="L551" s="8">
        <f t="shared" si="56"/>
        <v>16594.636828703704</v>
      </c>
      <c r="M551" s="10">
        <f t="shared" si="57"/>
        <v>16624.636828703704</v>
      </c>
      <c r="N551" s="11">
        <f t="shared" si="58"/>
        <v>16624.636828703704</v>
      </c>
      <c r="O551" s="10">
        <f t="shared" si="59"/>
        <v>16594.636828703704</v>
      </c>
      <c r="P551" s="11">
        <f t="shared" si="60"/>
        <v>16594.636828703704</v>
      </c>
      <c r="Q551" t="b">
        <v>0</v>
      </c>
      <c r="R551">
        <v>8</v>
      </c>
      <c r="S551" t="b">
        <v>0</v>
      </c>
      <c r="T551" t="s">
        <v>8270</v>
      </c>
      <c r="U551" s="5">
        <f>E551/D551</f>
        <v>2.7199999999999998E-2</v>
      </c>
      <c r="V551" s="6">
        <f>E551/R551</f>
        <v>8.5</v>
      </c>
      <c r="W551" t="str">
        <f t="shared" si="61"/>
        <v>technology</v>
      </c>
      <c r="X551" t="str">
        <f t="shared" si="62"/>
        <v>web</v>
      </c>
    </row>
    <row r="552" spans="1:2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8219</v>
      </c>
      <c r="G552" t="s">
        <v>8227</v>
      </c>
      <c r="H552" t="s">
        <v>8249</v>
      </c>
      <c r="I552">
        <v>1485838800</v>
      </c>
      <c r="J552" s="8">
        <f t="shared" si="56"/>
        <v>17197.208333333332</v>
      </c>
      <c r="K552">
        <v>1484756245</v>
      </c>
      <c r="L552" s="8">
        <f t="shared" si="56"/>
        <v>17184.678761574076</v>
      </c>
      <c r="M552" s="10">
        <f t="shared" si="57"/>
        <v>17197.208333333332</v>
      </c>
      <c r="N552" s="11">
        <f t="shared" si="58"/>
        <v>17197.208333333332</v>
      </c>
      <c r="O552" s="10">
        <f t="shared" si="59"/>
        <v>17184.678761574076</v>
      </c>
      <c r="P552" s="11">
        <f t="shared" si="60"/>
        <v>17184.678761574076</v>
      </c>
      <c r="Q552" t="b">
        <v>0</v>
      </c>
      <c r="R552">
        <v>4</v>
      </c>
      <c r="S552" t="b">
        <v>0</v>
      </c>
      <c r="T552" t="s">
        <v>8270</v>
      </c>
      <c r="U552" s="5">
        <f>E552/D552</f>
        <v>7.0000000000000001E-3</v>
      </c>
      <c r="V552" s="6">
        <f>E552/R552</f>
        <v>8.75</v>
      </c>
      <c r="W552" t="str">
        <f t="shared" si="61"/>
        <v>technology</v>
      </c>
      <c r="X552" t="str">
        <f t="shared" si="62"/>
        <v>web</v>
      </c>
    </row>
    <row r="553" spans="1:2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8219</v>
      </c>
      <c r="G553" t="s">
        <v>8222</v>
      </c>
      <c r="H553" t="s">
        <v>8244</v>
      </c>
      <c r="I553">
        <v>1438451580</v>
      </c>
      <c r="J553" s="8">
        <f t="shared" si="56"/>
        <v>16648.745138888891</v>
      </c>
      <c r="K553">
        <v>1434609424</v>
      </c>
      <c r="L553" s="8">
        <f t="shared" si="56"/>
        <v>16604.275740740741</v>
      </c>
      <c r="M553" s="10">
        <f t="shared" si="57"/>
        <v>16648.745138888891</v>
      </c>
      <c r="N553" s="11">
        <f t="shared" si="58"/>
        <v>16648.745138888891</v>
      </c>
      <c r="O553" s="10">
        <f t="shared" si="59"/>
        <v>16604.275740740741</v>
      </c>
      <c r="P553" s="11">
        <f t="shared" si="60"/>
        <v>16604.275740740741</v>
      </c>
      <c r="Q553" t="b">
        <v>0</v>
      </c>
      <c r="R553">
        <v>28</v>
      </c>
      <c r="S553" t="b">
        <v>0</v>
      </c>
      <c r="T553" t="s">
        <v>8270</v>
      </c>
      <c r="U553" s="5">
        <f>E553/D553</f>
        <v>5.0413333333333331E-2</v>
      </c>
      <c r="V553" s="6">
        <f>E553/R553</f>
        <v>135.03571428571428</v>
      </c>
      <c r="W553" t="str">
        <f t="shared" si="61"/>
        <v>technology</v>
      </c>
      <c r="X553" t="str">
        <f t="shared" si="62"/>
        <v>web</v>
      </c>
    </row>
    <row r="554" spans="1:2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8219</v>
      </c>
      <c r="G554" t="s">
        <v>8227</v>
      </c>
      <c r="H554" t="s">
        <v>8249</v>
      </c>
      <c r="I554">
        <v>1452350896</v>
      </c>
      <c r="J554" s="8">
        <f t="shared" si="56"/>
        <v>16809.61685185185</v>
      </c>
      <c r="K554">
        <v>1447166896</v>
      </c>
      <c r="L554" s="8">
        <f t="shared" si="56"/>
        <v>16749.61685185185</v>
      </c>
      <c r="M554" s="10">
        <f t="shared" si="57"/>
        <v>16809.61685185185</v>
      </c>
      <c r="N554" s="11">
        <f t="shared" si="58"/>
        <v>16809.61685185185</v>
      </c>
      <c r="O554" s="10">
        <f t="shared" si="59"/>
        <v>16749.61685185185</v>
      </c>
      <c r="P554" s="11">
        <f t="shared" si="60"/>
        <v>16749.61685185185</v>
      </c>
      <c r="Q554" t="b">
        <v>0</v>
      </c>
      <c r="R554">
        <v>0</v>
      </c>
      <c r="S554" t="b">
        <v>0</v>
      </c>
      <c r="T554" t="s">
        <v>8270</v>
      </c>
      <c r="U554" s="5">
        <f>E554/D554</f>
        <v>0</v>
      </c>
      <c r="V554" s="6" t="e">
        <f>E554/R554</f>
        <v>#DIV/0!</v>
      </c>
      <c r="W554" t="str">
        <f t="shared" si="61"/>
        <v>technology</v>
      </c>
      <c r="X554" t="str">
        <f t="shared" si="62"/>
        <v>web</v>
      </c>
    </row>
    <row r="555" spans="1:2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8219</v>
      </c>
      <c r="G555" t="s">
        <v>8222</v>
      </c>
      <c r="H555" t="s">
        <v>8244</v>
      </c>
      <c r="I555">
        <v>1415988991</v>
      </c>
      <c r="J555" s="8">
        <f t="shared" si="56"/>
        <v>16388.761469907407</v>
      </c>
      <c r="K555">
        <v>1413393391</v>
      </c>
      <c r="L555" s="8">
        <f t="shared" si="56"/>
        <v>16358.71980324074</v>
      </c>
      <c r="M555" s="10">
        <f t="shared" si="57"/>
        <v>16388.761469907407</v>
      </c>
      <c r="N555" s="11">
        <f t="shared" si="58"/>
        <v>16388.761469907407</v>
      </c>
      <c r="O555" s="10">
        <f t="shared" si="59"/>
        <v>16358.71980324074</v>
      </c>
      <c r="P555" s="11">
        <f t="shared" si="60"/>
        <v>16358.71980324074</v>
      </c>
      <c r="Q555" t="b">
        <v>0</v>
      </c>
      <c r="R555">
        <v>6</v>
      </c>
      <c r="S555" t="b">
        <v>0</v>
      </c>
      <c r="T555" t="s">
        <v>8270</v>
      </c>
      <c r="U555" s="5">
        <f>E555/D555</f>
        <v>4.9199999999999999E-3</v>
      </c>
      <c r="V555" s="6">
        <f>E555/R555</f>
        <v>20.5</v>
      </c>
      <c r="W555" t="str">
        <f t="shared" si="61"/>
        <v>technology</v>
      </c>
      <c r="X555" t="str">
        <f t="shared" si="62"/>
        <v>web</v>
      </c>
    </row>
    <row r="556" spans="1:2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8219</v>
      </c>
      <c r="G556" t="s">
        <v>8222</v>
      </c>
      <c r="H556" t="s">
        <v>8244</v>
      </c>
      <c r="I556">
        <v>1413735972</v>
      </c>
      <c r="J556" s="8">
        <f t="shared" si="56"/>
        <v>16362.684861111111</v>
      </c>
      <c r="K556">
        <v>1411143972</v>
      </c>
      <c r="L556" s="8">
        <f t="shared" si="56"/>
        <v>16332.684861111111</v>
      </c>
      <c r="M556" s="10">
        <f t="shared" si="57"/>
        <v>16362.684861111111</v>
      </c>
      <c r="N556" s="11">
        <f t="shared" si="58"/>
        <v>16362.684861111111</v>
      </c>
      <c r="O556" s="10">
        <f t="shared" si="59"/>
        <v>16332.684861111111</v>
      </c>
      <c r="P556" s="11">
        <f t="shared" si="60"/>
        <v>16332.684861111111</v>
      </c>
      <c r="Q556" t="b">
        <v>0</v>
      </c>
      <c r="R556">
        <v>22</v>
      </c>
      <c r="S556" t="b">
        <v>0</v>
      </c>
      <c r="T556" t="s">
        <v>8270</v>
      </c>
      <c r="U556" s="5">
        <f>E556/D556</f>
        <v>0.36589147286821705</v>
      </c>
      <c r="V556" s="6">
        <f>E556/R556</f>
        <v>64.36363636363636</v>
      </c>
      <c r="W556" t="str">
        <f t="shared" si="61"/>
        <v>technology</v>
      </c>
      <c r="X556" t="str">
        <f t="shared" si="62"/>
        <v>web</v>
      </c>
    </row>
    <row r="557" spans="1:2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8219</v>
      </c>
      <c r="G557" t="s">
        <v>8223</v>
      </c>
      <c r="H557" t="s">
        <v>8245</v>
      </c>
      <c r="I557">
        <v>1465720143</v>
      </c>
      <c r="J557" s="8">
        <f t="shared" si="56"/>
        <v>16964.353506944444</v>
      </c>
      <c r="K557">
        <v>1463128143</v>
      </c>
      <c r="L557" s="8">
        <f t="shared" si="56"/>
        <v>16934.353506944444</v>
      </c>
      <c r="M557" s="10">
        <f t="shared" si="57"/>
        <v>16964.353506944444</v>
      </c>
      <c r="N557" s="11">
        <f t="shared" si="58"/>
        <v>16964.353506944444</v>
      </c>
      <c r="O557" s="10">
        <f t="shared" si="59"/>
        <v>16934.353506944444</v>
      </c>
      <c r="P557" s="11">
        <f t="shared" si="60"/>
        <v>16934.353506944444</v>
      </c>
      <c r="Q557" t="b">
        <v>0</v>
      </c>
      <c r="R557">
        <v>0</v>
      </c>
      <c r="S557" t="b">
        <v>0</v>
      </c>
      <c r="T557" t="s">
        <v>8270</v>
      </c>
      <c r="U557" s="5">
        <f>E557/D557</f>
        <v>0</v>
      </c>
      <c r="V557" s="6" t="e">
        <f>E557/R557</f>
        <v>#DIV/0!</v>
      </c>
      <c r="W557" t="str">
        <f t="shared" si="61"/>
        <v>technology</v>
      </c>
      <c r="X557" t="str">
        <f t="shared" si="62"/>
        <v>web</v>
      </c>
    </row>
    <row r="558" spans="1:2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8219</v>
      </c>
      <c r="G558" t="s">
        <v>8222</v>
      </c>
      <c r="H558" t="s">
        <v>8244</v>
      </c>
      <c r="I558">
        <v>1452112717</v>
      </c>
      <c r="J558" s="8">
        <f t="shared" si="56"/>
        <v>16806.860150462962</v>
      </c>
      <c r="K558">
        <v>1449520717</v>
      </c>
      <c r="L558" s="8">
        <f t="shared" si="56"/>
        <v>16776.860150462962</v>
      </c>
      <c r="M558" s="10">
        <f t="shared" si="57"/>
        <v>16806.860150462962</v>
      </c>
      <c r="N558" s="11">
        <f t="shared" si="58"/>
        <v>16806.860150462962</v>
      </c>
      <c r="O558" s="10">
        <f t="shared" si="59"/>
        <v>16776.860150462962</v>
      </c>
      <c r="P558" s="11">
        <f t="shared" si="60"/>
        <v>16776.860150462962</v>
      </c>
      <c r="Q558" t="b">
        <v>0</v>
      </c>
      <c r="R558">
        <v>1</v>
      </c>
      <c r="S558" t="b">
        <v>0</v>
      </c>
      <c r="T558" t="s">
        <v>8270</v>
      </c>
      <c r="U558" s="5">
        <f>E558/D558</f>
        <v>2.5000000000000001E-2</v>
      </c>
      <c r="V558" s="6">
        <f>E558/R558</f>
        <v>200</v>
      </c>
      <c r="W558" t="str">
        <f t="shared" si="61"/>
        <v>technology</v>
      </c>
      <c r="X558" t="str">
        <f t="shared" si="62"/>
        <v>web</v>
      </c>
    </row>
    <row r="559" spans="1:2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8219</v>
      </c>
      <c r="G559" t="s">
        <v>8234</v>
      </c>
      <c r="H559" t="s">
        <v>8247</v>
      </c>
      <c r="I559">
        <v>1480721803</v>
      </c>
      <c r="J559" s="8">
        <f t="shared" si="56"/>
        <v>17137.983831018519</v>
      </c>
      <c r="K559">
        <v>1478126203</v>
      </c>
      <c r="L559" s="8">
        <f t="shared" si="56"/>
        <v>17107.942164351851</v>
      </c>
      <c r="M559" s="10">
        <f t="shared" si="57"/>
        <v>17137.983831018519</v>
      </c>
      <c r="N559" s="11">
        <f t="shared" si="58"/>
        <v>17137.983831018519</v>
      </c>
      <c r="O559" s="10">
        <f t="shared" si="59"/>
        <v>17107.942164351851</v>
      </c>
      <c r="P559" s="11">
        <f t="shared" si="60"/>
        <v>17107.942164351851</v>
      </c>
      <c r="Q559" t="b">
        <v>0</v>
      </c>
      <c r="R559">
        <v>20</v>
      </c>
      <c r="S559" t="b">
        <v>0</v>
      </c>
      <c r="T559" t="s">
        <v>8270</v>
      </c>
      <c r="U559" s="5">
        <f>E559/D559</f>
        <v>9.1066666666666674E-3</v>
      </c>
      <c r="V559" s="6">
        <f>E559/R559</f>
        <v>68.3</v>
      </c>
      <c r="W559" t="str">
        <f t="shared" si="61"/>
        <v>technology</v>
      </c>
      <c r="X559" t="str">
        <f t="shared" si="62"/>
        <v>web</v>
      </c>
    </row>
    <row r="560" spans="1:2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8219</v>
      </c>
      <c r="G560" t="s">
        <v>8222</v>
      </c>
      <c r="H560" t="s">
        <v>8244</v>
      </c>
      <c r="I560">
        <v>1427227905</v>
      </c>
      <c r="J560" s="8">
        <f t="shared" si="56"/>
        <v>16518.841493055555</v>
      </c>
      <c r="K560">
        <v>1424639505</v>
      </c>
      <c r="L560" s="8">
        <f t="shared" si="56"/>
        <v>16488.883159722223</v>
      </c>
      <c r="M560" s="10">
        <f t="shared" si="57"/>
        <v>16518.841493055555</v>
      </c>
      <c r="N560" s="11">
        <f t="shared" si="58"/>
        <v>16518.841493055555</v>
      </c>
      <c r="O560" s="10">
        <f t="shared" si="59"/>
        <v>16488.883159722223</v>
      </c>
      <c r="P560" s="11">
        <f t="shared" si="60"/>
        <v>16488.883159722223</v>
      </c>
      <c r="Q560" t="b">
        <v>0</v>
      </c>
      <c r="R560">
        <v>0</v>
      </c>
      <c r="S560" t="b">
        <v>0</v>
      </c>
      <c r="T560" t="s">
        <v>8270</v>
      </c>
      <c r="U560" s="5">
        <f>E560/D560</f>
        <v>0</v>
      </c>
      <c r="V560" s="6" t="e">
        <f>E560/R560</f>
        <v>#DIV/0!</v>
      </c>
      <c r="W560" t="str">
        <f t="shared" si="61"/>
        <v>technology</v>
      </c>
      <c r="X560" t="str">
        <f t="shared" si="62"/>
        <v>web</v>
      </c>
    </row>
    <row r="561" spans="1:2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8219</v>
      </c>
      <c r="G561" t="s">
        <v>8222</v>
      </c>
      <c r="H561" t="s">
        <v>8244</v>
      </c>
      <c r="I561">
        <v>1449989260</v>
      </c>
      <c r="J561" s="8">
        <f t="shared" si="56"/>
        <v>16782.283101851852</v>
      </c>
      <c r="K561">
        <v>1447397260</v>
      </c>
      <c r="L561" s="8">
        <f t="shared" si="56"/>
        <v>16752.283101851852</v>
      </c>
      <c r="M561" s="10">
        <f t="shared" si="57"/>
        <v>16782.283101851852</v>
      </c>
      <c r="N561" s="11">
        <f t="shared" si="58"/>
        <v>16782.283101851852</v>
      </c>
      <c r="O561" s="10">
        <f t="shared" si="59"/>
        <v>16752.283101851852</v>
      </c>
      <c r="P561" s="11">
        <f t="shared" si="60"/>
        <v>16752.283101851852</v>
      </c>
      <c r="Q561" t="b">
        <v>0</v>
      </c>
      <c r="R561">
        <v>1</v>
      </c>
      <c r="S561" t="b">
        <v>0</v>
      </c>
      <c r="T561" t="s">
        <v>8270</v>
      </c>
      <c r="U561" s="5">
        <f>E561/D561</f>
        <v>2.0833333333333335E-4</v>
      </c>
      <c r="V561" s="6">
        <f>E561/R561</f>
        <v>50</v>
      </c>
      <c r="W561" t="str">
        <f t="shared" si="61"/>
        <v>technology</v>
      </c>
      <c r="X561" t="str">
        <f t="shared" si="62"/>
        <v>web</v>
      </c>
    </row>
    <row r="562" spans="1:2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8219</v>
      </c>
      <c r="G562" t="s">
        <v>8227</v>
      </c>
      <c r="H562" t="s">
        <v>8249</v>
      </c>
      <c r="I562">
        <v>1418841045</v>
      </c>
      <c r="J562" s="8">
        <f t="shared" si="56"/>
        <v>16421.771354166667</v>
      </c>
      <c r="K562">
        <v>1416249045</v>
      </c>
      <c r="L562" s="8">
        <f t="shared" si="56"/>
        <v>16391.771354166667</v>
      </c>
      <c r="M562" s="10">
        <f t="shared" si="57"/>
        <v>16421.771354166667</v>
      </c>
      <c r="N562" s="11">
        <f t="shared" si="58"/>
        <v>16421.771354166667</v>
      </c>
      <c r="O562" s="10">
        <f t="shared" si="59"/>
        <v>16391.771354166667</v>
      </c>
      <c r="P562" s="11">
        <f t="shared" si="60"/>
        <v>16391.771354166667</v>
      </c>
      <c r="Q562" t="b">
        <v>0</v>
      </c>
      <c r="R562">
        <v>3</v>
      </c>
      <c r="S562" t="b">
        <v>0</v>
      </c>
      <c r="T562" t="s">
        <v>8270</v>
      </c>
      <c r="U562" s="5">
        <f>E562/D562</f>
        <v>1.2E-4</v>
      </c>
      <c r="V562" s="6">
        <f>E562/R562</f>
        <v>4</v>
      </c>
      <c r="W562" t="str">
        <f t="shared" si="61"/>
        <v>technology</v>
      </c>
      <c r="X562" t="str">
        <f t="shared" si="62"/>
        <v>web</v>
      </c>
    </row>
    <row r="563" spans="1:2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8219</v>
      </c>
      <c r="G563" t="s">
        <v>8222</v>
      </c>
      <c r="H563" t="s">
        <v>8244</v>
      </c>
      <c r="I563">
        <v>1445874513</v>
      </c>
      <c r="J563" s="8">
        <f t="shared" si="56"/>
        <v>16734.658715277779</v>
      </c>
      <c r="K563">
        <v>1442850513</v>
      </c>
      <c r="L563" s="8">
        <f t="shared" si="56"/>
        <v>16699.658715277779</v>
      </c>
      <c r="M563" s="10">
        <f t="shared" si="57"/>
        <v>16734.658715277779</v>
      </c>
      <c r="N563" s="11">
        <f t="shared" si="58"/>
        <v>16734.658715277779</v>
      </c>
      <c r="O563" s="10">
        <f t="shared" si="59"/>
        <v>16699.658715277779</v>
      </c>
      <c r="P563" s="11">
        <f t="shared" si="60"/>
        <v>16699.658715277779</v>
      </c>
      <c r="Q563" t="b">
        <v>0</v>
      </c>
      <c r="R563">
        <v>2</v>
      </c>
      <c r="S563" t="b">
        <v>0</v>
      </c>
      <c r="T563" t="s">
        <v>8270</v>
      </c>
      <c r="U563" s="5">
        <f>E563/D563</f>
        <v>3.6666666666666666E-3</v>
      </c>
      <c r="V563" s="6">
        <f>E563/R563</f>
        <v>27.5</v>
      </c>
      <c r="W563" t="str">
        <f t="shared" si="61"/>
        <v>technology</v>
      </c>
      <c r="X563" t="str">
        <f t="shared" si="62"/>
        <v>web</v>
      </c>
    </row>
    <row r="564" spans="1:2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8219</v>
      </c>
      <c r="G564" t="s">
        <v>8231</v>
      </c>
      <c r="H564" t="s">
        <v>8247</v>
      </c>
      <c r="I564">
        <v>1482052815</v>
      </c>
      <c r="J564" s="8">
        <f t="shared" si="56"/>
        <v>17153.389062500002</v>
      </c>
      <c r="K564">
        <v>1479460815</v>
      </c>
      <c r="L564" s="8">
        <f t="shared" si="56"/>
        <v>17123.389062500002</v>
      </c>
      <c r="M564" s="10">
        <f t="shared" si="57"/>
        <v>17153.389062500002</v>
      </c>
      <c r="N564" s="11">
        <f t="shared" si="58"/>
        <v>17153.389062500002</v>
      </c>
      <c r="O564" s="10">
        <f t="shared" si="59"/>
        <v>17123.389062500002</v>
      </c>
      <c r="P564" s="11">
        <f t="shared" si="60"/>
        <v>17123.389062500002</v>
      </c>
      <c r="Q564" t="b">
        <v>0</v>
      </c>
      <c r="R564">
        <v>0</v>
      </c>
      <c r="S564" t="b">
        <v>0</v>
      </c>
      <c r="T564" t="s">
        <v>8270</v>
      </c>
      <c r="U564" s="5">
        <f>E564/D564</f>
        <v>0</v>
      </c>
      <c r="V564" s="6" t="e">
        <f>E564/R564</f>
        <v>#DIV/0!</v>
      </c>
      <c r="W564" t="str">
        <f t="shared" si="61"/>
        <v>technology</v>
      </c>
      <c r="X564" t="str">
        <f t="shared" si="62"/>
        <v>web</v>
      </c>
    </row>
    <row r="565" spans="1:2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8219</v>
      </c>
      <c r="G565" t="s">
        <v>8224</v>
      </c>
      <c r="H565" t="s">
        <v>8246</v>
      </c>
      <c r="I565">
        <v>1424137247</v>
      </c>
      <c r="J565" s="8">
        <f t="shared" si="56"/>
        <v>16483.069988425927</v>
      </c>
      <c r="K565">
        <v>1421545247</v>
      </c>
      <c r="L565" s="8">
        <f t="shared" si="56"/>
        <v>16453.069988425927</v>
      </c>
      <c r="M565" s="10">
        <f t="shared" si="57"/>
        <v>16483.069988425927</v>
      </c>
      <c r="N565" s="11">
        <f t="shared" si="58"/>
        <v>16483.069988425927</v>
      </c>
      <c r="O565" s="10">
        <f t="shared" si="59"/>
        <v>16453.069988425927</v>
      </c>
      <c r="P565" s="11">
        <f t="shared" si="60"/>
        <v>16453.069988425927</v>
      </c>
      <c r="Q565" t="b">
        <v>0</v>
      </c>
      <c r="R565">
        <v>2</v>
      </c>
      <c r="S565" t="b">
        <v>0</v>
      </c>
      <c r="T565" t="s">
        <v>8270</v>
      </c>
      <c r="U565" s="5">
        <f>E565/D565</f>
        <v>9.0666666666666662E-4</v>
      </c>
      <c r="V565" s="6">
        <f>E565/R565</f>
        <v>34</v>
      </c>
      <c r="W565" t="str">
        <f t="shared" si="61"/>
        <v>technology</v>
      </c>
      <c r="X565" t="str">
        <f t="shared" si="62"/>
        <v>web</v>
      </c>
    </row>
    <row r="566" spans="1:2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8219</v>
      </c>
      <c r="G566" t="s">
        <v>8228</v>
      </c>
      <c r="H566" t="s">
        <v>8247</v>
      </c>
      <c r="I566">
        <v>1457822275</v>
      </c>
      <c r="J566" s="8">
        <f t="shared" si="56"/>
        <v>16872.942997685186</v>
      </c>
      <c r="K566">
        <v>1455230275</v>
      </c>
      <c r="L566" s="8">
        <f t="shared" si="56"/>
        <v>16842.942997685186</v>
      </c>
      <c r="M566" s="10">
        <f t="shared" si="57"/>
        <v>16872.942997685186</v>
      </c>
      <c r="N566" s="11">
        <f t="shared" si="58"/>
        <v>16872.942997685186</v>
      </c>
      <c r="O566" s="10">
        <f t="shared" si="59"/>
        <v>16842.942997685186</v>
      </c>
      <c r="P566" s="11">
        <f t="shared" si="60"/>
        <v>16842.942997685186</v>
      </c>
      <c r="Q566" t="b">
        <v>0</v>
      </c>
      <c r="R566">
        <v>1</v>
      </c>
      <c r="S566" t="b">
        <v>0</v>
      </c>
      <c r="T566" t="s">
        <v>8270</v>
      </c>
      <c r="U566" s="5">
        <f>E566/D566</f>
        <v>5.5555555555555558E-5</v>
      </c>
      <c r="V566" s="6">
        <f>E566/R566</f>
        <v>1</v>
      </c>
      <c r="W566" t="str">
        <f t="shared" si="61"/>
        <v>technology</v>
      </c>
      <c r="X566" t="str">
        <f t="shared" si="62"/>
        <v>web</v>
      </c>
    </row>
    <row r="567" spans="1:2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8219</v>
      </c>
      <c r="G567" t="s">
        <v>8223</v>
      </c>
      <c r="H567" t="s">
        <v>8245</v>
      </c>
      <c r="I567">
        <v>1436554249</v>
      </c>
      <c r="J567" s="8">
        <f t="shared" si="56"/>
        <v>16626.785289351854</v>
      </c>
      <c r="K567">
        <v>1433962249</v>
      </c>
      <c r="L567" s="8">
        <f t="shared" si="56"/>
        <v>16596.785289351854</v>
      </c>
      <c r="M567" s="10">
        <f t="shared" si="57"/>
        <v>16626.785289351854</v>
      </c>
      <c r="N567" s="11">
        <f t="shared" si="58"/>
        <v>16626.785289351854</v>
      </c>
      <c r="O567" s="10">
        <f t="shared" si="59"/>
        <v>16596.785289351854</v>
      </c>
      <c r="P567" s="11">
        <f t="shared" si="60"/>
        <v>16596.785289351854</v>
      </c>
      <c r="Q567" t="b">
        <v>0</v>
      </c>
      <c r="R567">
        <v>0</v>
      </c>
      <c r="S567" t="b">
        <v>0</v>
      </c>
      <c r="T567" t="s">
        <v>8270</v>
      </c>
      <c r="U567" s="5">
        <f>E567/D567</f>
        <v>0</v>
      </c>
      <c r="V567" s="6" t="e">
        <f>E567/R567</f>
        <v>#DIV/0!</v>
      </c>
      <c r="W567" t="str">
        <f t="shared" si="61"/>
        <v>technology</v>
      </c>
      <c r="X567" t="str">
        <f t="shared" si="62"/>
        <v>web</v>
      </c>
    </row>
    <row r="568" spans="1:2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8219</v>
      </c>
      <c r="G568" t="s">
        <v>8222</v>
      </c>
      <c r="H568" t="s">
        <v>8244</v>
      </c>
      <c r="I568">
        <v>1468513533</v>
      </c>
      <c r="J568" s="8">
        <f t="shared" si="56"/>
        <v>16996.684409722224</v>
      </c>
      <c r="K568">
        <v>1465921533</v>
      </c>
      <c r="L568" s="8">
        <f t="shared" si="56"/>
        <v>16966.684409722224</v>
      </c>
      <c r="M568" s="10">
        <f t="shared" si="57"/>
        <v>16996.684409722224</v>
      </c>
      <c r="N568" s="11">
        <f t="shared" si="58"/>
        <v>16996.684409722224</v>
      </c>
      <c r="O568" s="10">
        <f t="shared" si="59"/>
        <v>16966.684409722224</v>
      </c>
      <c r="P568" s="11">
        <f t="shared" si="60"/>
        <v>16966.684409722224</v>
      </c>
      <c r="Q568" t="b">
        <v>0</v>
      </c>
      <c r="R568">
        <v>1</v>
      </c>
      <c r="S568" t="b">
        <v>0</v>
      </c>
      <c r="T568" t="s">
        <v>8270</v>
      </c>
      <c r="U568" s="5">
        <f>E568/D568</f>
        <v>2.0000000000000001E-4</v>
      </c>
      <c r="V568" s="6">
        <f>E568/R568</f>
        <v>1</v>
      </c>
      <c r="W568" t="str">
        <f t="shared" si="61"/>
        <v>technology</v>
      </c>
      <c r="X568" t="str">
        <f t="shared" si="62"/>
        <v>web</v>
      </c>
    </row>
    <row r="569" spans="1:2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8219</v>
      </c>
      <c r="G569" t="s">
        <v>8222</v>
      </c>
      <c r="H569" t="s">
        <v>8244</v>
      </c>
      <c r="I569">
        <v>1420143194</v>
      </c>
      <c r="J569" s="8">
        <f t="shared" si="56"/>
        <v>16436.842523148149</v>
      </c>
      <c r="K569">
        <v>1417551194</v>
      </c>
      <c r="L569" s="8">
        <f t="shared" si="56"/>
        <v>16406.842523148149</v>
      </c>
      <c r="M569" s="10">
        <f t="shared" si="57"/>
        <v>16436.842523148149</v>
      </c>
      <c r="N569" s="11">
        <f t="shared" si="58"/>
        <v>16436.842523148149</v>
      </c>
      <c r="O569" s="10">
        <f t="shared" si="59"/>
        <v>16406.842523148149</v>
      </c>
      <c r="P569" s="11">
        <f t="shared" si="60"/>
        <v>16406.842523148149</v>
      </c>
      <c r="Q569" t="b">
        <v>0</v>
      </c>
      <c r="R569">
        <v>0</v>
      </c>
      <c r="S569" t="b">
        <v>0</v>
      </c>
      <c r="T569" t="s">
        <v>8270</v>
      </c>
      <c r="U569" s="5">
        <f>E569/D569</f>
        <v>0</v>
      </c>
      <c r="V569" s="6" t="e">
        <f>E569/R569</f>
        <v>#DIV/0!</v>
      </c>
      <c r="W569" t="str">
        <f t="shared" si="61"/>
        <v>technology</v>
      </c>
      <c r="X569" t="str">
        <f t="shared" si="62"/>
        <v>web</v>
      </c>
    </row>
    <row r="570" spans="1:2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8219</v>
      </c>
      <c r="G570" t="s">
        <v>8226</v>
      </c>
      <c r="H570" t="s">
        <v>8248</v>
      </c>
      <c r="I570">
        <v>1452942000</v>
      </c>
      <c r="J570" s="8">
        <f t="shared" si="56"/>
        <v>16816.458333333332</v>
      </c>
      <c r="K570">
        <v>1449785223</v>
      </c>
      <c r="L570" s="8">
        <f t="shared" si="56"/>
        <v>16779.9215625</v>
      </c>
      <c r="M570" s="10">
        <f t="shared" si="57"/>
        <v>16816.458333333332</v>
      </c>
      <c r="N570" s="11">
        <f t="shared" si="58"/>
        <v>16816.458333333332</v>
      </c>
      <c r="O570" s="10">
        <f t="shared" si="59"/>
        <v>16779.9215625</v>
      </c>
      <c r="P570" s="11">
        <f t="shared" si="60"/>
        <v>16779.9215625</v>
      </c>
      <c r="Q570" t="b">
        <v>0</v>
      </c>
      <c r="R570">
        <v>5</v>
      </c>
      <c r="S570" t="b">
        <v>0</v>
      </c>
      <c r="T570" t="s">
        <v>8270</v>
      </c>
      <c r="U570" s="5">
        <f>E570/D570</f>
        <v>0.01</v>
      </c>
      <c r="V570" s="6">
        <f>E570/R570</f>
        <v>49</v>
      </c>
      <c r="W570" t="str">
        <f t="shared" si="61"/>
        <v>technology</v>
      </c>
      <c r="X570" t="str">
        <f t="shared" si="62"/>
        <v>web</v>
      </c>
    </row>
    <row r="571" spans="1:2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8219</v>
      </c>
      <c r="G571" t="s">
        <v>8227</v>
      </c>
      <c r="H571" t="s">
        <v>8249</v>
      </c>
      <c r="I571">
        <v>1451679612</v>
      </c>
      <c r="J571" s="8">
        <f t="shared" si="56"/>
        <v>16801.847361111111</v>
      </c>
      <c r="K571">
        <v>1449087612</v>
      </c>
      <c r="L571" s="8">
        <f t="shared" si="56"/>
        <v>16771.847361111111</v>
      </c>
      <c r="M571" s="10">
        <f t="shared" si="57"/>
        <v>16801.847361111111</v>
      </c>
      <c r="N571" s="11">
        <f t="shared" si="58"/>
        <v>16801.847361111111</v>
      </c>
      <c r="O571" s="10">
        <f t="shared" si="59"/>
        <v>16771.847361111111</v>
      </c>
      <c r="P571" s="11">
        <f t="shared" si="60"/>
        <v>16771.847361111111</v>
      </c>
      <c r="Q571" t="b">
        <v>0</v>
      </c>
      <c r="R571">
        <v>1</v>
      </c>
      <c r="S571" t="b">
        <v>0</v>
      </c>
      <c r="T571" t="s">
        <v>8270</v>
      </c>
      <c r="U571" s="5">
        <f>E571/D571</f>
        <v>8.0000000000000002E-3</v>
      </c>
      <c r="V571" s="6">
        <f>E571/R571</f>
        <v>20</v>
      </c>
      <c r="W571" t="str">
        <f t="shared" si="61"/>
        <v>technology</v>
      </c>
      <c r="X571" t="str">
        <f t="shared" si="62"/>
        <v>web</v>
      </c>
    </row>
    <row r="572" spans="1:2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8219</v>
      </c>
      <c r="G572" t="s">
        <v>8222</v>
      </c>
      <c r="H572" t="s">
        <v>8244</v>
      </c>
      <c r="I572">
        <v>1455822569</v>
      </c>
      <c r="J572" s="8">
        <f t="shared" si="56"/>
        <v>16849.798252314817</v>
      </c>
      <c r="K572">
        <v>1453230569</v>
      </c>
      <c r="L572" s="8">
        <f t="shared" si="56"/>
        <v>16819.798252314817</v>
      </c>
      <c r="M572" s="10">
        <f t="shared" si="57"/>
        <v>16849.798252314817</v>
      </c>
      <c r="N572" s="11">
        <f t="shared" si="58"/>
        <v>16849.798252314817</v>
      </c>
      <c r="O572" s="10">
        <f t="shared" si="59"/>
        <v>16819.798252314817</v>
      </c>
      <c r="P572" s="11">
        <f t="shared" si="60"/>
        <v>16819.798252314817</v>
      </c>
      <c r="Q572" t="b">
        <v>0</v>
      </c>
      <c r="R572">
        <v>1</v>
      </c>
      <c r="S572" t="b">
        <v>0</v>
      </c>
      <c r="T572" t="s">
        <v>8270</v>
      </c>
      <c r="U572" s="5">
        <f>E572/D572</f>
        <v>1.6705882352941177E-3</v>
      </c>
      <c r="V572" s="6">
        <f>E572/R572</f>
        <v>142</v>
      </c>
      <c r="W572" t="str">
        <f t="shared" si="61"/>
        <v>technology</v>
      </c>
      <c r="X572" t="str">
        <f t="shared" si="62"/>
        <v>web</v>
      </c>
    </row>
    <row r="573" spans="1:2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8219</v>
      </c>
      <c r="G573" t="s">
        <v>8222</v>
      </c>
      <c r="H573" t="s">
        <v>8244</v>
      </c>
      <c r="I573">
        <v>1437969540</v>
      </c>
      <c r="J573" s="8">
        <f t="shared" si="56"/>
        <v>16643.165972222221</v>
      </c>
      <c r="K573">
        <v>1436297723</v>
      </c>
      <c r="L573" s="8">
        <f t="shared" si="56"/>
        <v>16623.816238425927</v>
      </c>
      <c r="M573" s="10">
        <f t="shared" si="57"/>
        <v>16643.165972222221</v>
      </c>
      <c r="N573" s="11">
        <f t="shared" si="58"/>
        <v>16643.165972222221</v>
      </c>
      <c r="O573" s="10">
        <f t="shared" si="59"/>
        <v>16623.816238425927</v>
      </c>
      <c r="P573" s="11">
        <f t="shared" si="60"/>
        <v>16623.816238425927</v>
      </c>
      <c r="Q573" t="b">
        <v>0</v>
      </c>
      <c r="R573">
        <v>2</v>
      </c>
      <c r="S573" t="b">
        <v>0</v>
      </c>
      <c r="T573" t="s">
        <v>8270</v>
      </c>
      <c r="U573" s="5">
        <f>E573/D573</f>
        <v>4.2399999999999998E-3</v>
      </c>
      <c r="V573" s="6">
        <f>E573/R573</f>
        <v>53</v>
      </c>
      <c r="W573" t="str">
        <f t="shared" si="61"/>
        <v>technology</v>
      </c>
      <c r="X573" t="str">
        <f t="shared" si="62"/>
        <v>web</v>
      </c>
    </row>
    <row r="574" spans="1:2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8219</v>
      </c>
      <c r="G574" t="s">
        <v>8222</v>
      </c>
      <c r="H574" t="s">
        <v>8244</v>
      </c>
      <c r="I574">
        <v>1446660688</v>
      </c>
      <c r="J574" s="8">
        <f t="shared" si="56"/>
        <v>16743.757962962962</v>
      </c>
      <c r="K574">
        <v>1444065088</v>
      </c>
      <c r="L574" s="8">
        <f t="shared" si="56"/>
        <v>16713.716296296294</v>
      </c>
      <c r="M574" s="10">
        <f t="shared" si="57"/>
        <v>16743.757962962962</v>
      </c>
      <c r="N574" s="11">
        <f t="shared" si="58"/>
        <v>16743.757962962962</v>
      </c>
      <c r="O574" s="10">
        <f t="shared" si="59"/>
        <v>16713.716296296294</v>
      </c>
      <c r="P574" s="11">
        <f t="shared" si="60"/>
        <v>16713.716296296294</v>
      </c>
      <c r="Q574" t="b">
        <v>0</v>
      </c>
      <c r="R574">
        <v>0</v>
      </c>
      <c r="S574" t="b">
        <v>0</v>
      </c>
      <c r="T574" t="s">
        <v>8270</v>
      </c>
      <c r="U574" s="5">
        <f>E574/D574</f>
        <v>0</v>
      </c>
      <c r="V574" s="6" t="e">
        <f>E574/R574</f>
        <v>#DIV/0!</v>
      </c>
      <c r="W574" t="str">
        <f t="shared" si="61"/>
        <v>technology</v>
      </c>
      <c r="X574" t="str">
        <f t="shared" si="62"/>
        <v>web</v>
      </c>
    </row>
    <row r="575" spans="1:2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8219</v>
      </c>
      <c r="G575" t="s">
        <v>8222</v>
      </c>
      <c r="H575" t="s">
        <v>8244</v>
      </c>
      <c r="I575">
        <v>1421543520</v>
      </c>
      <c r="J575" s="8">
        <f t="shared" si="56"/>
        <v>16453.05</v>
      </c>
      <c r="K575">
        <v>1416445931</v>
      </c>
      <c r="L575" s="8">
        <f t="shared" si="56"/>
        <v>16394.050127314815</v>
      </c>
      <c r="M575" s="10">
        <f t="shared" si="57"/>
        <v>16453.05</v>
      </c>
      <c r="N575" s="11">
        <f t="shared" si="58"/>
        <v>16453.05</v>
      </c>
      <c r="O575" s="10">
        <f t="shared" si="59"/>
        <v>16394.050127314815</v>
      </c>
      <c r="P575" s="11">
        <f t="shared" si="60"/>
        <v>16394.050127314815</v>
      </c>
      <c r="Q575" t="b">
        <v>0</v>
      </c>
      <c r="R575">
        <v>9</v>
      </c>
      <c r="S575" t="b">
        <v>0</v>
      </c>
      <c r="T575" t="s">
        <v>8270</v>
      </c>
      <c r="U575" s="5">
        <f>E575/D575</f>
        <v>3.892538925389254E-3</v>
      </c>
      <c r="V575" s="6">
        <f>E575/R575</f>
        <v>38.444444444444443</v>
      </c>
      <c r="W575" t="str">
        <f t="shared" si="61"/>
        <v>technology</v>
      </c>
      <c r="X575" t="str">
        <f t="shared" si="62"/>
        <v>web</v>
      </c>
    </row>
    <row r="576" spans="1:2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8219</v>
      </c>
      <c r="G576" t="s">
        <v>8223</v>
      </c>
      <c r="H576" t="s">
        <v>8245</v>
      </c>
      <c r="I576">
        <v>1476873507</v>
      </c>
      <c r="J576" s="8">
        <f t="shared" si="56"/>
        <v>17093.443368055556</v>
      </c>
      <c r="K576">
        <v>1474281507</v>
      </c>
      <c r="L576" s="8">
        <f t="shared" si="56"/>
        <v>17063.443368055556</v>
      </c>
      <c r="M576" s="10">
        <f t="shared" si="57"/>
        <v>17093.443368055556</v>
      </c>
      <c r="N576" s="11">
        <f t="shared" si="58"/>
        <v>17093.443368055556</v>
      </c>
      <c r="O576" s="10">
        <f t="shared" si="59"/>
        <v>17063.443368055556</v>
      </c>
      <c r="P576" s="11">
        <f t="shared" si="60"/>
        <v>17063.443368055556</v>
      </c>
      <c r="Q576" t="b">
        <v>0</v>
      </c>
      <c r="R576">
        <v>4</v>
      </c>
      <c r="S576" t="b">
        <v>0</v>
      </c>
      <c r="T576" t="s">
        <v>8270</v>
      </c>
      <c r="U576" s="5">
        <f>E576/D576</f>
        <v>7.1556350626118068E-3</v>
      </c>
      <c r="V576" s="6">
        <f>E576/R576</f>
        <v>20</v>
      </c>
      <c r="W576" t="str">
        <f t="shared" si="61"/>
        <v>technology</v>
      </c>
      <c r="X576" t="str">
        <f t="shared" si="62"/>
        <v>web</v>
      </c>
    </row>
    <row r="577" spans="1:2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8219</v>
      </c>
      <c r="G577" t="s">
        <v>8234</v>
      </c>
      <c r="H577" t="s">
        <v>8247</v>
      </c>
      <c r="I577">
        <v>1434213443</v>
      </c>
      <c r="J577" s="8">
        <f t="shared" si="56"/>
        <v>16599.692627314816</v>
      </c>
      <c r="K577">
        <v>1431621443</v>
      </c>
      <c r="L577" s="8">
        <f t="shared" si="56"/>
        <v>16569.692627314816</v>
      </c>
      <c r="M577" s="10">
        <f t="shared" si="57"/>
        <v>16599.692627314816</v>
      </c>
      <c r="N577" s="11">
        <f t="shared" si="58"/>
        <v>16599.692627314816</v>
      </c>
      <c r="O577" s="10">
        <f t="shared" si="59"/>
        <v>16569.692627314816</v>
      </c>
      <c r="P577" s="11">
        <f t="shared" si="60"/>
        <v>16569.692627314816</v>
      </c>
      <c r="Q577" t="b">
        <v>0</v>
      </c>
      <c r="R577">
        <v>4</v>
      </c>
      <c r="S577" t="b">
        <v>0</v>
      </c>
      <c r="T577" t="s">
        <v>8270</v>
      </c>
      <c r="U577" s="5">
        <f>E577/D577</f>
        <v>4.3166666666666666E-3</v>
      </c>
      <c r="V577" s="6">
        <f>E577/R577</f>
        <v>64.75</v>
      </c>
      <c r="W577" t="str">
        <f t="shared" si="61"/>
        <v>technology</v>
      </c>
      <c r="X577" t="str">
        <f t="shared" si="62"/>
        <v>web</v>
      </c>
    </row>
    <row r="578" spans="1:2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8219</v>
      </c>
      <c r="G578" t="s">
        <v>8222</v>
      </c>
      <c r="H578" t="s">
        <v>8244</v>
      </c>
      <c r="I578">
        <v>1427537952</v>
      </c>
      <c r="J578" s="8">
        <f t="shared" si="56"/>
        <v>16522.43</v>
      </c>
      <c r="K578">
        <v>1422357552</v>
      </c>
      <c r="L578" s="8">
        <f t="shared" si="56"/>
        <v>16462.471666666668</v>
      </c>
      <c r="M578" s="10">
        <f t="shared" si="57"/>
        <v>16522.43</v>
      </c>
      <c r="N578" s="11">
        <f t="shared" si="58"/>
        <v>16522.43</v>
      </c>
      <c r="O578" s="10">
        <f t="shared" si="59"/>
        <v>16462.471666666668</v>
      </c>
      <c r="P578" s="11">
        <f t="shared" si="60"/>
        <v>16462.471666666668</v>
      </c>
      <c r="Q578" t="b">
        <v>0</v>
      </c>
      <c r="R578">
        <v>1</v>
      </c>
      <c r="S578" t="b">
        <v>0</v>
      </c>
      <c r="T578" t="s">
        <v>8270</v>
      </c>
      <c r="U578" s="5">
        <f>E578/D578</f>
        <v>1.2500000000000001E-5</v>
      </c>
      <c r="V578" s="6">
        <f>E578/R578</f>
        <v>1</v>
      </c>
      <c r="W578" t="str">
        <f t="shared" si="61"/>
        <v>technology</v>
      </c>
      <c r="X578" t="str">
        <f t="shared" si="62"/>
        <v>web</v>
      </c>
    </row>
    <row r="579" spans="1:2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8219</v>
      </c>
      <c r="G579" t="s">
        <v>8222</v>
      </c>
      <c r="H579" t="s">
        <v>8244</v>
      </c>
      <c r="I579">
        <v>1463753302</v>
      </c>
      <c r="J579" s="8">
        <f t="shared" ref="J579:L642" si="63">(((I579/60)/60)/24)</f>
        <v>16941.589143518519</v>
      </c>
      <c r="K579">
        <v>1458569302</v>
      </c>
      <c r="L579" s="8">
        <f t="shared" si="63"/>
        <v>16881.589143518519</v>
      </c>
      <c r="M579" s="10">
        <f t="shared" ref="M579:M642" si="64">J579</f>
        <v>16941.589143518519</v>
      </c>
      <c r="N579" s="11">
        <f t="shared" ref="N579:N642" si="65">J579</f>
        <v>16941.589143518519</v>
      </c>
      <c r="O579" s="10">
        <f t="shared" ref="O579:O642" si="66">L579</f>
        <v>16881.589143518519</v>
      </c>
      <c r="P579" s="11">
        <f t="shared" ref="P579:P642" si="67">L579</f>
        <v>16881.589143518519</v>
      </c>
      <c r="Q579" t="b">
        <v>0</v>
      </c>
      <c r="R579">
        <v>1</v>
      </c>
      <c r="S579" t="b">
        <v>0</v>
      </c>
      <c r="T579" t="s">
        <v>8270</v>
      </c>
      <c r="U579" s="5">
        <f>E579/D579</f>
        <v>2E-3</v>
      </c>
      <c r="V579" s="6">
        <f>E579/R579</f>
        <v>10</v>
      </c>
      <c r="W579" t="str">
        <f t="shared" ref="W579:W642" si="68">LEFT(T579,((FIND("/",T579,1))-1))</f>
        <v>technology</v>
      </c>
      <c r="X579" t="str">
        <f t="shared" ref="X579:X642" si="69">RIGHT(T579,((LEN(T579))-(FIND("/",T579,1))))</f>
        <v>web</v>
      </c>
    </row>
    <row r="580" spans="1:2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8219</v>
      </c>
      <c r="G580" t="s">
        <v>8223</v>
      </c>
      <c r="H580" t="s">
        <v>8245</v>
      </c>
      <c r="I580">
        <v>1441633993</v>
      </c>
      <c r="J580" s="8">
        <f t="shared" si="63"/>
        <v>16685.578622685185</v>
      </c>
      <c r="K580">
        <v>1439560393</v>
      </c>
      <c r="L580" s="8">
        <f t="shared" si="63"/>
        <v>16661.578622685185</v>
      </c>
      <c r="M580" s="10">
        <f t="shared" si="64"/>
        <v>16685.578622685185</v>
      </c>
      <c r="N580" s="11">
        <f t="shared" si="65"/>
        <v>16685.578622685185</v>
      </c>
      <c r="O580" s="10">
        <f t="shared" si="66"/>
        <v>16661.578622685185</v>
      </c>
      <c r="P580" s="11">
        <f t="shared" si="67"/>
        <v>16661.578622685185</v>
      </c>
      <c r="Q580" t="b">
        <v>0</v>
      </c>
      <c r="R580">
        <v>7</v>
      </c>
      <c r="S580" t="b">
        <v>0</v>
      </c>
      <c r="T580" t="s">
        <v>8270</v>
      </c>
      <c r="U580" s="5">
        <f>E580/D580</f>
        <v>1.12E-4</v>
      </c>
      <c r="V580" s="6">
        <f>E580/R580</f>
        <v>2</v>
      </c>
      <c r="W580" t="str">
        <f t="shared" si="68"/>
        <v>technology</v>
      </c>
      <c r="X580" t="str">
        <f t="shared" si="69"/>
        <v>web</v>
      </c>
    </row>
    <row r="581" spans="1:2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8219</v>
      </c>
      <c r="G581" t="s">
        <v>8222</v>
      </c>
      <c r="H581" t="s">
        <v>8244</v>
      </c>
      <c r="I581">
        <v>1419539223</v>
      </c>
      <c r="J581" s="8">
        <f t="shared" si="63"/>
        <v>16429.852118055558</v>
      </c>
      <c r="K581">
        <v>1416947223</v>
      </c>
      <c r="L581" s="8">
        <f t="shared" si="63"/>
        <v>16399.852118055558</v>
      </c>
      <c r="M581" s="10">
        <f t="shared" si="64"/>
        <v>16429.852118055558</v>
      </c>
      <c r="N581" s="11">
        <f t="shared" si="65"/>
        <v>16429.852118055558</v>
      </c>
      <c r="O581" s="10">
        <f t="shared" si="66"/>
        <v>16399.852118055558</v>
      </c>
      <c r="P581" s="11">
        <f t="shared" si="67"/>
        <v>16399.852118055558</v>
      </c>
      <c r="Q581" t="b">
        <v>0</v>
      </c>
      <c r="R581">
        <v>5</v>
      </c>
      <c r="S581" t="b">
        <v>0</v>
      </c>
      <c r="T581" t="s">
        <v>8270</v>
      </c>
      <c r="U581" s="5">
        <f>E581/D581</f>
        <v>1.4583333333333334E-2</v>
      </c>
      <c r="V581" s="6">
        <f>E581/R581</f>
        <v>35</v>
      </c>
      <c r="W581" t="str">
        <f t="shared" si="68"/>
        <v>technology</v>
      </c>
      <c r="X581" t="str">
        <f t="shared" si="69"/>
        <v>web</v>
      </c>
    </row>
    <row r="582" spans="1:2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8219</v>
      </c>
      <c r="G582" t="s">
        <v>8222</v>
      </c>
      <c r="H582" t="s">
        <v>8244</v>
      </c>
      <c r="I582">
        <v>1474580867</v>
      </c>
      <c r="J582" s="8">
        <f t="shared" si="63"/>
        <v>17066.908182870371</v>
      </c>
      <c r="K582">
        <v>1471988867</v>
      </c>
      <c r="L582" s="8">
        <f t="shared" si="63"/>
        <v>17036.908182870371</v>
      </c>
      <c r="M582" s="10">
        <f t="shared" si="64"/>
        <v>17066.908182870371</v>
      </c>
      <c r="N582" s="11">
        <f t="shared" si="65"/>
        <v>17066.908182870371</v>
      </c>
      <c r="O582" s="10">
        <f t="shared" si="66"/>
        <v>17036.908182870371</v>
      </c>
      <c r="P582" s="11">
        <f t="shared" si="67"/>
        <v>17036.908182870371</v>
      </c>
      <c r="Q582" t="b">
        <v>0</v>
      </c>
      <c r="R582">
        <v>1</v>
      </c>
      <c r="S582" t="b">
        <v>0</v>
      </c>
      <c r="T582" t="s">
        <v>8270</v>
      </c>
      <c r="U582" s="5">
        <f>E582/D582</f>
        <v>3.3333333333333332E-4</v>
      </c>
      <c r="V582" s="6">
        <f>E582/R582</f>
        <v>1</v>
      </c>
      <c r="W582" t="str">
        <f t="shared" si="68"/>
        <v>technology</v>
      </c>
      <c r="X582" t="str">
        <f t="shared" si="69"/>
        <v>web</v>
      </c>
    </row>
    <row r="583" spans="1:2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8219</v>
      </c>
      <c r="G583" t="s">
        <v>8222</v>
      </c>
      <c r="H583" t="s">
        <v>8244</v>
      </c>
      <c r="I583">
        <v>1438474704</v>
      </c>
      <c r="J583" s="8">
        <f t="shared" si="63"/>
        <v>16649.012777777778</v>
      </c>
      <c r="K583">
        <v>1435882704</v>
      </c>
      <c r="L583" s="8">
        <f t="shared" si="63"/>
        <v>16619.012777777778</v>
      </c>
      <c r="M583" s="10">
        <f t="shared" si="64"/>
        <v>16649.012777777778</v>
      </c>
      <c r="N583" s="11">
        <f t="shared" si="65"/>
        <v>16649.012777777778</v>
      </c>
      <c r="O583" s="10">
        <f t="shared" si="66"/>
        <v>16619.012777777778</v>
      </c>
      <c r="P583" s="11">
        <f t="shared" si="67"/>
        <v>16619.012777777778</v>
      </c>
      <c r="Q583" t="b">
        <v>0</v>
      </c>
      <c r="R583">
        <v>0</v>
      </c>
      <c r="S583" t="b">
        <v>0</v>
      </c>
      <c r="T583" t="s">
        <v>8270</v>
      </c>
      <c r="U583" s="5">
        <f>E583/D583</f>
        <v>0</v>
      </c>
      <c r="V583" s="6" t="e">
        <f>E583/R583</f>
        <v>#DIV/0!</v>
      </c>
      <c r="W583" t="str">
        <f t="shared" si="68"/>
        <v>technology</v>
      </c>
      <c r="X583" t="str">
        <f t="shared" si="69"/>
        <v>web</v>
      </c>
    </row>
    <row r="584" spans="1:2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8219</v>
      </c>
      <c r="G584" t="s">
        <v>8222</v>
      </c>
      <c r="H584" t="s">
        <v>8244</v>
      </c>
      <c r="I584">
        <v>1426442400</v>
      </c>
      <c r="J584" s="8">
        <f t="shared" si="63"/>
        <v>16509.75</v>
      </c>
      <c r="K584">
        <v>1424454319</v>
      </c>
      <c r="L584" s="8">
        <f t="shared" si="63"/>
        <v>16486.73980324074</v>
      </c>
      <c r="M584" s="10">
        <f t="shared" si="64"/>
        <v>16509.75</v>
      </c>
      <c r="N584" s="11">
        <f t="shared" si="65"/>
        <v>16509.75</v>
      </c>
      <c r="O584" s="10">
        <f t="shared" si="66"/>
        <v>16486.73980324074</v>
      </c>
      <c r="P584" s="11">
        <f t="shared" si="67"/>
        <v>16486.73980324074</v>
      </c>
      <c r="Q584" t="b">
        <v>0</v>
      </c>
      <c r="R584">
        <v>0</v>
      </c>
      <c r="S584" t="b">
        <v>0</v>
      </c>
      <c r="T584" t="s">
        <v>8270</v>
      </c>
      <c r="U584" s="5">
        <f>E584/D584</f>
        <v>0</v>
      </c>
      <c r="V584" s="6" t="e">
        <f>E584/R584</f>
        <v>#DIV/0!</v>
      </c>
      <c r="W584" t="str">
        <f t="shared" si="68"/>
        <v>technology</v>
      </c>
      <c r="X584" t="str">
        <f t="shared" si="69"/>
        <v>web</v>
      </c>
    </row>
    <row r="585" spans="1:2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8219</v>
      </c>
      <c r="G585" t="s">
        <v>8222</v>
      </c>
      <c r="H585" t="s">
        <v>8244</v>
      </c>
      <c r="I585">
        <v>1426800687</v>
      </c>
      <c r="J585" s="8">
        <f t="shared" si="63"/>
        <v>16513.896840277779</v>
      </c>
      <c r="K585">
        <v>1424212287</v>
      </c>
      <c r="L585" s="8">
        <f t="shared" si="63"/>
        <v>16483.938506944443</v>
      </c>
      <c r="M585" s="10">
        <f t="shared" si="64"/>
        <v>16513.896840277779</v>
      </c>
      <c r="N585" s="11">
        <f t="shared" si="65"/>
        <v>16513.896840277779</v>
      </c>
      <c r="O585" s="10">
        <f t="shared" si="66"/>
        <v>16483.938506944443</v>
      </c>
      <c r="P585" s="11">
        <f t="shared" si="67"/>
        <v>16483.938506944443</v>
      </c>
      <c r="Q585" t="b">
        <v>0</v>
      </c>
      <c r="R585">
        <v>1</v>
      </c>
      <c r="S585" t="b">
        <v>0</v>
      </c>
      <c r="T585" t="s">
        <v>8270</v>
      </c>
      <c r="U585" s="5">
        <f>E585/D585</f>
        <v>1.1111111111111112E-4</v>
      </c>
      <c r="V585" s="6">
        <f>E585/R585</f>
        <v>1</v>
      </c>
      <c r="W585" t="str">
        <f t="shared" si="68"/>
        <v>technology</v>
      </c>
      <c r="X585" t="str">
        <f t="shared" si="69"/>
        <v>web</v>
      </c>
    </row>
    <row r="586" spans="1:2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8219</v>
      </c>
      <c r="G586" t="s">
        <v>8222</v>
      </c>
      <c r="H586" t="s">
        <v>8244</v>
      </c>
      <c r="I586">
        <v>1426522316</v>
      </c>
      <c r="J586" s="8">
        <f t="shared" si="63"/>
        <v>16510.674953703703</v>
      </c>
      <c r="K586">
        <v>1423933916</v>
      </c>
      <c r="L586" s="8">
        <f t="shared" si="63"/>
        <v>16480.716620370371</v>
      </c>
      <c r="M586" s="10">
        <f t="shared" si="64"/>
        <v>16510.674953703703</v>
      </c>
      <c r="N586" s="11">
        <f t="shared" si="65"/>
        <v>16510.674953703703</v>
      </c>
      <c r="O586" s="10">
        <f t="shared" si="66"/>
        <v>16480.716620370371</v>
      </c>
      <c r="P586" s="11">
        <f t="shared" si="67"/>
        <v>16480.716620370371</v>
      </c>
      <c r="Q586" t="b">
        <v>0</v>
      </c>
      <c r="R586">
        <v>2</v>
      </c>
      <c r="S586" t="b">
        <v>0</v>
      </c>
      <c r="T586" t="s">
        <v>8270</v>
      </c>
      <c r="U586" s="5">
        <f>E586/D586</f>
        <v>0.01</v>
      </c>
      <c r="V586" s="6">
        <f>E586/R586</f>
        <v>5</v>
      </c>
      <c r="W586" t="str">
        <f t="shared" si="68"/>
        <v>technology</v>
      </c>
      <c r="X586" t="str">
        <f t="shared" si="69"/>
        <v>web</v>
      </c>
    </row>
    <row r="587" spans="1:2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8219</v>
      </c>
      <c r="G587" t="s">
        <v>8223</v>
      </c>
      <c r="H587" t="s">
        <v>8245</v>
      </c>
      <c r="I587">
        <v>1448928000</v>
      </c>
      <c r="J587" s="8">
        <f t="shared" si="63"/>
        <v>16770</v>
      </c>
      <c r="K587">
        <v>1444123377</v>
      </c>
      <c r="L587" s="8">
        <f t="shared" si="63"/>
        <v>16714.3909375</v>
      </c>
      <c r="M587" s="10">
        <f t="shared" si="64"/>
        <v>16770</v>
      </c>
      <c r="N587" s="11">
        <f t="shared" si="65"/>
        <v>16770</v>
      </c>
      <c r="O587" s="10">
        <f t="shared" si="66"/>
        <v>16714.3909375</v>
      </c>
      <c r="P587" s="11">
        <f t="shared" si="67"/>
        <v>16714.3909375</v>
      </c>
      <c r="Q587" t="b">
        <v>0</v>
      </c>
      <c r="R587">
        <v>0</v>
      </c>
      <c r="S587" t="b">
        <v>0</v>
      </c>
      <c r="T587" t="s">
        <v>8270</v>
      </c>
      <c r="U587" s="5">
        <f>E587/D587</f>
        <v>0</v>
      </c>
      <c r="V587" s="6" t="e">
        <f>E587/R587</f>
        <v>#DIV/0!</v>
      </c>
      <c r="W587" t="str">
        <f t="shared" si="68"/>
        <v>technology</v>
      </c>
      <c r="X587" t="str">
        <f t="shared" si="69"/>
        <v>web</v>
      </c>
    </row>
    <row r="588" spans="1:2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8219</v>
      </c>
      <c r="G588" t="s">
        <v>8222</v>
      </c>
      <c r="H588" t="s">
        <v>8244</v>
      </c>
      <c r="I588">
        <v>1424032207</v>
      </c>
      <c r="J588" s="8">
        <f t="shared" si="63"/>
        <v>16481.854247685184</v>
      </c>
      <c r="K588">
        <v>1421440207</v>
      </c>
      <c r="L588" s="8">
        <f t="shared" si="63"/>
        <v>16451.854247685184</v>
      </c>
      <c r="M588" s="10">
        <f t="shared" si="64"/>
        <v>16481.854247685184</v>
      </c>
      <c r="N588" s="11">
        <f t="shared" si="65"/>
        <v>16481.854247685184</v>
      </c>
      <c r="O588" s="10">
        <f t="shared" si="66"/>
        <v>16451.854247685184</v>
      </c>
      <c r="P588" s="11">
        <f t="shared" si="67"/>
        <v>16451.854247685184</v>
      </c>
      <c r="Q588" t="b">
        <v>0</v>
      </c>
      <c r="R588">
        <v>4</v>
      </c>
      <c r="S588" t="b">
        <v>0</v>
      </c>
      <c r="T588" t="s">
        <v>8270</v>
      </c>
      <c r="U588" s="5">
        <f>E588/D588</f>
        <v>5.5999999999999999E-3</v>
      </c>
      <c r="V588" s="6">
        <f>E588/R588</f>
        <v>14</v>
      </c>
      <c r="W588" t="str">
        <f t="shared" si="68"/>
        <v>technology</v>
      </c>
      <c r="X588" t="str">
        <f t="shared" si="69"/>
        <v>web</v>
      </c>
    </row>
    <row r="589" spans="1:2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8219</v>
      </c>
      <c r="G589" t="s">
        <v>8227</v>
      </c>
      <c r="H589" t="s">
        <v>8249</v>
      </c>
      <c r="I589">
        <v>1429207833</v>
      </c>
      <c r="J589" s="8">
        <f t="shared" si="63"/>
        <v>16541.757326388888</v>
      </c>
      <c r="K589">
        <v>1426615833</v>
      </c>
      <c r="L589" s="8">
        <f t="shared" si="63"/>
        <v>16511.757326388888</v>
      </c>
      <c r="M589" s="10">
        <f t="shared" si="64"/>
        <v>16541.757326388888</v>
      </c>
      <c r="N589" s="11">
        <f t="shared" si="65"/>
        <v>16541.757326388888</v>
      </c>
      <c r="O589" s="10">
        <f t="shared" si="66"/>
        <v>16511.757326388888</v>
      </c>
      <c r="P589" s="11">
        <f t="shared" si="67"/>
        <v>16511.757326388888</v>
      </c>
      <c r="Q589" t="b">
        <v>0</v>
      </c>
      <c r="R589">
        <v>7</v>
      </c>
      <c r="S589" t="b">
        <v>0</v>
      </c>
      <c r="T589" t="s">
        <v>8270</v>
      </c>
      <c r="U589" s="5">
        <f>E589/D589</f>
        <v>9.0833333333333335E-2</v>
      </c>
      <c r="V589" s="6">
        <f>E589/R589</f>
        <v>389.28571428571428</v>
      </c>
      <c r="W589" t="str">
        <f t="shared" si="68"/>
        <v>technology</v>
      </c>
      <c r="X589" t="str">
        <f t="shared" si="69"/>
        <v>web</v>
      </c>
    </row>
    <row r="590" spans="1:2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8219</v>
      </c>
      <c r="G590" t="s">
        <v>8235</v>
      </c>
      <c r="H590" t="s">
        <v>8247</v>
      </c>
      <c r="I590">
        <v>1479410886</v>
      </c>
      <c r="J590" s="8">
        <f t="shared" si="63"/>
        <v>17122.811180555556</v>
      </c>
      <c r="K590">
        <v>1474223286</v>
      </c>
      <c r="L590" s="8">
        <f t="shared" si="63"/>
        <v>17062.769513888892</v>
      </c>
      <c r="M590" s="10">
        <f t="shared" si="64"/>
        <v>17122.811180555556</v>
      </c>
      <c r="N590" s="11">
        <f t="shared" si="65"/>
        <v>17122.811180555556</v>
      </c>
      <c r="O590" s="10">
        <f t="shared" si="66"/>
        <v>17062.769513888892</v>
      </c>
      <c r="P590" s="11">
        <f t="shared" si="67"/>
        <v>17062.769513888892</v>
      </c>
      <c r="Q590" t="b">
        <v>0</v>
      </c>
      <c r="R590">
        <v>2</v>
      </c>
      <c r="S590" t="b">
        <v>0</v>
      </c>
      <c r="T590" t="s">
        <v>8270</v>
      </c>
      <c r="U590" s="5">
        <f>E590/D590</f>
        <v>3.3444444444444443E-2</v>
      </c>
      <c r="V590" s="6">
        <f>E590/R590</f>
        <v>150.5</v>
      </c>
      <c r="W590" t="str">
        <f t="shared" si="68"/>
        <v>technology</v>
      </c>
      <c r="X590" t="str">
        <f t="shared" si="69"/>
        <v>web</v>
      </c>
    </row>
    <row r="591" spans="1:2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8219</v>
      </c>
      <c r="G591" t="s">
        <v>8222</v>
      </c>
      <c r="H591" t="s">
        <v>8244</v>
      </c>
      <c r="I591">
        <v>1436366699</v>
      </c>
      <c r="J591" s="8">
        <f t="shared" si="63"/>
        <v>16624.614571759259</v>
      </c>
      <c r="K591">
        <v>1435070699</v>
      </c>
      <c r="L591" s="8">
        <f t="shared" si="63"/>
        <v>16609.614571759259</v>
      </c>
      <c r="M591" s="10">
        <f t="shared" si="64"/>
        <v>16624.614571759259</v>
      </c>
      <c r="N591" s="11">
        <f t="shared" si="65"/>
        <v>16624.614571759259</v>
      </c>
      <c r="O591" s="10">
        <f t="shared" si="66"/>
        <v>16609.614571759259</v>
      </c>
      <c r="P591" s="11">
        <f t="shared" si="67"/>
        <v>16609.614571759259</v>
      </c>
      <c r="Q591" t="b">
        <v>0</v>
      </c>
      <c r="R591">
        <v>1</v>
      </c>
      <c r="S591" t="b">
        <v>0</v>
      </c>
      <c r="T591" t="s">
        <v>8270</v>
      </c>
      <c r="U591" s="5">
        <f>E591/D591</f>
        <v>1.3333333333333334E-4</v>
      </c>
      <c r="V591" s="6">
        <f>E591/R591</f>
        <v>1</v>
      </c>
      <c r="W591" t="str">
        <f t="shared" si="68"/>
        <v>technology</v>
      </c>
      <c r="X591" t="str">
        <f t="shared" si="69"/>
        <v>web</v>
      </c>
    </row>
    <row r="592" spans="1:2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8219</v>
      </c>
      <c r="G592" t="s">
        <v>8223</v>
      </c>
      <c r="H592" t="s">
        <v>8245</v>
      </c>
      <c r="I592">
        <v>1454936460</v>
      </c>
      <c r="J592" s="8">
        <f t="shared" si="63"/>
        <v>16839.542361111111</v>
      </c>
      <c r="K592">
        <v>1452259131</v>
      </c>
      <c r="L592" s="8">
        <f t="shared" si="63"/>
        <v>16808.554756944446</v>
      </c>
      <c r="M592" s="10">
        <f t="shared" si="64"/>
        <v>16839.542361111111</v>
      </c>
      <c r="N592" s="11">
        <f t="shared" si="65"/>
        <v>16839.542361111111</v>
      </c>
      <c r="O592" s="10">
        <f t="shared" si="66"/>
        <v>16808.554756944446</v>
      </c>
      <c r="P592" s="11">
        <f t="shared" si="67"/>
        <v>16808.554756944446</v>
      </c>
      <c r="Q592" t="b">
        <v>0</v>
      </c>
      <c r="R592">
        <v>9</v>
      </c>
      <c r="S592" t="b">
        <v>0</v>
      </c>
      <c r="T592" t="s">
        <v>8270</v>
      </c>
      <c r="U592" s="5">
        <f>E592/D592</f>
        <v>4.4600000000000001E-2</v>
      </c>
      <c r="V592" s="6">
        <f>E592/R592</f>
        <v>24.777777777777779</v>
      </c>
      <c r="W592" t="str">
        <f t="shared" si="68"/>
        <v>technology</v>
      </c>
      <c r="X592" t="str">
        <f t="shared" si="69"/>
        <v>web</v>
      </c>
    </row>
    <row r="593" spans="1:2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8219</v>
      </c>
      <c r="G593" t="s">
        <v>8222</v>
      </c>
      <c r="H593" t="s">
        <v>8244</v>
      </c>
      <c r="I593">
        <v>1437570130</v>
      </c>
      <c r="J593" s="8">
        <f t="shared" si="63"/>
        <v>16638.543171296296</v>
      </c>
      <c r="K593">
        <v>1434978130</v>
      </c>
      <c r="L593" s="8">
        <f t="shared" si="63"/>
        <v>16608.543171296296</v>
      </c>
      <c r="M593" s="10">
        <f t="shared" si="64"/>
        <v>16638.543171296296</v>
      </c>
      <c r="N593" s="11">
        <f t="shared" si="65"/>
        <v>16638.543171296296</v>
      </c>
      <c r="O593" s="10">
        <f t="shared" si="66"/>
        <v>16608.543171296296</v>
      </c>
      <c r="P593" s="11">
        <f t="shared" si="67"/>
        <v>16608.543171296296</v>
      </c>
      <c r="Q593" t="b">
        <v>0</v>
      </c>
      <c r="R593">
        <v>2</v>
      </c>
      <c r="S593" t="b">
        <v>0</v>
      </c>
      <c r="T593" t="s">
        <v>8270</v>
      </c>
      <c r="U593" s="5">
        <f>E593/D593</f>
        <v>6.0999999999999997E-4</v>
      </c>
      <c r="V593" s="6">
        <f>E593/R593</f>
        <v>30.5</v>
      </c>
      <c r="W593" t="str">
        <f t="shared" si="68"/>
        <v>technology</v>
      </c>
      <c r="X593" t="str">
        <f t="shared" si="69"/>
        <v>web</v>
      </c>
    </row>
    <row r="594" spans="1:2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8219</v>
      </c>
      <c r="G594" t="s">
        <v>8222</v>
      </c>
      <c r="H594" t="s">
        <v>8244</v>
      </c>
      <c r="I594">
        <v>1417584860</v>
      </c>
      <c r="J594" s="8">
        <f t="shared" si="63"/>
        <v>16407.232175925925</v>
      </c>
      <c r="K594">
        <v>1414992860</v>
      </c>
      <c r="L594" s="8">
        <f t="shared" si="63"/>
        <v>16377.232175925927</v>
      </c>
      <c r="M594" s="10">
        <f t="shared" si="64"/>
        <v>16407.232175925925</v>
      </c>
      <c r="N594" s="11">
        <f t="shared" si="65"/>
        <v>16407.232175925925</v>
      </c>
      <c r="O594" s="10">
        <f t="shared" si="66"/>
        <v>16377.232175925927</v>
      </c>
      <c r="P594" s="11">
        <f t="shared" si="67"/>
        <v>16377.232175925927</v>
      </c>
      <c r="Q594" t="b">
        <v>0</v>
      </c>
      <c r="R594">
        <v>1</v>
      </c>
      <c r="S594" t="b">
        <v>0</v>
      </c>
      <c r="T594" t="s">
        <v>8270</v>
      </c>
      <c r="U594" s="5">
        <f>E594/D594</f>
        <v>3.3333333333333333E-2</v>
      </c>
      <c r="V594" s="6">
        <f>E594/R594</f>
        <v>250</v>
      </c>
      <c r="W594" t="str">
        <f t="shared" si="68"/>
        <v>technology</v>
      </c>
      <c r="X594" t="str">
        <f t="shared" si="69"/>
        <v>web</v>
      </c>
    </row>
    <row r="595" spans="1:2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8219</v>
      </c>
      <c r="G595" t="s">
        <v>8223</v>
      </c>
      <c r="H595" t="s">
        <v>8245</v>
      </c>
      <c r="I595">
        <v>1428333345</v>
      </c>
      <c r="J595" s="8">
        <f t="shared" si="63"/>
        <v>16531.635937499999</v>
      </c>
      <c r="K595">
        <v>1425744945</v>
      </c>
      <c r="L595" s="8">
        <f t="shared" si="63"/>
        <v>16501.677604166667</v>
      </c>
      <c r="M595" s="10">
        <f t="shared" si="64"/>
        <v>16531.635937499999</v>
      </c>
      <c r="N595" s="11">
        <f t="shared" si="65"/>
        <v>16531.635937499999</v>
      </c>
      <c r="O595" s="10">
        <f t="shared" si="66"/>
        <v>16501.677604166667</v>
      </c>
      <c r="P595" s="11">
        <f t="shared" si="67"/>
        <v>16501.677604166667</v>
      </c>
      <c r="Q595" t="b">
        <v>0</v>
      </c>
      <c r="R595">
        <v>7</v>
      </c>
      <c r="S595" t="b">
        <v>0</v>
      </c>
      <c r="T595" t="s">
        <v>8270</v>
      </c>
      <c r="U595" s="5">
        <f>E595/D595</f>
        <v>0.23</v>
      </c>
      <c r="V595" s="6">
        <f>E595/R595</f>
        <v>16.428571428571427</v>
      </c>
      <c r="W595" t="str">
        <f t="shared" si="68"/>
        <v>technology</v>
      </c>
      <c r="X595" t="str">
        <f t="shared" si="69"/>
        <v>web</v>
      </c>
    </row>
    <row r="596" spans="1:2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8219</v>
      </c>
      <c r="G596" t="s">
        <v>8222</v>
      </c>
      <c r="H596" t="s">
        <v>8244</v>
      </c>
      <c r="I596">
        <v>1460832206</v>
      </c>
      <c r="J596" s="8">
        <f t="shared" si="63"/>
        <v>16907.780162037037</v>
      </c>
      <c r="K596">
        <v>1458240206</v>
      </c>
      <c r="L596" s="8">
        <f t="shared" si="63"/>
        <v>16877.780162037037</v>
      </c>
      <c r="M596" s="10">
        <f t="shared" si="64"/>
        <v>16907.780162037037</v>
      </c>
      <c r="N596" s="11">
        <f t="shared" si="65"/>
        <v>16907.780162037037</v>
      </c>
      <c r="O596" s="10">
        <f t="shared" si="66"/>
        <v>16877.780162037037</v>
      </c>
      <c r="P596" s="11">
        <f t="shared" si="67"/>
        <v>16877.780162037037</v>
      </c>
      <c r="Q596" t="b">
        <v>0</v>
      </c>
      <c r="R596">
        <v>2</v>
      </c>
      <c r="S596" t="b">
        <v>0</v>
      </c>
      <c r="T596" t="s">
        <v>8270</v>
      </c>
      <c r="U596" s="5">
        <f>E596/D596</f>
        <v>1.0399999999999999E-3</v>
      </c>
      <c r="V596" s="6">
        <f>E596/R596</f>
        <v>13</v>
      </c>
      <c r="W596" t="str">
        <f t="shared" si="68"/>
        <v>technology</v>
      </c>
      <c r="X596" t="str">
        <f t="shared" si="69"/>
        <v>web</v>
      </c>
    </row>
    <row r="597" spans="1:2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8219</v>
      </c>
      <c r="G597" t="s">
        <v>8222</v>
      </c>
      <c r="H597" t="s">
        <v>8244</v>
      </c>
      <c r="I597">
        <v>1430703638</v>
      </c>
      <c r="J597" s="8">
        <f t="shared" si="63"/>
        <v>16559.069884259257</v>
      </c>
      <c r="K597">
        <v>1426815638</v>
      </c>
      <c r="L597" s="8">
        <f t="shared" si="63"/>
        <v>16514.069884259257</v>
      </c>
      <c r="M597" s="10">
        <f t="shared" si="64"/>
        <v>16559.069884259257</v>
      </c>
      <c r="N597" s="11">
        <f t="shared" si="65"/>
        <v>16559.069884259257</v>
      </c>
      <c r="O597" s="10">
        <f t="shared" si="66"/>
        <v>16514.069884259257</v>
      </c>
      <c r="P597" s="11">
        <f t="shared" si="67"/>
        <v>16514.069884259257</v>
      </c>
      <c r="Q597" t="b">
        <v>0</v>
      </c>
      <c r="R597">
        <v>8</v>
      </c>
      <c r="S597" t="b">
        <v>0</v>
      </c>
      <c r="T597" t="s">
        <v>8270</v>
      </c>
      <c r="U597" s="5">
        <f>E597/D597</f>
        <v>4.2599999999999999E-3</v>
      </c>
      <c r="V597" s="6">
        <f>E597/R597</f>
        <v>53.25</v>
      </c>
      <c r="W597" t="str">
        <f t="shared" si="68"/>
        <v>technology</v>
      </c>
      <c r="X597" t="str">
        <f t="shared" si="69"/>
        <v>web</v>
      </c>
    </row>
    <row r="598" spans="1:2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8219</v>
      </c>
      <c r="G598" t="s">
        <v>8222</v>
      </c>
      <c r="H598" t="s">
        <v>8244</v>
      </c>
      <c r="I598">
        <v>1478122292</v>
      </c>
      <c r="J598" s="8">
        <f t="shared" si="63"/>
        <v>17107.896898148148</v>
      </c>
      <c r="K598">
        <v>1475530292</v>
      </c>
      <c r="L598" s="8">
        <f t="shared" si="63"/>
        <v>17077.896898148148</v>
      </c>
      <c r="M598" s="10">
        <f t="shared" si="64"/>
        <v>17107.896898148148</v>
      </c>
      <c r="N598" s="11">
        <f t="shared" si="65"/>
        <v>17107.896898148148</v>
      </c>
      <c r="O598" s="10">
        <f t="shared" si="66"/>
        <v>17077.896898148148</v>
      </c>
      <c r="P598" s="11">
        <f t="shared" si="67"/>
        <v>17077.896898148148</v>
      </c>
      <c r="Q598" t="b">
        <v>0</v>
      </c>
      <c r="R598">
        <v>2</v>
      </c>
      <c r="S598" t="b">
        <v>0</v>
      </c>
      <c r="T598" t="s">
        <v>8270</v>
      </c>
      <c r="U598" s="5">
        <f>E598/D598</f>
        <v>2.9999999999999997E-4</v>
      </c>
      <c r="V598" s="6">
        <f>E598/R598</f>
        <v>3</v>
      </c>
      <c r="W598" t="str">
        <f t="shared" si="68"/>
        <v>technology</v>
      </c>
      <c r="X598" t="str">
        <f t="shared" si="69"/>
        <v>web</v>
      </c>
    </row>
    <row r="599" spans="1:2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8219</v>
      </c>
      <c r="G599" t="s">
        <v>8222</v>
      </c>
      <c r="H599" t="s">
        <v>8244</v>
      </c>
      <c r="I599">
        <v>1469980800</v>
      </c>
      <c r="J599" s="8">
        <f t="shared" si="63"/>
        <v>17013.666666666668</v>
      </c>
      <c r="K599">
        <v>1466787335</v>
      </c>
      <c r="L599" s="8">
        <f t="shared" si="63"/>
        <v>16976.705266203702</v>
      </c>
      <c r="M599" s="10">
        <f t="shared" si="64"/>
        <v>17013.666666666668</v>
      </c>
      <c r="N599" s="11">
        <f t="shared" si="65"/>
        <v>17013.666666666668</v>
      </c>
      <c r="O599" s="10">
        <f t="shared" si="66"/>
        <v>16976.705266203702</v>
      </c>
      <c r="P599" s="11">
        <f t="shared" si="67"/>
        <v>16976.705266203702</v>
      </c>
      <c r="Q599" t="b">
        <v>0</v>
      </c>
      <c r="R599">
        <v>2</v>
      </c>
      <c r="S599" t="b">
        <v>0</v>
      </c>
      <c r="T599" t="s">
        <v>8270</v>
      </c>
      <c r="U599" s="5">
        <f>E599/D599</f>
        <v>2.6666666666666666E-3</v>
      </c>
      <c r="V599" s="6">
        <f>E599/R599</f>
        <v>10</v>
      </c>
      <c r="W599" t="str">
        <f t="shared" si="68"/>
        <v>technology</v>
      </c>
      <c r="X599" t="str">
        <f t="shared" si="69"/>
        <v>web</v>
      </c>
    </row>
    <row r="600" spans="1:2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8219</v>
      </c>
      <c r="G600" t="s">
        <v>8222</v>
      </c>
      <c r="H600" t="s">
        <v>8244</v>
      </c>
      <c r="I600">
        <v>1417737781</v>
      </c>
      <c r="J600" s="8">
        <f t="shared" si="63"/>
        <v>16409.002094907406</v>
      </c>
      <c r="K600">
        <v>1415145781</v>
      </c>
      <c r="L600" s="8">
        <f t="shared" si="63"/>
        <v>16379.002094907408</v>
      </c>
      <c r="M600" s="10">
        <f t="shared" si="64"/>
        <v>16409.002094907406</v>
      </c>
      <c r="N600" s="11">
        <f t="shared" si="65"/>
        <v>16409.002094907406</v>
      </c>
      <c r="O600" s="10">
        <f t="shared" si="66"/>
        <v>16379.002094907408</v>
      </c>
      <c r="P600" s="11">
        <f t="shared" si="67"/>
        <v>16379.002094907408</v>
      </c>
      <c r="Q600" t="b">
        <v>0</v>
      </c>
      <c r="R600">
        <v>7</v>
      </c>
      <c r="S600" t="b">
        <v>0</v>
      </c>
      <c r="T600" t="s">
        <v>8270</v>
      </c>
      <c r="U600" s="5">
        <f>E600/D600</f>
        <v>0.34</v>
      </c>
      <c r="V600" s="6">
        <f>E600/R600</f>
        <v>121.42857142857143</v>
      </c>
      <c r="W600" t="str">
        <f t="shared" si="68"/>
        <v>technology</v>
      </c>
      <c r="X600" t="str">
        <f t="shared" si="69"/>
        <v>web</v>
      </c>
    </row>
    <row r="601" spans="1:2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8219</v>
      </c>
      <c r="G601" t="s">
        <v>8222</v>
      </c>
      <c r="H601" t="s">
        <v>8244</v>
      </c>
      <c r="I601">
        <v>1425827760</v>
      </c>
      <c r="J601" s="8">
        <f t="shared" si="63"/>
        <v>16502.636111111111</v>
      </c>
      <c r="K601">
        <v>1423769402</v>
      </c>
      <c r="L601" s="8">
        <f t="shared" si="63"/>
        <v>16478.81252314815</v>
      </c>
      <c r="M601" s="10">
        <f t="shared" si="64"/>
        <v>16502.636111111111</v>
      </c>
      <c r="N601" s="11">
        <f t="shared" si="65"/>
        <v>16502.636111111111</v>
      </c>
      <c r="O601" s="10">
        <f t="shared" si="66"/>
        <v>16478.81252314815</v>
      </c>
      <c r="P601" s="11">
        <f t="shared" si="67"/>
        <v>16478.81252314815</v>
      </c>
      <c r="Q601" t="b">
        <v>0</v>
      </c>
      <c r="R601">
        <v>2</v>
      </c>
      <c r="S601" t="b">
        <v>0</v>
      </c>
      <c r="T601" t="s">
        <v>8270</v>
      </c>
      <c r="U601" s="5">
        <f>E601/D601</f>
        <v>6.2E-4</v>
      </c>
      <c r="V601" s="6">
        <f>E601/R601</f>
        <v>15.5</v>
      </c>
      <c r="W601" t="str">
        <f t="shared" si="68"/>
        <v>technology</v>
      </c>
      <c r="X601" t="str">
        <f t="shared" si="69"/>
        <v>web</v>
      </c>
    </row>
    <row r="602" spans="1:2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8304</v>
      </c>
      <c r="G602" t="s">
        <v>8222</v>
      </c>
      <c r="H602" t="s">
        <v>8244</v>
      </c>
      <c r="I602">
        <v>1431198562</v>
      </c>
      <c r="J602" s="8">
        <f t="shared" si="63"/>
        <v>16564.798171296297</v>
      </c>
      <c r="K602">
        <v>1426014562</v>
      </c>
      <c r="L602" s="8">
        <f t="shared" si="63"/>
        <v>16504.798171296297</v>
      </c>
      <c r="M602" s="10">
        <f t="shared" si="64"/>
        <v>16564.798171296297</v>
      </c>
      <c r="N602" s="11">
        <f t="shared" si="65"/>
        <v>16564.798171296297</v>
      </c>
      <c r="O602" s="10">
        <f t="shared" si="66"/>
        <v>16504.798171296297</v>
      </c>
      <c r="P602" s="11">
        <f t="shared" si="67"/>
        <v>16504.798171296297</v>
      </c>
      <c r="Q602" t="b">
        <v>0</v>
      </c>
      <c r="R602">
        <v>1</v>
      </c>
      <c r="S602" t="b">
        <v>0</v>
      </c>
      <c r="T602" t="s">
        <v>8270</v>
      </c>
      <c r="U602" s="5">
        <f>E602/D602</f>
        <v>0.02</v>
      </c>
      <c r="V602" s="6">
        <f>E602/R602</f>
        <v>100</v>
      </c>
      <c r="W602" t="str">
        <f t="shared" si="68"/>
        <v>technology</v>
      </c>
      <c r="X602" t="str">
        <f t="shared" si="69"/>
        <v>web</v>
      </c>
    </row>
    <row r="603" spans="1:2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8304</v>
      </c>
      <c r="G603" t="s">
        <v>8227</v>
      </c>
      <c r="H603" t="s">
        <v>8249</v>
      </c>
      <c r="I603">
        <v>1419626139</v>
      </c>
      <c r="J603" s="8">
        <f t="shared" si="63"/>
        <v>16430.858090277776</v>
      </c>
      <c r="K603">
        <v>1417034139</v>
      </c>
      <c r="L603" s="8">
        <f t="shared" si="63"/>
        <v>16400.858090277776</v>
      </c>
      <c r="M603" s="10">
        <f t="shared" si="64"/>
        <v>16430.858090277776</v>
      </c>
      <c r="N603" s="11">
        <f t="shared" si="65"/>
        <v>16430.858090277776</v>
      </c>
      <c r="O603" s="10">
        <f t="shared" si="66"/>
        <v>16400.858090277776</v>
      </c>
      <c r="P603" s="11">
        <f t="shared" si="67"/>
        <v>16400.858090277776</v>
      </c>
      <c r="Q603" t="b">
        <v>0</v>
      </c>
      <c r="R603">
        <v>6</v>
      </c>
      <c r="S603" t="b">
        <v>0</v>
      </c>
      <c r="T603" t="s">
        <v>8270</v>
      </c>
      <c r="U603" s="5">
        <f>E603/D603</f>
        <v>1.4E-2</v>
      </c>
      <c r="V603" s="6">
        <f>E603/R603</f>
        <v>23.333333333333332</v>
      </c>
      <c r="W603" t="str">
        <f t="shared" si="68"/>
        <v>technology</v>
      </c>
      <c r="X603" t="str">
        <f t="shared" si="69"/>
        <v>web</v>
      </c>
    </row>
    <row r="604" spans="1:2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8304</v>
      </c>
      <c r="G604" t="s">
        <v>8222</v>
      </c>
      <c r="H604" t="s">
        <v>8244</v>
      </c>
      <c r="I604">
        <v>1434654215</v>
      </c>
      <c r="J604" s="8">
        <f t="shared" si="63"/>
        <v>16604.794155092593</v>
      </c>
      <c r="K604">
        <v>1432062215</v>
      </c>
      <c r="L604" s="8">
        <f t="shared" si="63"/>
        <v>16574.794155092593</v>
      </c>
      <c r="M604" s="10">
        <f t="shared" si="64"/>
        <v>16604.794155092593</v>
      </c>
      <c r="N604" s="11">
        <f t="shared" si="65"/>
        <v>16604.794155092593</v>
      </c>
      <c r="O604" s="10">
        <f t="shared" si="66"/>
        <v>16574.794155092593</v>
      </c>
      <c r="P604" s="11">
        <f t="shared" si="67"/>
        <v>16574.794155092593</v>
      </c>
      <c r="Q604" t="b">
        <v>0</v>
      </c>
      <c r="R604">
        <v>0</v>
      </c>
      <c r="S604" t="b">
        <v>0</v>
      </c>
      <c r="T604" t="s">
        <v>8270</v>
      </c>
      <c r="U604" s="5">
        <f>E604/D604</f>
        <v>0</v>
      </c>
      <c r="V604" s="6" t="e">
        <f>E604/R604</f>
        <v>#DIV/0!</v>
      </c>
      <c r="W604" t="str">
        <f t="shared" si="68"/>
        <v>technology</v>
      </c>
      <c r="X604" t="str">
        <f t="shared" si="69"/>
        <v>web</v>
      </c>
    </row>
    <row r="605" spans="1:2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8304</v>
      </c>
      <c r="G605" t="s">
        <v>8222</v>
      </c>
      <c r="H605" t="s">
        <v>8244</v>
      </c>
      <c r="I605">
        <v>1408029623</v>
      </c>
      <c r="J605" s="8">
        <f t="shared" si="63"/>
        <v>16296.639155092593</v>
      </c>
      <c r="K605">
        <v>1405437623</v>
      </c>
      <c r="L605" s="8">
        <f t="shared" si="63"/>
        <v>16266.639155092593</v>
      </c>
      <c r="M605" s="10">
        <f t="shared" si="64"/>
        <v>16296.639155092593</v>
      </c>
      <c r="N605" s="11">
        <f t="shared" si="65"/>
        <v>16296.639155092593</v>
      </c>
      <c r="O605" s="10">
        <f t="shared" si="66"/>
        <v>16266.639155092593</v>
      </c>
      <c r="P605" s="11">
        <f t="shared" si="67"/>
        <v>16266.639155092593</v>
      </c>
      <c r="Q605" t="b">
        <v>0</v>
      </c>
      <c r="R605">
        <v>13</v>
      </c>
      <c r="S605" t="b">
        <v>0</v>
      </c>
      <c r="T605" t="s">
        <v>8270</v>
      </c>
      <c r="U605" s="5">
        <f>E605/D605</f>
        <v>3.9334666666666664E-2</v>
      </c>
      <c r="V605" s="6">
        <f>E605/R605</f>
        <v>45.386153846153846</v>
      </c>
      <c r="W605" t="str">
        <f t="shared" si="68"/>
        <v>technology</v>
      </c>
      <c r="X605" t="str">
        <f t="shared" si="69"/>
        <v>web</v>
      </c>
    </row>
    <row r="606" spans="1:2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8304</v>
      </c>
      <c r="G606" t="s">
        <v>8222</v>
      </c>
      <c r="H606" t="s">
        <v>8244</v>
      </c>
      <c r="I606">
        <v>1409187056</v>
      </c>
      <c r="J606" s="8">
        <f t="shared" si="63"/>
        <v>16310.035370370371</v>
      </c>
      <c r="K606">
        <v>1406595056</v>
      </c>
      <c r="L606" s="8">
        <f t="shared" si="63"/>
        <v>16280.035370370371</v>
      </c>
      <c r="M606" s="10">
        <f t="shared" si="64"/>
        <v>16310.035370370371</v>
      </c>
      <c r="N606" s="11">
        <f t="shared" si="65"/>
        <v>16310.035370370371</v>
      </c>
      <c r="O606" s="10">
        <f t="shared" si="66"/>
        <v>16280.035370370371</v>
      </c>
      <c r="P606" s="11">
        <f t="shared" si="67"/>
        <v>16280.035370370371</v>
      </c>
      <c r="Q606" t="b">
        <v>0</v>
      </c>
      <c r="R606">
        <v>0</v>
      </c>
      <c r="S606" t="b">
        <v>0</v>
      </c>
      <c r="T606" t="s">
        <v>8270</v>
      </c>
      <c r="U606" s="5">
        <f>E606/D606</f>
        <v>0</v>
      </c>
      <c r="V606" s="6" t="e">
        <f>E606/R606</f>
        <v>#DIV/0!</v>
      </c>
      <c r="W606" t="str">
        <f t="shared" si="68"/>
        <v>technology</v>
      </c>
      <c r="X606" t="str">
        <f t="shared" si="69"/>
        <v>web</v>
      </c>
    </row>
    <row r="607" spans="1:2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8304</v>
      </c>
      <c r="G607" t="s">
        <v>8222</v>
      </c>
      <c r="H607" t="s">
        <v>8244</v>
      </c>
      <c r="I607">
        <v>1440318908</v>
      </c>
      <c r="J607" s="8">
        <f t="shared" si="63"/>
        <v>16670.357731481479</v>
      </c>
      <c r="K607">
        <v>1436430908</v>
      </c>
      <c r="L607" s="8">
        <f t="shared" si="63"/>
        <v>16625.357731481479</v>
      </c>
      <c r="M607" s="10">
        <f t="shared" si="64"/>
        <v>16670.357731481479</v>
      </c>
      <c r="N607" s="11">
        <f t="shared" si="65"/>
        <v>16670.357731481479</v>
      </c>
      <c r="O607" s="10">
        <f t="shared" si="66"/>
        <v>16625.357731481479</v>
      </c>
      <c r="P607" s="11">
        <f t="shared" si="67"/>
        <v>16625.357731481479</v>
      </c>
      <c r="Q607" t="b">
        <v>0</v>
      </c>
      <c r="R607">
        <v>8</v>
      </c>
      <c r="S607" t="b">
        <v>0</v>
      </c>
      <c r="T607" t="s">
        <v>8270</v>
      </c>
      <c r="U607" s="5">
        <f>E607/D607</f>
        <v>2.6200000000000001E-2</v>
      </c>
      <c r="V607" s="6">
        <f>E607/R607</f>
        <v>16.375</v>
      </c>
      <c r="W607" t="str">
        <f t="shared" si="68"/>
        <v>technology</v>
      </c>
      <c r="X607" t="str">
        <f t="shared" si="69"/>
        <v>web</v>
      </c>
    </row>
    <row r="608" spans="1:2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8304</v>
      </c>
      <c r="G608" t="s">
        <v>8231</v>
      </c>
      <c r="H608" t="s">
        <v>8247</v>
      </c>
      <c r="I608">
        <v>1432479600</v>
      </c>
      <c r="J608" s="8">
        <f t="shared" si="63"/>
        <v>16579.625</v>
      </c>
      <c r="K608">
        <v>1428507409</v>
      </c>
      <c r="L608" s="8">
        <f t="shared" si="63"/>
        <v>16533.650567129629</v>
      </c>
      <c r="M608" s="10">
        <f t="shared" si="64"/>
        <v>16579.625</v>
      </c>
      <c r="N608" s="11">
        <f t="shared" si="65"/>
        <v>16579.625</v>
      </c>
      <c r="O608" s="10">
        <f t="shared" si="66"/>
        <v>16533.650567129629</v>
      </c>
      <c r="P608" s="11">
        <f t="shared" si="67"/>
        <v>16533.650567129629</v>
      </c>
      <c r="Q608" t="b">
        <v>0</v>
      </c>
      <c r="R608">
        <v>1</v>
      </c>
      <c r="S608" t="b">
        <v>0</v>
      </c>
      <c r="T608" t="s">
        <v>8270</v>
      </c>
      <c r="U608" s="5">
        <f>E608/D608</f>
        <v>2E-3</v>
      </c>
      <c r="V608" s="6">
        <f>E608/R608</f>
        <v>10</v>
      </c>
      <c r="W608" t="str">
        <f t="shared" si="68"/>
        <v>technology</v>
      </c>
      <c r="X608" t="str">
        <f t="shared" si="69"/>
        <v>web</v>
      </c>
    </row>
    <row r="609" spans="1:2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8304</v>
      </c>
      <c r="G609" t="s">
        <v>8222</v>
      </c>
      <c r="H609" t="s">
        <v>8244</v>
      </c>
      <c r="I609">
        <v>1448225336</v>
      </c>
      <c r="J609" s="8">
        <f t="shared" si="63"/>
        <v>16761.867314814815</v>
      </c>
      <c r="K609">
        <v>1445629736</v>
      </c>
      <c r="L609" s="8">
        <f t="shared" si="63"/>
        <v>16731.825648148148</v>
      </c>
      <c r="M609" s="10">
        <f t="shared" si="64"/>
        <v>16761.867314814815</v>
      </c>
      <c r="N609" s="11">
        <f t="shared" si="65"/>
        <v>16761.867314814815</v>
      </c>
      <c r="O609" s="10">
        <f t="shared" si="66"/>
        <v>16731.825648148148</v>
      </c>
      <c r="P609" s="11">
        <f t="shared" si="67"/>
        <v>16731.825648148148</v>
      </c>
      <c r="Q609" t="b">
        <v>0</v>
      </c>
      <c r="R609">
        <v>0</v>
      </c>
      <c r="S609" t="b">
        <v>0</v>
      </c>
      <c r="T609" t="s">
        <v>8270</v>
      </c>
      <c r="U609" s="5">
        <f>E609/D609</f>
        <v>0</v>
      </c>
      <c r="V609" s="6" t="e">
        <f>E609/R609</f>
        <v>#DIV/0!</v>
      </c>
      <c r="W609" t="str">
        <f t="shared" si="68"/>
        <v>technology</v>
      </c>
      <c r="X609" t="str">
        <f t="shared" si="69"/>
        <v>web</v>
      </c>
    </row>
    <row r="610" spans="1:2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8304</v>
      </c>
      <c r="G610" t="s">
        <v>8222</v>
      </c>
      <c r="H610" t="s">
        <v>8244</v>
      </c>
      <c r="I610">
        <v>1434405980</v>
      </c>
      <c r="J610" s="8">
        <f t="shared" si="63"/>
        <v>16601.921064814815</v>
      </c>
      <c r="K610">
        <v>1431813980</v>
      </c>
      <c r="L610" s="8">
        <f t="shared" si="63"/>
        <v>16571.921064814815</v>
      </c>
      <c r="M610" s="10">
        <f t="shared" si="64"/>
        <v>16601.921064814815</v>
      </c>
      <c r="N610" s="11">
        <f t="shared" si="65"/>
        <v>16601.921064814815</v>
      </c>
      <c r="O610" s="10">
        <f t="shared" si="66"/>
        <v>16571.921064814815</v>
      </c>
      <c r="P610" s="11">
        <f t="shared" si="67"/>
        <v>16571.921064814815</v>
      </c>
      <c r="Q610" t="b">
        <v>0</v>
      </c>
      <c r="R610">
        <v>5</v>
      </c>
      <c r="S610" t="b">
        <v>0</v>
      </c>
      <c r="T610" t="s">
        <v>8270</v>
      </c>
      <c r="U610" s="5">
        <f>E610/D610</f>
        <v>9.7400000000000004E-3</v>
      </c>
      <c r="V610" s="6">
        <f>E610/R610</f>
        <v>292.2</v>
      </c>
      <c r="W610" t="str">
        <f t="shared" si="68"/>
        <v>technology</v>
      </c>
      <c r="X610" t="str">
        <f t="shared" si="69"/>
        <v>web</v>
      </c>
    </row>
    <row r="611" spans="1:2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8304</v>
      </c>
      <c r="G611" t="s">
        <v>8223</v>
      </c>
      <c r="H611" t="s">
        <v>8245</v>
      </c>
      <c r="I611">
        <v>1448761744</v>
      </c>
      <c r="J611" s="8">
        <f t="shared" si="63"/>
        <v>16768.07574074074</v>
      </c>
      <c r="K611">
        <v>1446166144</v>
      </c>
      <c r="L611" s="8">
        <f t="shared" si="63"/>
        <v>16738.034074074076</v>
      </c>
      <c r="M611" s="10">
        <f t="shared" si="64"/>
        <v>16768.07574074074</v>
      </c>
      <c r="N611" s="11">
        <f t="shared" si="65"/>
        <v>16768.07574074074</v>
      </c>
      <c r="O611" s="10">
        <f t="shared" si="66"/>
        <v>16738.034074074076</v>
      </c>
      <c r="P611" s="11">
        <f t="shared" si="67"/>
        <v>16738.034074074076</v>
      </c>
      <c r="Q611" t="b">
        <v>0</v>
      </c>
      <c r="R611">
        <v>1</v>
      </c>
      <c r="S611" t="b">
        <v>0</v>
      </c>
      <c r="T611" t="s">
        <v>8270</v>
      </c>
      <c r="U611" s="5">
        <f>E611/D611</f>
        <v>6.41025641025641E-3</v>
      </c>
      <c r="V611" s="6">
        <f>E611/R611</f>
        <v>5</v>
      </c>
      <c r="W611" t="str">
        <f t="shared" si="68"/>
        <v>technology</v>
      </c>
      <c r="X611" t="str">
        <f t="shared" si="69"/>
        <v>web</v>
      </c>
    </row>
    <row r="612" spans="1:2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8304</v>
      </c>
      <c r="G612" t="s">
        <v>8222</v>
      </c>
      <c r="H612" t="s">
        <v>8244</v>
      </c>
      <c r="I612">
        <v>1429732586</v>
      </c>
      <c r="J612" s="8">
        <f t="shared" si="63"/>
        <v>16547.830856481483</v>
      </c>
      <c r="K612">
        <v>1427140586</v>
      </c>
      <c r="L612" s="8">
        <f t="shared" si="63"/>
        <v>16517.830856481483</v>
      </c>
      <c r="M612" s="10">
        <f t="shared" si="64"/>
        <v>16547.830856481483</v>
      </c>
      <c r="N612" s="11">
        <f t="shared" si="65"/>
        <v>16547.830856481483</v>
      </c>
      <c r="O612" s="10">
        <f t="shared" si="66"/>
        <v>16517.830856481483</v>
      </c>
      <c r="P612" s="11">
        <f t="shared" si="67"/>
        <v>16517.830856481483</v>
      </c>
      <c r="Q612" t="b">
        <v>0</v>
      </c>
      <c r="R612">
        <v>0</v>
      </c>
      <c r="S612" t="b">
        <v>0</v>
      </c>
      <c r="T612" t="s">
        <v>8270</v>
      </c>
      <c r="U612" s="5">
        <f>E612/D612</f>
        <v>0</v>
      </c>
      <c r="V612" s="6" t="e">
        <f>E612/R612</f>
        <v>#DIV/0!</v>
      </c>
      <c r="W612" t="str">
        <f t="shared" si="68"/>
        <v>technology</v>
      </c>
      <c r="X612" t="str">
        <f t="shared" si="69"/>
        <v>web</v>
      </c>
    </row>
    <row r="613" spans="1:2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8304</v>
      </c>
      <c r="G613" t="s">
        <v>8228</v>
      </c>
      <c r="H613" t="s">
        <v>8247</v>
      </c>
      <c r="I613">
        <v>1453210037</v>
      </c>
      <c r="J613" s="8">
        <f t="shared" si="63"/>
        <v>16819.560613425925</v>
      </c>
      <c r="K613">
        <v>1448026037</v>
      </c>
      <c r="L613" s="8">
        <f t="shared" si="63"/>
        <v>16759.560613425925</v>
      </c>
      <c r="M613" s="10">
        <f t="shared" si="64"/>
        <v>16819.560613425925</v>
      </c>
      <c r="N613" s="11">
        <f t="shared" si="65"/>
        <v>16819.560613425925</v>
      </c>
      <c r="O613" s="10">
        <f t="shared" si="66"/>
        <v>16759.560613425925</v>
      </c>
      <c r="P613" s="11">
        <f t="shared" si="67"/>
        <v>16759.560613425925</v>
      </c>
      <c r="Q613" t="b">
        <v>0</v>
      </c>
      <c r="R613">
        <v>0</v>
      </c>
      <c r="S613" t="b">
        <v>0</v>
      </c>
      <c r="T613" t="s">
        <v>8270</v>
      </c>
      <c r="U613" s="5">
        <f>E613/D613</f>
        <v>0</v>
      </c>
      <c r="V613" s="6" t="e">
        <f>E613/R613</f>
        <v>#DIV/0!</v>
      </c>
      <c r="W613" t="str">
        <f t="shared" si="68"/>
        <v>technology</v>
      </c>
      <c r="X613" t="str">
        <f t="shared" si="69"/>
        <v>web</v>
      </c>
    </row>
    <row r="614" spans="1:2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8304</v>
      </c>
      <c r="G614" t="s">
        <v>8235</v>
      </c>
      <c r="H614" t="s">
        <v>8247</v>
      </c>
      <c r="I614">
        <v>1472777146</v>
      </c>
      <c r="J614" s="8">
        <f t="shared" si="63"/>
        <v>17046.031782407405</v>
      </c>
      <c r="K614">
        <v>1470185146</v>
      </c>
      <c r="L614" s="8">
        <f t="shared" si="63"/>
        <v>17016.031782407405</v>
      </c>
      <c r="M614" s="10">
        <f t="shared" si="64"/>
        <v>17046.031782407405</v>
      </c>
      <c r="N614" s="11">
        <f t="shared" si="65"/>
        <v>17046.031782407405</v>
      </c>
      <c r="O614" s="10">
        <f t="shared" si="66"/>
        <v>17016.031782407405</v>
      </c>
      <c r="P614" s="11">
        <f t="shared" si="67"/>
        <v>17016.031782407405</v>
      </c>
      <c r="Q614" t="b">
        <v>0</v>
      </c>
      <c r="R614">
        <v>0</v>
      </c>
      <c r="S614" t="b">
        <v>0</v>
      </c>
      <c r="T614" t="s">
        <v>8270</v>
      </c>
      <c r="U614" s="5">
        <f>E614/D614</f>
        <v>0</v>
      </c>
      <c r="V614" s="6" t="e">
        <f>E614/R614</f>
        <v>#DIV/0!</v>
      </c>
      <c r="W614" t="str">
        <f t="shared" si="68"/>
        <v>technology</v>
      </c>
      <c r="X614" t="str">
        <f t="shared" si="69"/>
        <v>web</v>
      </c>
    </row>
    <row r="615" spans="1:2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8304</v>
      </c>
      <c r="G615" t="s">
        <v>8222</v>
      </c>
      <c r="H615" t="s">
        <v>8244</v>
      </c>
      <c r="I615">
        <v>1443675540</v>
      </c>
      <c r="J615" s="8">
        <f t="shared" si="63"/>
        <v>16709.207638888889</v>
      </c>
      <c r="K615">
        <v>1441022120</v>
      </c>
      <c r="L615" s="8">
        <f t="shared" si="63"/>
        <v>16678.496759259258</v>
      </c>
      <c r="M615" s="10">
        <f t="shared" si="64"/>
        <v>16709.207638888889</v>
      </c>
      <c r="N615" s="11">
        <f t="shared" si="65"/>
        <v>16709.207638888889</v>
      </c>
      <c r="O615" s="10">
        <f t="shared" si="66"/>
        <v>16678.496759259258</v>
      </c>
      <c r="P615" s="11">
        <f t="shared" si="67"/>
        <v>16678.496759259258</v>
      </c>
      <c r="Q615" t="b">
        <v>0</v>
      </c>
      <c r="R615">
        <v>121</v>
      </c>
      <c r="S615" t="b">
        <v>0</v>
      </c>
      <c r="T615" t="s">
        <v>8270</v>
      </c>
      <c r="U615" s="5">
        <f>E615/D615</f>
        <v>0.21363333333333334</v>
      </c>
      <c r="V615" s="6">
        <f>E615/R615</f>
        <v>105.93388429752066</v>
      </c>
      <c r="W615" t="str">
        <f t="shared" si="68"/>
        <v>technology</v>
      </c>
      <c r="X615" t="str">
        <f t="shared" si="69"/>
        <v>web</v>
      </c>
    </row>
    <row r="616" spans="1:2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8304</v>
      </c>
      <c r="G616" t="s">
        <v>8222</v>
      </c>
      <c r="H616" t="s">
        <v>8244</v>
      </c>
      <c r="I616">
        <v>1466731740</v>
      </c>
      <c r="J616" s="8">
        <f t="shared" si="63"/>
        <v>16976.061805555557</v>
      </c>
      <c r="K616">
        <v>1464139740</v>
      </c>
      <c r="L616" s="8">
        <f t="shared" si="63"/>
        <v>16946.061805555557</v>
      </c>
      <c r="M616" s="10">
        <f t="shared" si="64"/>
        <v>16976.061805555557</v>
      </c>
      <c r="N616" s="11">
        <f t="shared" si="65"/>
        <v>16976.061805555557</v>
      </c>
      <c r="O616" s="10">
        <f t="shared" si="66"/>
        <v>16946.061805555557</v>
      </c>
      <c r="P616" s="11">
        <f t="shared" si="67"/>
        <v>16946.061805555557</v>
      </c>
      <c r="Q616" t="b">
        <v>0</v>
      </c>
      <c r="R616">
        <v>0</v>
      </c>
      <c r="S616" t="b">
        <v>0</v>
      </c>
      <c r="T616" t="s">
        <v>8270</v>
      </c>
      <c r="U616" s="5">
        <f>E616/D616</f>
        <v>0</v>
      </c>
      <c r="V616" s="6" t="e">
        <f>E616/R616</f>
        <v>#DIV/0!</v>
      </c>
      <c r="W616" t="str">
        <f t="shared" si="68"/>
        <v>technology</v>
      </c>
      <c r="X616" t="str">
        <f t="shared" si="69"/>
        <v>web</v>
      </c>
    </row>
    <row r="617" spans="1:2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8304</v>
      </c>
      <c r="G617" t="s">
        <v>8226</v>
      </c>
      <c r="H617" t="s">
        <v>8248</v>
      </c>
      <c r="I617">
        <v>1443149759</v>
      </c>
      <c r="J617" s="8">
        <f t="shared" si="63"/>
        <v>16703.122210648147</v>
      </c>
      <c r="K617">
        <v>1440557759</v>
      </c>
      <c r="L617" s="8">
        <f t="shared" si="63"/>
        <v>16673.122210648147</v>
      </c>
      <c r="M617" s="10">
        <f t="shared" si="64"/>
        <v>16703.122210648147</v>
      </c>
      <c r="N617" s="11">
        <f t="shared" si="65"/>
        <v>16703.122210648147</v>
      </c>
      <c r="O617" s="10">
        <f t="shared" si="66"/>
        <v>16673.122210648147</v>
      </c>
      <c r="P617" s="11">
        <f t="shared" si="67"/>
        <v>16673.122210648147</v>
      </c>
      <c r="Q617" t="b">
        <v>0</v>
      </c>
      <c r="R617">
        <v>0</v>
      </c>
      <c r="S617" t="b">
        <v>0</v>
      </c>
      <c r="T617" t="s">
        <v>8270</v>
      </c>
      <c r="U617" s="5">
        <f>E617/D617</f>
        <v>0</v>
      </c>
      <c r="V617" s="6" t="e">
        <f>E617/R617</f>
        <v>#DIV/0!</v>
      </c>
      <c r="W617" t="str">
        <f t="shared" si="68"/>
        <v>technology</v>
      </c>
      <c r="X617" t="str">
        <f t="shared" si="69"/>
        <v>web</v>
      </c>
    </row>
    <row r="618" spans="1:2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8304</v>
      </c>
      <c r="G618" t="s">
        <v>8228</v>
      </c>
      <c r="H618" t="s">
        <v>8247</v>
      </c>
      <c r="I618">
        <v>1488013307</v>
      </c>
      <c r="J618" s="8">
        <f t="shared" si="63"/>
        <v>17222.376238425928</v>
      </c>
      <c r="K618">
        <v>1485421307</v>
      </c>
      <c r="L618" s="8">
        <f t="shared" si="63"/>
        <v>17192.376238425928</v>
      </c>
      <c r="M618" s="10">
        <f t="shared" si="64"/>
        <v>17222.376238425928</v>
      </c>
      <c r="N618" s="11">
        <f t="shared" si="65"/>
        <v>17222.376238425928</v>
      </c>
      <c r="O618" s="10">
        <f t="shared" si="66"/>
        <v>17192.376238425928</v>
      </c>
      <c r="P618" s="11">
        <f t="shared" si="67"/>
        <v>17192.376238425928</v>
      </c>
      <c r="Q618" t="b">
        <v>0</v>
      </c>
      <c r="R618">
        <v>0</v>
      </c>
      <c r="S618" t="b">
        <v>0</v>
      </c>
      <c r="T618" t="s">
        <v>8270</v>
      </c>
      <c r="U618" s="5">
        <f>E618/D618</f>
        <v>0</v>
      </c>
      <c r="V618" s="6" t="e">
        <f>E618/R618</f>
        <v>#DIV/0!</v>
      </c>
      <c r="W618" t="str">
        <f t="shared" si="68"/>
        <v>technology</v>
      </c>
      <c r="X618" t="str">
        <f t="shared" si="69"/>
        <v>web</v>
      </c>
    </row>
    <row r="619" spans="1:2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8304</v>
      </c>
      <c r="G619" t="s">
        <v>8223</v>
      </c>
      <c r="H619" t="s">
        <v>8245</v>
      </c>
      <c r="I619">
        <v>1431072843</v>
      </c>
      <c r="J619" s="8">
        <f t="shared" si="63"/>
        <v>16563.34309027778</v>
      </c>
      <c r="K619">
        <v>1427184843</v>
      </c>
      <c r="L619" s="8">
        <f t="shared" si="63"/>
        <v>16518.34309027778</v>
      </c>
      <c r="M619" s="10">
        <f t="shared" si="64"/>
        <v>16563.34309027778</v>
      </c>
      <c r="N619" s="11">
        <f t="shared" si="65"/>
        <v>16563.34309027778</v>
      </c>
      <c r="O619" s="10">
        <f t="shared" si="66"/>
        <v>16518.34309027778</v>
      </c>
      <c r="P619" s="11">
        <f t="shared" si="67"/>
        <v>16518.34309027778</v>
      </c>
      <c r="Q619" t="b">
        <v>0</v>
      </c>
      <c r="R619">
        <v>3</v>
      </c>
      <c r="S619" t="b">
        <v>0</v>
      </c>
      <c r="T619" t="s">
        <v>8270</v>
      </c>
      <c r="U619" s="5">
        <f>E619/D619</f>
        <v>0.03</v>
      </c>
      <c r="V619" s="6">
        <f>E619/R619</f>
        <v>20</v>
      </c>
      <c r="W619" t="str">
        <f t="shared" si="68"/>
        <v>technology</v>
      </c>
      <c r="X619" t="str">
        <f t="shared" si="69"/>
        <v>web</v>
      </c>
    </row>
    <row r="620" spans="1:2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8304</v>
      </c>
      <c r="G620" t="s">
        <v>8222</v>
      </c>
      <c r="H620" t="s">
        <v>8244</v>
      </c>
      <c r="I620">
        <v>1449689203</v>
      </c>
      <c r="J620" s="8">
        <f t="shared" si="63"/>
        <v>16778.810219907406</v>
      </c>
      <c r="K620">
        <v>1447097203</v>
      </c>
      <c r="L620" s="8">
        <f t="shared" si="63"/>
        <v>16748.810219907406</v>
      </c>
      <c r="M620" s="10">
        <f t="shared" si="64"/>
        <v>16778.810219907406</v>
      </c>
      <c r="N620" s="11">
        <f t="shared" si="65"/>
        <v>16778.810219907406</v>
      </c>
      <c r="O620" s="10">
        <f t="shared" si="66"/>
        <v>16748.810219907406</v>
      </c>
      <c r="P620" s="11">
        <f t="shared" si="67"/>
        <v>16748.810219907406</v>
      </c>
      <c r="Q620" t="b">
        <v>0</v>
      </c>
      <c r="R620">
        <v>0</v>
      </c>
      <c r="S620" t="b">
        <v>0</v>
      </c>
      <c r="T620" t="s">
        <v>8270</v>
      </c>
      <c r="U620" s="5">
        <f>E620/D620</f>
        <v>0</v>
      </c>
      <c r="V620" s="6" t="e">
        <f>E620/R620</f>
        <v>#DIV/0!</v>
      </c>
      <c r="W620" t="str">
        <f t="shared" si="68"/>
        <v>technology</v>
      </c>
      <c r="X620" t="str">
        <f t="shared" si="69"/>
        <v>web</v>
      </c>
    </row>
    <row r="621" spans="1:2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8304</v>
      </c>
      <c r="G621" t="s">
        <v>8222</v>
      </c>
      <c r="H621" t="s">
        <v>8244</v>
      </c>
      <c r="I621">
        <v>1416933390</v>
      </c>
      <c r="J621" s="8">
        <f t="shared" si="63"/>
        <v>16399.692013888889</v>
      </c>
      <c r="K621">
        <v>1411745790</v>
      </c>
      <c r="L621" s="8">
        <f t="shared" si="63"/>
        <v>16339.650347222223</v>
      </c>
      <c r="M621" s="10">
        <f t="shared" si="64"/>
        <v>16399.692013888889</v>
      </c>
      <c r="N621" s="11">
        <f t="shared" si="65"/>
        <v>16399.692013888889</v>
      </c>
      <c r="O621" s="10">
        <f t="shared" si="66"/>
        <v>16339.650347222223</v>
      </c>
      <c r="P621" s="11">
        <f t="shared" si="67"/>
        <v>16339.650347222223</v>
      </c>
      <c r="Q621" t="b">
        <v>0</v>
      </c>
      <c r="R621">
        <v>1</v>
      </c>
      <c r="S621" t="b">
        <v>0</v>
      </c>
      <c r="T621" t="s">
        <v>8270</v>
      </c>
      <c r="U621" s="5">
        <f>E621/D621</f>
        <v>3.9999999999999998E-7</v>
      </c>
      <c r="V621" s="6">
        <f>E621/R621</f>
        <v>1</v>
      </c>
      <c r="W621" t="str">
        <f t="shared" si="68"/>
        <v>technology</v>
      </c>
      <c r="X621" t="str">
        <f t="shared" si="69"/>
        <v>web</v>
      </c>
    </row>
    <row r="622" spans="1:2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8304</v>
      </c>
      <c r="G622" t="s">
        <v>8227</v>
      </c>
      <c r="H622" t="s">
        <v>8249</v>
      </c>
      <c r="I622">
        <v>1408986738</v>
      </c>
      <c r="J622" s="8">
        <f t="shared" si="63"/>
        <v>16307.716875</v>
      </c>
      <c r="K622">
        <v>1405098738</v>
      </c>
      <c r="L622" s="8">
        <f t="shared" si="63"/>
        <v>16262.716875</v>
      </c>
      <c r="M622" s="10">
        <f t="shared" si="64"/>
        <v>16307.716875</v>
      </c>
      <c r="N622" s="11">
        <f t="shared" si="65"/>
        <v>16307.716875</v>
      </c>
      <c r="O622" s="10">
        <f t="shared" si="66"/>
        <v>16262.716875</v>
      </c>
      <c r="P622" s="11">
        <f t="shared" si="67"/>
        <v>16262.716875</v>
      </c>
      <c r="Q622" t="b">
        <v>0</v>
      </c>
      <c r="R622">
        <v>1</v>
      </c>
      <c r="S622" t="b">
        <v>0</v>
      </c>
      <c r="T622" t="s">
        <v>8270</v>
      </c>
      <c r="U622" s="5">
        <f>E622/D622</f>
        <v>0.01</v>
      </c>
      <c r="V622" s="6">
        <f>E622/R622</f>
        <v>300</v>
      </c>
      <c r="W622" t="str">
        <f t="shared" si="68"/>
        <v>technology</v>
      </c>
      <c r="X622" t="str">
        <f t="shared" si="69"/>
        <v>web</v>
      </c>
    </row>
    <row r="623" spans="1:2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8304</v>
      </c>
      <c r="G623" t="s">
        <v>8222</v>
      </c>
      <c r="H623" t="s">
        <v>8244</v>
      </c>
      <c r="I623">
        <v>1467934937</v>
      </c>
      <c r="J623" s="8">
        <f t="shared" si="63"/>
        <v>16989.987696759261</v>
      </c>
      <c r="K623">
        <v>1465342937</v>
      </c>
      <c r="L623" s="8">
        <f t="shared" si="63"/>
        <v>16959.987696759261</v>
      </c>
      <c r="M623" s="10">
        <f t="shared" si="64"/>
        <v>16989.987696759261</v>
      </c>
      <c r="N623" s="11">
        <f t="shared" si="65"/>
        <v>16989.987696759261</v>
      </c>
      <c r="O623" s="10">
        <f t="shared" si="66"/>
        <v>16959.987696759261</v>
      </c>
      <c r="P623" s="11">
        <f t="shared" si="67"/>
        <v>16959.987696759261</v>
      </c>
      <c r="Q623" t="b">
        <v>0</v>
      </c>
      <c r="R623">
        <v>3</v>
      </c>
      <c r="S623" t="b">
        <v>0</v>
      </c>
      <c r="T623" t="s">
        <v>8270</v>
      </c>
      <c r="U623" s="5">
        <f>E623/D623</f>
        <v>1.044E-2</v>
      </c>
      <c r="V623" s="6">
        <f>E623/R623</f>
        <v>87</v>
      </c>
      <c r="W623" t="str">
        <f t="shared" si="68"/>
        <v>technology</v>
      </c>
      <c r="X623" t="str">
        <f t="shared" si="69"/>
        <v>web</v>
      </c>
    </row>
    <row r="624" spans="1:2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8304</v>
      </c>
      <c r="G624" t="s">
        <v>8222</v>
      </c>
      <c r="H624" t="s">
        <v>8244</v>
      </c>
      <c r="I624">
        <v>1467398138</v>
      </c>
      <c r="J624" s="8">
        <f t="shared" si="63"/>
        <v>16983.774745370371</v>
      </c>
      <c r="K624">
        <v>1465670138</v>
      </c>
      <c r="L624" s="8">
        <f t="shared" si="63"/>
        <v>16963.774745370371</v>
      </c>
      <c r="M624" s="10">
        <f t="shared" si="64"/>
        <v>16983.774745370371</v>
      </c>
      <c r="N624" s="11">
        <f t="shared" si="65"/>
        <v>16983.774745370371</v>
      </c>
      <c r="O624" s="10">
        <f t="shared" si="66"/>
        <v>16963.774745370371</v>
      </c>
      <c r="P624" s="11">
        <f t="shared" si="67"/>
        <v>16963.774745370371</v>
      </c>
      <c r="Q624" t="b">
        <v>0</v>
      </c>
      <c r="R624">
        <v>9</v>
      </c>
      <c r="S624" t="b">
        <v>0</v>
      </c>
      <c r="T624" t="s">
        <v>8270</v>
      </c>
      <c r="U624" s="5">
        <f>E624/D624</f>
        <v>5.6833333333333333E-2</v>
      </c>
      <c r="V624" s="6">
        <f>E624/R624</f>
        <v>37.888888888888886</v>
      </c>
      <c r="W624" t="str">
        <f t="shared" si="68"/>
        <v>technology</v>
      </c>
      <c r="X624" t="str">
        <f t="shared" si="69"/>
        <v>web</v>
      </c>
    </row>
    <row r="625" spans="1:2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8304</v>
      </c>
      <c r="G625" t="s">
        <v>8224</v>
      </c>
      <c r="H625" t="s">
        <v>8246</v>
      </c>
      <c r="I625">
        <v>1432771997</v>
      </c>
      <c r="J625" s="8">
        <f t="shared" si="63"/>
        <v>16583.009224537036</v>
      </c>
      <c r="K625">
        <v>1430179997</v>
      </c>
      <c r="L625" s="8">
        <f t="shared" si="63"/>
        <v>16553.009224537036</v>
      </c>
      <c r="M625" s="10">
        <f t="shared" si="64"/>
        <v>16583.009224537036</v>
      </c>
      <c r="N625" s="11">
        <f t="shared" si="65"/>
        <v>16583.009224537036</v>
      </c>
      <c r="O625" s="10">
        <f t="shared" si="66"/>
        <v>16553.009224537036</v>
      </c>
      <c r="P625" s="11">
        <f t="shared" si="67"/>
        <v>16553.009224537036</v>
      </c>
      <c r="Q625" t="b">
        <v>0</v>
      </c>
      <c r="R625">
        <v>0</v>
      </c>
      <c r="S625" t="b">
        <v>0</v>
      </c>
      <c r="T625" t="s">
        <v>8270</v>
      </c>
      <c r="U625" s="5">
        <f>E625/D625</f>
        <v>0</v>
      </c>
      <c r="V625" s="6" t="e">
        <f>E625/R625</f>
        <v>#DIV/0!</v>
      </c>
      <c r="W625" t="str">
        <f t="shared" si="68"/>
        <v>technology</v>
      </c>
      <c r="X625" t="str">
        <f t="shared" si="69"/>
        <v>web</v>
      </c>
    </row>
    <row r="626" spans="1:2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8304</v>
      </c>
      <c r="G626" t="s">
        <v>8222</v>
      </c>
      <c r="H626" t="s">
        <v>8244</v>
      </c>
      <c r="I626">
        <v>1431647041</v>
      </c>
      <c r="J626" s="8">
        <f t="shared" si="63"/>
        <v>16569.988900462962</v>
      </c>
      <c r="K626">
        <v>1429055041</v>
      </c>
      <c r="L626" s="8">
        <f t="shared" si="63"/>
        <v>16539.988900462962</v>
      </c>
      <c r="M626" s="10">
        <f t="shared" si="64"/>
        <v>16569.988900462962</v>
      </c>
      <c r="N626" s="11">
        <f t="shared" si="65"/>
        <v>16569.988900462962</v>
      </c>
      <c r="O626" s="10">
        <f t="shared" si="66"/>
        <v>16539.988900462962</v>
      </c>
      <c r="P626" s="11">
        <f t="shared" si="67"/>
        <v>16539.988900462962</v>
      </c>
      <c r="Q626" t="b">
        <v>0</v>
      </c>
      <c r="R626">
        <v>0</v>
      </c>
      <c r="S626" t="b">
        <v>0</v>
      </c>
      <c r="T626" t="s">
        <v>8270</v>
      </c>
      <c r="U626" s="5">
        <f>E626/D626</f>
        <v>0</v>
      </c>
      <c r="V626" s="6" t="e">
        <f>E626/R626</f>
        <v>#DIV/0!</v>
      </c>
      <c r="W626" t="str">
        <f t="shared" si="68"/>
        <v>technology</v>
      </c>
      <c r="X626" t="str">
        <f t="shared" si="69"/>
        <v>web</v>
      </c>
    </row>
    <row r="627" spans="1:2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8304</v>
      </c>
      <c r="G627" t="s">
        <v>8227</v>
      </c>
      <c r="H627" t="s">
        <v>8249</v>
      </c>
      <c r="I627">
        <v>1490560177</v>
      </c>
      <c r="J627" s="8">
        <f t="shared" si="63"/>
        <v>17251.853900462964</v>
      </c>
      <c r="K627">
        <v>1487971777</v>
      </c>
      <c r="L627" s="8">
        <f t="shared" si="63"/>
        <v>17221.895567129632</v>
      </c>
      <c r="M627" s="10">
        <f t="shared" si="64"/>
        <v>17251.853900462964</v>
      </c>
      <c r="N627" s="11">
        <f t="shared" si="65"/>
        <v>17251.853900462964</v>
      </c>
      <c r="O627" s="10">
        <f t="shared" si="66"/>
        <v>17221.895567129632</v>
      </c>
      <c r="P627" s="11">
        <f t="shared" si="67"/>
        <v>17221.895567129632</v>
      </c>
      <c r="Q627" t="b">
        <v>0</v>
      </c>
      <c r="R627">
        <v>0</v>
      </c>
      <c r="S627" t="b">
        <v>0</v>
      </c>
      <c r="T627" t="s">
        <v>8270</v>
      </c>
      <c r="U627" s="5">
        <f>E627/D627</f>
        <v>0</v>
      </c>
      <c r="V627" s="6" t="e">
        <f>E627/R627</f>
        <v>#DIV/0!</v>
      </c>
      <c r="W627" t="str">
        <f t="shared" si="68"/>
        <v>technology</v>
      </c>
      <c r="X627" t="str">
        <f t="shared" si="69"/>
        <v>web</v>
      </c>
    </row>
    <row r="628" spans="1:2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8304</v>
      </c>
      <c r="G628" t="s">
        <v>8222</v>
      </c>
      <c r="H628" t="s">
        <v>8244</v>
      </c>
      <c r="I628">
        <v>1439644920</v>
      </c>
      <c r="J628" s="8">
        <f t="shared" si="63"/>
        <v>16662.556944444445</v>
      </c>
      <c r="K628">
        <v>1436793939</v>
      </c>
      <c r="L628" s="8">
        <f t="shared" si="63"/>
        <v>16629.559479166666</v>
      </c>
      <c r="M628" s="10">
        <f t="shared" si="64"/>
        <v>16662.556944444445</v>
      </c>
      <c r="N628" s="11">
        <f t="shared" si="65"/>
        <v>16662.556944444445</v>
      </c>
      <c r="O628" s="10">
        <f t="shared" si="66"/>
        <v>16629.559479166666</v>
      </c>
      <c r="P628" s="11">
        <f t="shared" si="67"/>
        <v>16629.559479166666</v>
      </c>
      <c r="Q628" t="b">
        <v>0</v>
      </c>
      <c r="R628">
        <v>39</v>
      </c>
      <c r="S628" t="b">
        <v>0</v>
      </c>
      <c r="T628" t="s">
        <v>8270</v>
      </c>
      <c r="U628" s="5">
        <f>E628/D628</f>
        <v>0.17380000000000001</v>
      </c>
      <c r="V628" s="6">
        <f>E628/R628</f>
        <v>111.41025641025641</v>
      </c>
      <c r="W628" t="str">
        <f t="shared" si="68"/>
        <v>technology</v>
      </c>
      <c r="X628" t="str">
        <f t="shared" si="69"/>
        <v>web</v>
      </c>
    </row>
    <row r="629" spans="1:2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8304</v>
      </c>
      <c r="G629" t="s">
        <v>8233</v>
      </c>
      <c r="H629" t="s">
        <v>8253</v>
      </c>
      <c r="I629">
        <v>1457996400</v>
      </c>
      <c r="J629" s="8">
        <f t="shared" si="63"/>
        <v>16874.958333333332</v>
      </c>
      <c r="K629">
        <v>1452842511</v>
      </c>
      <c r="L629" s="8">
        <f t="shared" si="63"/>
        <v>16815.306840277779</v>
      </c>
      <c r="M629" s="10">
        <f t="shared" si="64"/>
        <v>16874.958333333332</v>
      </c>
      <c r="N629" s="11">
        <f t="shared" si="65"/>
        <v>16874.958333333332</v>
      </c>
      <c r="O629" s="10">
        <f t="shared" si="66"/>
        <v>16815.306840277779</v>
      </c>
      <c r="P629" s="11">
        <f t="shared" si="67"/>
        <v>16815.306840277779</v>
      </c>
      <c r="Q629" t="b">
        <v>0</v>
      </c>
      <c r="R629">
        <v>1</v>
      </c>
      <c r="S629" t="b">
        <v>0</v>
      </c>
      <c r="T629" t="s">
        <v>8270</v>
      </c>
      <c r="U629" s="5">
        <f>E629/D629</f>
        <v>2.0000000000000001E-4</v>
      </c>
      <c r="V629" s="6">
        <f>E629/R629</f>
        <v>90</v>
      </c>
      <c r="W629" t="str">
        <f t="shared" si="68"/>
        <v>technology</v>
      </c>
      <c r="X629" t="str">
        <f t="shared" si="69"/>
        <v>web</v>
      </c>
    </row>
    <row r="630" spans="1:2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8304</v>
      </c>
      <c r="G630" t="s">
        <v>8222</v>
      </c>
      <c r="H630" t="s">
        <v>8244</v>
      </c>
      <c r="I630">
        <v>1405269457</v>
      </c>
      <c r="J630" s="8">
        <f t="shared" si="63"/>
        <v>16264.692789351851</v>
      </c>
      <c r="K630">
        <v>1402677457</v>
      </c>
      <c r="L630" s="8">
        <f t="shared" si="63"/>
        <v>16234.692789351851</v>
      </c>
      <c r="M630" s="10">
        <f t="shared" si="64"/>
        <v>16264.692789351851</v>
      </c>
      <c r="N630" s="11">
        <f t="shared" si="65"/>
        <v>16264.692789351851</v>
      </c>
      <c r="O630" s="10">
        <f t="shared" si="66"/>
        <v>16234.692789351851</v>
      </c>
      <c r="P630" s="11">
        <f t="shared" si="67"/>
        <v>16234.692789351851</v>
      </c>
      <c r="Q630" t="b">
        <v>0</v>
      </c>
      <c r="R630">
        <v>0</v>
      </c>
      <c r="S630" t="b">
        <v>0</v>
      </c>
      <c r="T630" t="s">
        <v>8270</v>
      </c>
      <c r="U630" s="5">
        <f>E630/D630</f>
        <v>0</v>
      </c>
      <c r="V630" s="6" t="e">
        <f>E630/R630</f>
        <v>#DIV/0!</v>
      </c>
      <c r="W630" t="str">
        <f t="shared" si="68"/>
        <v>technology</v>
      </c>
      <c r="X630" t="str">
        <f t="shared" si="69"/>
        <v>web</v>
      </c>
    </row>
    <row r="631" spans="1:2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8304</v>
      </c>
      <c r="G631" t="s">
        <v>8224</v>
      </c>
      <c r="H631" t="s">
        <v>8246</v>
      </c>
      <c r="I631">
        <v>1463239108</v>
      </c>
      <c r="J631" s="8">
        <f t="shared" si="63"/>
        <v>16935.637824074071</v>
      </c>
      <c r="K631">
        <v>1460647108</v>
      </c>
      <c r="L631" s="8">
        <f t="shared" si="63"/>
        <v>16905.637824074071</v>
      </c>
      <c r="M631" s="10">
        <f t="shared" si="64"/>
        <v>16935.637824074071</v>
      </c>
      <c r="N631" s="11">
        <f t="shared" si="65"/>
        <v>16935.637824074071</v>
      </c>
      <c r="O631" s="10">
        <f t="shared" si="66"/>
        <v>16905.637824074071</v>
      </c>
      <c r="P631" s="11">
        <f t="shared" si="67"/>
        <v>16905.637824074071</v>
      </c>
      <c r="Q631" t="b">
        <v>0</v>
      </c>
      <c r="R631">
        <v>3</v>
      </c>
      <c r="S631" t="b">
        <v>0</v>
      </c>
      <c r="T631" t="s">
        <v>8270</v>
      </c>
      <c r="U631" s="5">
        <f>E631/D631</f>
        <v>1.75E-3</v>
      </c>
      <c r="V631" s="6">
        <f>E631/R631</f>
        <v>116.66666666666667</v>
      </c>
      <c r="W631" t="str">
        <f t="shared" si="68"/>
        <v>technology</v>
      </c>
      <c r="X631" t="str">
        <f t="shared" si="69"/>
        <v>web</v>
      </c>
    </row>
    <row r="632" spans="1:2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8304</v>
      </c>
      <c r="G632" t="s">
        <v>8222</v>
      </c>
      <c r="H632" t="s">
        <v>8244</v>
      </c>
      <c r="I632">
        <v>1441516200</v>
      </c>
      <c r="J632" s="8">
        <f t="shared" si="63"/>
        <v>16684.215277777777</v>
      </c>
      <c r="K632">
        <v>1438959121</v>
      </c>
      <c r="L632" s="8">
        <f t="shared" si="63"/>
        <v>16654.619456018518</v>
      </c>
      <c r="M632" s="10">
        <f t="shared" si="64"/>
        <v>16684.215277777777</v>
      </c>
      <c r="N632" s="11">
        <f t="shared" si="65"/>
        <v>16684.215277777777</v>
      </c>
      <c r="O632" s="10">
        <f t="shared" si="66"/>
        <v>16654.619456018518</v>
      </c>
      <c r="P632" s="11">
        <f t="shared" si="67"/>
        <v>16654.619456018518</v>
      </c>
      <c r="Q632" t="b">
        <v>0</v>
      </c>
      <c r="R632">
        <v>1</v>
      </c>
      <c r="S632" t="b">
        <v>0</v>
      </c>
      <c r="T632" t="s">
        <v>8270</v>
      </c>
      <c r="U632" s="5">
        <f>E632/D632</f>
        <v>8.3340278356529708E-4</v>
      </c>
      <c r="V632" s="6">
        <f>E632/R632</f>
        <v>10</v>
      </c>
      <c r="W632" t="str">
        <f t="shared" si="68"/>
        <v>technology</v>
      </c>
      <c r="X632" t="str">
        <f t="shared" si="69"/>
        <v>web</v>
      </c>
    </row>
    <row r="633" spans="1:2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8304</v>
      </c>
      <c r="G633" t="s">
        <v>8227</v>
      </c>
      <c r="H633" t="s">
        <v>8249</v>
      </c>
      <c r="I633">
        <v>1464460329</v>
      </c>
      <c r="J633" s="8">
        <f t="shared" si="63"/>
        <v>16949.772326388887</v>
      </c>
      <c r="K633">
        <v>1461954729</v>
      </c>
      <c r="L633" s="8">
        <f t="shared" si="63"/>
        <v>16920.772326388887</v>
      </c>
      <c r="M633" s="10">
        <f t="shared" si="64"/>
        <v>16949.772326388887</v>
      </c>
      <c r="N633" s="11">
        <f t="shared" si="65"/>
        <v>16949.772326388887</v>
      </c>
      <c r="O633" s="10">
        <f t="shared" si="66"/>
        <v>16920.772326388887</v>
      </c>
      <c r="P633" s="11">
        <f t="shared" si="67"/>
        <v>16920.772326388887</v>
      </c>
      <c r="Q633" t="b">
        <v>0</v>
      </c>
      <c r="R633">
        <v>9</v>
      </c>
      <c r="S633" t="b">
        <v>0</v>
      </c>
      <c r="T633" t="s">
        <v>8270</v>
      </c>
      <c r="U633" s="5">
        <f>E633/D633</f>
        <v>1.38E-2</v>
      </c>
      <c r="V633" s="6">
        <f>E633/R633</f>
        <v>76.666666666666671</v>
      </c>
      <c r="W633" t="str">
        <f t="shared" si="68"/>
        <v>technology</v>
      </c>
      <c r="X633" t="str">
        <f t="shared" si="69"/>
        <v>web</v>
      </c>
    </row>
    <row r="634" spans="1:2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8304</v>
      </c>
      <c r="G634" t="s">
        <v>8231</v>
      </c>
      <c r="H634" t="s">
        <v>8247</v>
      </c>
      <c r="I634">
        <v>1448470165</v>
      </c>
      <c r="J634" s="8">
        <f t="shared" si="63"/>
        <v>16764.700983796298</v>
      </c>
      <c r="K634">
        <v>1445874565</v>
      </c>
      <c r="L634" s="8">
        <f t="shared" si="63"/>
        <v>16734.65931712963</v>
      </c>
      <c r="M634" s="10">
        <f t="shared" si="64"/>
        <v>16764.700983796298</v>
      </c>
      <c r="N634" s="11">
        <f t="shared" si="65"/>
        <v>16764.700983796298</v>
      </c>
      <c r="O634" s="10">
        <f t="shared" si="66"/>
        <v>16734.65931712963</v>
      </c>
      <c r="P634" s="11">
        <f t="shared" si="67"/>
        <v>16734.65931712963</v>
      </c>
      <c r="Q634" t="b">
        <v>0</v>
      </c>
      <c r="R634">
        <v>0</v>
      </c>
      <c r="S634" t="b">
        <v>0</v>
      </c>
      <c r="T634" t="s">
        <v>8270</v>
      </c>
      <c r="U634" s="5">
        <f>E634/D634</f>
        <v>0</v>
      </c>
      <c r="V634" s="6" t="e">
        <f>E634/R634</f>
        <v>#DIV/0!</v>
      </c>
      <c r="W634" t="str">
        <f t="shared" si="68"/>
        <v>technology</v>
      </c>
      <c r="X634" t="str">
        <f t="shared" si="69"/>
        <v>web</v>
      </c>
    </row>
    <row r="635" spans="1:2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8304</v>
      </c>
      <c r="G635" t="s">
        <v>8222</v>
      </c>
      <c r="H635" t="s">
        <v>8244</v>
      </c>
      <c r="I635">
        <v>1466204400</v>
      </c>
      <c r="J635" s="8">
        <f t="shared" si="63"/>
        <v>16969.958333333332</v>
      </c>
      <c r="K635">
        <v>1463469062</v>
      </c>
      <c r="L635" s="8">
        <f t="shared" si="63"/>
        <v>16938.299328703706</v>
      </c>
      <c r="M635" s="10">
        <f t="shared" si="64"/>
        <v>16969.958333333332</v>
      </c>
      <c r="N635" s="11">
        <f t="shared" si="65"/>
        <v>16969.958333333332</v>
      </c>
      <c r="O635" s="10">
        <f t="shared" si="66"/>
        <v>16938.299328703706</v>
      </c>
      <c r="P635" s="11">
        <f t="shared" si="67"/>
        <v>16938.299328703706</v>
      </c>
      <c r="Q635" t="b">
        <v>0</v>
      </c>
      <c r="R635">
        <v>25</v>
      </c>
      <c r="S635" t="b">
        <v>0</v>
      </c>
      <c r="T635" t="s">
        <v>8270</v>
      </c>
      <c r="U635" s="5">
        <f>E635/D635</f>
        <v>0.1245</v>
      </c>
      <c r="V635" s="6">
        <f>E635/R635</f>
        <v>49.8</v>
      </c>
      <c r="W635" t="str">
        <f t="shared" si="68"/>
        <v>technology</v>
      </c>
      <c r="X635" t="str">
        <f t="shared" si="69"/>
        <v>web</v>
      </c>
    </row>
    <row r="636" spans="1:2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8304</v>
      </c>
      <c r="G636" t="s">
        <v>8222</v>
      </c>
      <c r="H636" t="s">
        <v>8244</v>
      </c>
      <c r="I636">
        <v>1424989029</v>
      </c>
      <c r="J636" s="8">
        <f t="shared" si="63"/>
        <v>16492.928576388887</v>
      </c>
      <c r="K636">
        <v>1422397029</v>
      </c>
      <c r="L636" s="8">
        <f t="shared" si="63"/>
        <v>16462.928576388887</v>
      </c>
      <c r="M636" s="10">
        <f t="shared" si="64"/>
        <v>16492.928576388887</v>
      </c>
      <c r="N636" s="11">
        <f t="shared" si="65"/>
        <v>16492.928576388887</v>
      </c>
      <c r="O636" s="10">
        <f t="shared" si="66"/>
        <v>16462.928576388887</v>
      </c>
      <c r="P636" s="11">
        <f t="shared" si="67"/>
        <v>16462.928576388887</v>
      </c>
      <c r="Q636" t="b">
        <v>0</v>
      </c>
      <c r="R636">
        <v>1</v>
      </c>
      <c r="S636" t="b">
        <v>0</v>
      </c>
      <c r="T636" t="s">
        <v>8270</v>
      </c>
      <c r="U636" s="5">
        <f>E636/D636</f>
        <v>2.0000000000000001E-4</v>
      </c>
      <c r="V636" s="6">
        <f>E636/R636</f>
        <v>1</v>
      </c>
      <c r="W636" t="str">
        <f t="shared" si="68"/>
        <v>technology</v>
      </c>
      <c r="X636" t="str">
        <f t="shared" si="69"/>
        <v>web</v>
      </c>
    </row>
    <row r="637" spans="1:2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8304</v>
      </c>
      <c r="G637" t="s">
        <v>8222</v>
      </c>
      <c r="H637" t="s">
        <v>8244</v>
      </c>
      <c r="I637">
        <v>1428804762</v>
      </c>
      <c r="J637" s="8">
        <f t="shared" si="63"/>
        <v>16537.092152777779</v>
      </c>
      <c r="K637">
        <v>1426212762</v>
      </c>
      <c r="L637" s="8">
        <f t="shared" si="63"/>
        <v>16507.092152777779</v>
      </c>
      <c r="M637" s="10">
        <f t="shared" si="64"/>
        <v>16537.092152777779</v>
      </c>
      <c r="N637" s="11">
        <f t="shared" si="65"/>
        <v>16537.092152777779</v>
      </c>
      <c r="O637" s="10">
        <f t="shared" si="66"/>
        <v>16507.092152777779</v>
      </c>
      <c r="P637" s="11">
        <f t="shared" si="67"/>
        <v>16507.092152777779</v>
      </c>
      <c r="Q637" t="b">
        <v>0</v>
      </c>
      <c r="R637">
        <v>1</v>
      </c>
      <c r="S637" t="b">
        <v>0</v>
      </c>
      <c r="T637" t="s">
        <v>8270</v>
      </c>
      <c r="U637" s="5">
        <f>E637/D637</f>
        <v>8.0000000000000007E-5</v>
      </c>
      <c r="V637" s="6">
        <f>E637/R637</f>
        <v>2</v>
      </c>
      <c r="W637" t="str">
        <f t="shared" si="68"/>
        <v>technology</v>
      </c>
      <c r="X637" t="str">
        <f t="shared" si="69"/>
        <v>web</v>
      </c>
    </row>
    <row r="638" spans="1:2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8304</v>
      </c>
      <c r="G638" t="s">
        <v>8223</v>
      </c>
      <c r="H638" t="s">
        <v>8245</v>
      </c>
      <c r="I638">
        <v>1433587620</v>
      </c>
      <c r="J638" s="8">
        <f t="shared" si="63"/>
        <v>16592.449305555554</v>
      </c>
      <c r="K638">
        <v>1430996150</v>
      </c>
      <c r="L638" s="8">
        <f t="shared" si="63"/>
        <v>16562.455439814814</v>
      </c>
      <c r="M638" s="10">
        <f t="shared" si="64"/>
        <v>16592.449305555554</v>
      </c>
      <c r="N638" s="11">
        <f t="shared" si="65"/>
        <v>16592.449305555554</v>
      </c>
      <c r="O638" s="10">
        <f t="shared" si="66"/>
        <v>16562.455439814814</v>
      </c>
      <c r="P638" s="11">
        <f t="shared" si="67"/>
        <v>16562.455439814814</v>
      </c>
      <c r="Q638" t="b">
        <v>0</v>
      </c>
      <c r="R638">
        <v>1</v>
      </c>
      <c r="S638" t="b">
        <v>0</v>
      </c>
      <c r="T638" t="s">
        <v>8270</v>
      </c>
      <c r="U638" s="5">
        <f>E638/D638</f>
        <v>2E-3</v>
      </c>
      <c r="V638" s="6">
        <f>E638/R638</f>
        <v>4</v>
      </c>
      <c r="W638" t="str">
        <f t="shared" si="68"/>
        <v>technology</v>
      </c>
      <c r="X638" t="str">
        <f t="shared" si="69"/>
        <v>web</v>
      </c>
    </row>
    <row r="639" spans="1:2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8304</v>
      </c>
      <c r="G639" t="s">
        <v>8223</v>
      </c>
      <c r="H639" t="s">
        <v>8245</v>
      </c>
      <c r="I639">
        <v>1488063840</v>
      </c>
      <c r="J639" s="8">
        <f t="shared" si="63"/>
        <v>17222.961111111112</v>
      </c>
      <c r="K639">
        <v>1485558318</v>
      </c>
      <c r="L639" s="8">
        <f t="shared" si="63"/>
        <v>17193.962013888889</v>
      </c>
      <c r="M639" s="10">
        <f t="shared" si="64"/>
        <v>17222.961111111112</v>
      </c>
      <c r="N639" s="11">
        <f t="shared" si="65"/>
        <v>17222.961111111112</v>
      </c>
      <c r="O639" s="10">
        <f t="shared" si="66"/>
        <v>17193.962013888889</v>
      </c>
      <c r="P639" s="11">
        <f t="shared" si="67"/>
        <v>17193.962013888889</v>
      </c>
      <c r="Q639" t="b">
        <v>0</v>
      </c>
      <c r="R639">
        <v>0</v>
      </c>
      <c r="S639" t="b">
        <v>0</v>
      </c>
      <c r="T639" t="s">
        <v>8270</v>
      </c>
      <c r="U639" s="5">
        <f>E639/D639</f>
        <v>0</v>
      </c>
      <c r="V639" s="6" t="e">
        <f>E639/R639</f>
        <v>#DIV/0!</v>
      </c>
      <c r="W639" t="str">
        <f t="shared" si="68"/>
        <v>technology</v>
      </c>
      <c r="X639" t="str">
        <f t="shared" si="69"/>
        <v>web</v>
      </c>
    </row>
    <row r="640" spans="1:2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8304</v>
      </c>
      <c r="G640" t="s">
        <v>8234</v>
      </c>
      <c r="H640" t="s">
        <v>8247</v>
      </c>
      <c r="I640">
        <v>1490447662</v>
      </c>
      <c r="J640" s="8">
        <f t="shared" si="63"/>
        <v>17250.55164351852</v>
      </c>
      <c r="K640">
        <v>1485267262</v>
      </c>
      <c r="L640" s="8">
        <f t="shared" si="63"/>
        <v>17190.593310185188</v>
      </c>
      <c r="M640" s="10">
        <f t="shared" si="64"/>
        <v>17250.55164351852</v>
      </c>
      <c r="N640" s="11">
        <f t="shared" si="65"/>
        <v>17250.55164351852</v>
      </c>
      <c r="O640" s="10">
        <f t="shared" si="66"/>
        <v>17190.593310185188</v>
      </c>
      <c r="P640" s="11">
        <f t="shared" si="67"/>
        <v>17190.593310185188</v>
      </c>
      <c r="Q640" t="b">
        <v>0</v>
      </c>
      <c r="R640">
        <v>6</v>
      </c>
      <c r="S640" t="b">
        <v>0</v>
      </c>
      <c r="T640" t="s">
        <v>8270</v>
      </c>
      <c r="U640" s="5">
        <f>E640/D640</f>
        <v>9.0000000000000006E-5</v>
      </c>
      <c r="V640" s="6">
        <f>E640/R640</f>
        <v>3</v>
      </c>
      <c r="W640" t="str">
        <f t="shared" si="68"/>
        <v>technology</v>
      </c>
      <c r="X640" t="str">
        <f t="shared" si="69"/>
        <v>web</v>
      </c>
    </row>
    <row r="641" spans="1:2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8304</v>
      </c>
      <c r="G641" t="s">
        <v>8222</v>
      </c>
      <c r="H641" t="s">
        <v>8244</v>
      </c>
      <c r="I641">
        <v>1413208795</v>
      </c>
      <c r="J641" s="8">
        <f t="shared" si="63"/>
        <v>16356.583275462965</v>
      </c>
      <c r="K641">
        <v>1408024795</v>
      </c>
      <c r="L641" s="8">
        <f t="shared" si="63"/>
        <v>16296.583275462965</v>
      </c>
      <c r="M641" s="10">
        <f t="shared" si="64"/>
        <v>16356.583275462965</v>
      </c>
      <c r="N641" s="11">
        <f t="shared" si="65"/>
        <v>16356.583275462965</v>
      </c>
      <c r="O641" s="10">
        <f t="shared" si="66"/>
        <v>16296.583275462965</v>
      </c>
      <c r="P641" s="11">
        <f t="shared" si="67"/>
        <v>16296.583275462965</v>
      </c>
      <c r="Q641" t="b">
        <v>0</v>
      </c>
      <c r="R641">
        <v>1</v>
      </c>
      <c r="S641" t="b">
        <v>0</v>
      </c>
      <c r="T641" t="s">
        <v>8270</v>
      </c>
      <c r="U641" s="5">
        <f>E641/D641</f>
        <v>9.9999999999999995E-7</v>
      </c>
      <c r="V641" s="6">
        <f>E641/R641</f>
        <v>1</v>
      </c>
      <c r="W641" t="str">
        <f t="shared" si="68"/>
        <v>technology</v>
      </c>
      <c r="X641" t="str">
        <f t="shared" si="69"/>
        <v>web</v>
      </c>
    </row>
    <row r="642" spans="1:2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8228</v>
      </c>
      <c r="H642" t="s">
        <v>8247</v>
      </c>
      <c r="I642">
        <v>1480028400</v>
      </c>
      <c r="J642" s="8">
        <f t="shared" si="63"/>
        <v>17129.958333333332</v>
      </c>
      <c r="K642">
        <v>1478685915</v>
      </c>
      <c r="L642" s="8">
        <f t="shared" si="63"/>
        <v>17114.420312500002</v>
      </c>
      <c r="M642" s="10">
        <f t="shared" si="64"/>
        <v>17129.958333333332</v>
      </c>
      <c r="N642" s="11">
        <f t="shared" si="65"/>
        <v>17129.958333333332</v>
      </c>
      <c r="O642" s="10">
        <f t="shared" si="66"/>
        <v>17114.420312500002</v>
      </c>
      <c r="P642" s="11">
        <f t="shared" si="67"/>
        <v>17114.420312500002</v>
      </c>
      <c r="Q642" t="b">
        <v>0</v>
      </c>
      <c r="R642">
        <v>2</v>
      </c>
      <c r="S642" t="b">
        <v>1</v>
      </c>
      <c r="T642" t="s">
        <v>8271</v>
      </c>
      <c r="U642" s="5">
        <f>E642/D642</f>
        <v>1.4428571428571428</v>
      </c>
      <c r="V642" s="6">
        <f>E642/R642</f>
        <v>50.5</v>
      </c>
      <c r="W642" t="str">
        <f t="shared" si="68"/>
        <v>technology</v>
      </c>
      <c r="X642" t="str">
        <f t="shared" si="69"/>
        <v>wearables</v>
      </c>
    </row>
    <row r="643" spans="1:2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8222</v>
      </c>
      <c r="H643" t="s">
        <v>8244</v>
      </c>
      <c r="I643">
        <v>1439473248</v>
      </c>
      <c r="J643" s="8">
        <f t="shared" ref="J643:L706" si="70">(((I643/60)/60)/24)</f>
        <v>16660.57</v>
      </c>
      <c r="K643">
        <v>1436881248</v>
      </c>
      <c r="L643" s="8">
        <f t="shared" si="70"/>
        <v>16630.57</v>
      </c>
      <c r="M643" s="10">
        <f t="shared" ref="M643:M706" si="71">J643</f>
        <v>16660.57</v>
      </c>
      <c r="N643" s="11">
        <f t="shared" ref="N643:N706" si="72">J643</f>
        <v>16660.57</v>
      </c>
      <c r="O643" s="10">
        <f t="shared" ref="O643:O706" si="73">L643</f>
        <v>16630.57</v>
      </c>
      <c r="P643" s="11">
        <f t="shared" ref="P643:P706" si="74">L643</f>
        <v>16630.57</v>
      </c>
      <c r="Q643" t="b">
        <v>0</v>
      </c>
      <c r="R643">
        <v>315</v>
      </c>
      <c r="S643" t="b">
        <v>1</v>
      </c>
      <c r="T643" t="s">
        <v>8271</v>
      </c>
      <c r="U643" s="5">
        <f>E643/D643</f>
        <v>1.1916249999999999</v>
      </c>
      <c r="V643" s="6">
        <f>E643/R643</f>
        <v>151.31746031746033</v>
      </c>
      <c r="W643" t="str">
        <f t="shared" ref="W643:W706" si="75">LEFT(T643,((FIND("/",T643,1))-1))</f>
        <v>technology</v>
      </c>
      <c r="X643" t="str">
        <f t="shared" ref="X643:X706" si="76">RIGHT(T643,((LEN(T643))-(FIND("/",T643,1))))</f>
        <v>wearables</v>
      </c>
    </row>
    <row r="644" spans="1:2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8234</v>
      </c>
      <c r="H644" t="s">
        <v>8247</v>
      </c>
      <c r="I644">
        <v>1439998674</v>
      </c>
      <c r="J644" s="8">
        <f t="shared" si="70"/>
        <v>16666.651319444445</v>
      </c>
      <c r="K644">
        <v>1436888274</v>
      </c>
      <c r="L644" s="8">
        <f t="shared" si="70"/>
        <v>16630.651319444445</v>
      </c>
      <c r="M644" s="10">
        <f t="shared" si="71"/>
        <v>16666.651319444445</v>
      </c>
      <c r="N644" s="11">
        <f t="shared" si="72"/>
        <v>16666.651319444445</v>
      </c>
      <c r="O644" s="10">
        <f t="shared" si="73"/>
        <v>16630.651319444445</v>
      </c>
      <c r="P644" s="11">
        <f t="shared" si="74"/>
        <v>16630.651319444445</v>
      </c>
      <c r="Q644" t="b">
        <v>0</v>
      </c>
      <c r="R644">
        <v>2174</v>
      </c>
      <c r="S644" t="b">
        <v>1</v>
      </c>
      <c r="T644" t="s">
        <v>8271</v>
      </c>
      <c r="U644" s="5">
        <f>E644/D644</f>
        <v>14.604850000000001</v>
      </c>
      <c r="V644" s="6">
        <f>E644/R644</f>
        <v>134.3592456301748</v>
      </c>
      <c r="W644" t="str">
        <f t="shared" si="75"/>
        <v>technology</v>
      </c>
      <c r="X644" t="str">
        <f t="shared" si="76"/>
        <v>wearables</v>
      </c>
    </row>
    <row r="645" spans="1:2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8222</v>
      </c>
      <c r="H645" t="s">
        <v>8244</v>
      </c>
      <c r="I645">
        <v>1433085875</v>
      </c>
      <c r="J645" s="8">
        <f t="shared" si="70"/>
        <v>16586.642071759259</v>
      </c>
      <c r="K645">
        <v>1428333875</v>
      </c>
      <c r="L645" s="8">
        <f t="shared" si="70"/>
        <v>16531.642071759259</v>
      </c>
      <c r="M645" s="10">
        <f t="shared" si="71"/>
        <v>16586.642071759259</v>
      </c>
      <c r="N645" s="11">
        <f t="shared" si="72"/>
        <v>16586.642071759259</v>
      </c>
      <c r="O645" s="10">
        <f t="shared" si="73"/>
        <v>16531.642071759259</v>
      </c>
      <c r="P645" s="11">
        <f t="shared" si="74"/>
        <v>16531.642071759259</v>
      </c>
      <c r="Q645" t="b">
        <v>0</v>
      </c>
      <c r="R645">
        <v>152</v>
      </c>
      <c r="S645" t="b">
        <v>1</v>
      </c>
      <c r="T645" t="s">
        <v>8271</v>
      </c>
      <c r="U645" s="5">
        <f>E645/D645</f>
        <v>1.0580799999999999</v>
      </c>
      <c r="V645" s="6">
        <f>E645/R645</f>
        <v>174.02631578947367</v>
      </c>
      <c r="W645" t="str">
        <f t="shared" si="75"/>
        <v>technology</v>
      </c>
      <c r="X645" t="str">
        <f t="shared" si="76"/>
        <v>wearables</v>
      </c>
    </row>
    <row r="646" spans="1:2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8222</v>
      </c>
      <c r="H646" t="s">
        <v>8244</v>
      </c>
      <c r="I646">
        <v>1414544400</v>
      </c>
      <c r="J646" s="8">
        <f t="shared" si="70"/>
        <v>16372.041666666666</v>
      </c>
      <c r="K646">
        <v>1410883139</v>
      </c>
      <c r="L646" s="8">
        <f t="shared" si="70"/>
        <v>16329.665960648148</v>
      </c>
      <c r="M646" s="10">
        <f t="shared" si="71"/>
        <v>16372.041666666666</v>
      </c>
      <c r="N646" s="11">
        <f t="shared" si="72"/>
        <v>16372.041666666666</v>
      </c>
      <c r="O646" s="10">
        <f t="shared" si="73"/>
        <v>16329.665960648148</v>
      </c>
      <c r="P646" s="11">
        <f t="shared" si="74"/>
        <v>16329.665960648148</v>
      </c>
      <c r="Q646" t="b">
        <v>0</v>
      </c>
      <c r="R646">
        <v>1021</v>
      </c>
      <c r="S646" t="b">
        <v>1</v>
      </c>
      <c r="T646" t="s">
        <v>8271</v>
      </c>
      <c r="U646" s="5">
        <f>E646/D646</f>
        <v>3.0011791999999997</v>
      </c>
      <c r="V646" s="6">
        <f>E646/R646</f>
        <v>73.486268364348675</v>
      </c>
      <c r="W646" t="str">
        <f t="shared" si="75"/>
        <v>technology</v>
      </c>
      <c r="X646" t="str">
        <f t="shared" si="76"/>
        <v>wearables</v>
      </c>
    </row>
    <row r="647" spans="1:2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8222</v>
      </c>
      <c r="H647" t="s">
        <v>8244</v>
      </c>
      <c r="I647">
        <v>1470962274</v>
      </c>
      <c r="J647" s="8">
        <f t="shared" si="70"/>
        <v>17025.026319444445</v>
      </c>
      <c r="K647">
        <v>1468370274</v>
      </c>
      <c r="L647" s="8">
        <f t="shared" si="70"/>
        <v>16995.026319444445</v>
      </c>
      <c r="M647" s="10">
        <f t="shared" si="71"/>
        <v>17025.026319444445</v>
      </c>
      <c r="N647" s="11">
        <f t="shared" si="72"/>
        <v>17025.026319444445</v>
      </c>
      <c r="O647" s="10">
        <f t="shared" si="73"/>
        <v>16995.026319444445</v>
      </c>
      <c r="P647" s="11">
        <f t="shared" si="74"/>
        <v>16995.026319444445</v>
      </c>
      <c r="Q647" t="b">
        <v>0</v>
      </c>
      <c r="R647">
        <v>237</v>
      </c>
      <c r="S647" t="b">
        <v>1</v>
      </c>
      <c r="T647" t="s">
        <v>8271</v>
      </c>
      <c r="U647" s="5">
        <f>E647/D647</f>
        <v>2.7869999999999999</v>
      </c>
      <c r="V647" s="6">
        <f>E647/R647</f>
        <v>23.518987341772153</v>
      </c>
      <c r="W647" t="str">
        <f t="shared" si="75"/>
        <v>technology</v>
      </c>
      <c r="X647" t="str">
        <f t="shared" si="76"/>
        <v>wearables</v>
      </c>
    </row>
    <row r="648" spans="1:2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8222</v>
      </c>
      <c r="H648" t="s">
        <v>8244</v>
      </c>
      <c r="I648">
        <v>1407788867</v>
      </c>
      <c r="J648" s="8">
        <f t="shared" si="70"/>
        <v>16293.852627314816</v>
      </c>
      <c r="K648">
        <v>1405196867</v>
      </c>
      <c r="L648" s="8">
        <f t="shared" si="70"/>
        <v>16263.852627314816</v>
      </c>
      <c r="M648" s="10">
        <f t="shared" si="71"/>
        <v>16293.852627314816</v>
      </c>
      <c r="N648" s="11">
        <f t="shared" si="72"/>
        <v>16293.852627314816</v>
      </c>
      <c r="O648" s="10">
        <f t="shared" si="73"/>
        <v>16263.852627314816</v>
      </c>
      <c r="P648" s="11">
        <f t="shared" si="74"/>
        <v>16263.852627314816</v>
      </c>
      <c r="Q648" t="b">
        <v>0</v>
      </c>
      <c r="R648">
        <v>27</v>
      </c>
      <c r="S648" t="b">
        <v>1</v>
      </c>
      <c r="T648" t="s">
        <v>8271</v>
      </c>
      <c r="U648" s="5">
        <f>E648/D648</f>
        <v>1.3187625000000001</v>
      </c>
      <c r="V648" s="6">
        <f>E648/R648</f>
        <v>39.074444444444445</v>
      </c>
      <c r="W648" t="str">
        <f t="shared" si="75"/>
        <v>technology</v>
      </c>
      <c r="X648" t="str">
        <f t="shared" si="76"/>
        <v>wearables</v>
      </c>
    </row>
    <row r="649" spans="1:2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8227</v>
      </c>
      <c r="H649" t="s">
        <v>8249</v>
      </c>
      <c r="I649">
        <v>1458235549</v>
      </c>
      <c r="J649" s="8">
        <f t="shared" si="70"/>
        <v>16877.726261574073</v>
      </c>
      <c r="K649">
        <v>1455647149</v>
      </c>
      <c r="L649" s="8">
        <f t="shared" si="70"/>
        <v>16847.767928240741</v>
      </c>
      <c r="M649" s="10">
        <f t="shared" si="71"/>
        <v>16877.726261574073</v>
      </c>
      <c r="N649" s="11">
        <f t="shared" si="72"/>
        <v>16877.726261574073</v>
      </c>
      <c r="O649" s="10">
        <f t="shared" si="73"/>
        <v>16847.767928240741</v>
      </c>
      <c r="P649" s="11">
        <f t="shared" si="74"/>
        <v>16847.767928240741</v>
      </c>
      <c r="Q649" t="b">
        <v>0</v>
      </c>
      <c r="R649">
        <v>17</v>
      </c>
      <c r="S649" t="b">
        <v>1</v>
      </c>
      <c r="T649" t="s">
        <v>8271</v>
      </c>
      <c r="U649" s="5">
        <f>E649/D649</f>
        <v>1.0705</v>
      </c>
      <c r="V649" s="6">
        <f>E649/R649</f>
        <v>125.94117647058823</v>
      </c>
      <c r="W649" t="str">
        <f t="shared" si="75"/>
        <v>technology</v>
      </c>
      <c r="X649" t="str">
        <f t="shared" si="76"/>
        <v>wearables</v>
      </c>
    </row>
    <row r="650" spans="1:2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8222</v>
      </c>
      <c r="H650" t="s">
        <v>8244</v>
      </c>
      <c r="I650">
        <v>1413304708</v>
      </c>
      <c r="J650" s="8">
        <f t="shared" si="70"/>
        <v>16357.693379629629</v>
      </c>
      <c r="K650">
        <v>1410280708</v>
      </c>
      <c r="L650" s="8">
        <f t="shared" si="70"/>
        <v>16322.693379629629</v>
      </c>
      <c r="M650" s="10">
        <f t="shared" si="71"/>
        <v>16357.693379629629</v>
      </c>
      <c r="N650" s="11">
        <f t="shared" si="72"/>
        <v>16357.693379629629</v>
      </c>
      <c r="O650" s="10">
        <f t="shared" si="73"/>
        <v>16322.693379629629</v>
      </c>
      <c r="P650" s="11">
        <f t="shared" si="74"/>
        <v>16322.693379629629</v>
      </c>
      <c r="Q650" t="b">
        <v>0</v>
      </c>
      <c r="R650">
        <v>27</v>
      </c>
      <c r="S650" t="b">
        <v>1</v>
      </c>
      <c r="T650" t="s">
        <v>8271</v>
      </c>
      <c r="U650" s="5">
        <f>E650/D650</f>
        <v>1.2682285714285715</v>
      </c>
      <c r="V650" s="6">
        <f>E650/R650</f>
        <v>1644</v>
      </c>
      <c r="W650" t="str">
        <f t="shared" si="75"/>
        <v>technology</v>
      </c>
      <c r="X650" t="str">
        <f t="shared" si="76"/>
        <v>wearables</v>
      </c>
    </row>
    <row r="651" spans="1:2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8222</v>
      </c>
      <c r="H651" t="s">
        <v>8244</v>
      </c>
      <c r="I651">
        <v>1410904413</v>
      </c>
      <c r="J651" s="8">
        <f t="shared" si="70"/>
        <v>16329.9121875</v>
      </c>
      <c r="K651">
        <v>1409090013</v>
      </c>
      <c r="L651" s="8">
        <f t="shared" si="70"/>
        <v>16308.9121875</v>
      </c>
      <c r="M651" s="10">
        <f t="shared" si="71"/>
        <v>16329.9121875</v>
      </c>
      <c r="N651" s="11">
        <f t="shared" si="72"/>
        <v>16329.9121875</v>
      </c>
      <c r="O651" s="10">
        <f t="shared" si="73"/>
        <v>16308.9121875</v>
      </c>
      <c r="P651" s="11">
        <f t="shared" si="74"/>
        <v>16308.9121875</v>
      </c>
      <c r="Q651" t="b">
        <v>0</v>
      </c>
      <c r="R651">
        <v>82</v>
      </c>
      <c r="S651" t="b">
        <v>1</v>
      </c>
      <c r="T651" t="s">
        <v>8271</v>
      </c>
      <c r="U651" s="5">
        <f>E651/D651</f>
        <v>1.3996</v>
      </c>
      <c r="V651" s="6">
        <f>E651/R651</f>
        <v>42.670731707317074</v>
      </c>
      <c r="W651" t="str">
        <f t="shared" si="75"/>
        <v>technology</v>
      </c>
      <c r="X651" t="str">
        <f t="shared" si="76"/>
        <v>wearables</v>
      </c>
    </row>
    <row r="652" spans="1:2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8222</v>
      </c>
      <c r="H652" t="s">
        <v>8244</v>
      </c>
      <c r="I652">
        <v>1418953984</v>
      </c>
      <c r="J652" s="8">
        <f t="shared" si="70"/>
        <v>16423.07851851852</v>
      </c>
      <c r="K652">
        <v>1413766384</v>
      </c>
      <c r="L652" s="8">
        <f t="shared" si="70"/>
        <v>16363.036851851852</v>
      </c>
      <c r="M652" s="10">
        <f t="shared" si="71"/>
        <v>16423.07851851852</v>
      </c>
      <c r="N652" s="11">
        <f t="shared" si="72"/>
        <v>16423.07851851852</v>
      </c>
      <c r="O652" s="10">
        <f t="shared" si="73"/>
        <v>16363.036851851852</v>
      </c>
      <c r="P652" s="11">
        <f t="shared" si="74"/>
        <v>16363.036851851852</v>
      </c>
      <c r="Q652" t="b">
        <v>0</v>
      </c>
      <c r="R652">
        <v>48</v>
      </c>
      <c r="S652" t="b">
        <v>1</v>
      </c>
      <c r="T652" t="s">
        <v>8271</v>
      </c>
      <c r="U652" s="5">
        <f>E652/D652</f>
        <v>1.1240000000000001</v>
      </c>
      <c r="V652" s="6">
        <f>E652/R652</f>
        <v>35.125</v>
      </c>
      <c r="W652" t="str">
        <f t="shared" si="75"/>
        <v>technology</v>
      </c>
      <c r="X652" t="str">
        <f t="shared" si="76"/>
        <v>wearables</v>
      </c>
    </row>
    <row r="653" spans="1:2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8222</v>
      </c>
      <c r="H653" t="s">
        <v>8244</v>
      </c>
      <c r="I653">
        <v>1418430311</v>
      </c>
      <c r="J653" s="8">
        <f t="shared" si="70"/>
        <v>16417.017488425925</v>
      </c>
      <c r="K653">
        <v>1415838311</v>
      </c>
      <c r="L653" s="8">
        <f t="shared" si="70"/>
        <v>16387.017488425925</v>
      </c>
      <c r="M653" s="10">
        <f t="shared" si="71"/>
        <v>16417.017488425925</v>
      </c>
      <c r="N653" s="11">
        <f t="shared" si="72"/>
        <v>16417.017488425925</v>
      </c>
      <c r="O653" s="10">
        <f t="shared" si="73"/>
        <v>16387.017488425925</v>
      </c>
      <c r="P653" s="11">
        <f t="shared" si="74"/>
        <v>16387.017488425925</v>
      </c>
      <c r="Q653" t="b">
        <v>0</v>
      </c>
      <c r="R653">
        <v>105</v>
      </c>
      <c r="S653" t="b">
        <v>1</v>
      </c>
      <c r="T653" t="s">
        <v>8271</v>
      </c>
      <c r="U653" s="5">
        <f>E653/D653</f>
        <v>1.00528</v>
      </c>
      <c r="V653" s="6">
        <f>E653/R653</f>
        <v>239.35238095238094</v>
      </c>
      <c r="W653" t="str">
        <f t="shared" si="75"/>
        <v>technology</v>
      </c>
      <c r="X653" t="str">
        <f t="shared" si="76"/>
        <v>wearables</v>
      </c>
    </row>
    <row r="654" spans="1:2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8222</v>
      </c>
      <c r="H654" t="s">
        <v>8244</v>
      </c>
      <c r="I654">
        <v>1480613650</v>
      </c>
      <c r="J654" s="8">
        <f t="shared" si="70"/>
        <v>17136.732060185186</v>
      </c>
      <c r="K654">
        <v>1478018050</v>
      </c>
      <c r="L654" s="8">
        <f t="shared" si="70"/>
        <v>17106.690393518518</v>
      </c>
      <c r="M654" s="10">
        <f t="shared" si="71"/>
        <v>17136.732060185186</v>
      </c>
      <c r="N654" s="11">
        <f t="shared" si="72"/>
        <v>17136.732060185186</v>
      </c>
      <c r="O654" s="10">
        <f t="shared" si="73"/>
        <v>17106.690393518518</v>
      </c>
      <c r="P654" s="11">
        <f t="shared" si="74"/>
        <v>17106.690393518518</v>
      </c>
      <c r="Q654" t="b">
        <v>0</v>
      </c>
      <c r="R654">
        <v>28</v>
      </c>
      <c r="S654" t="b">
        <v>1</v>
      </c>
      <c r="T654" t="s">
        <v>8271</v>
      </c>
      <c r="U654" s="5">
        <f>E654/D654</f>
        <v>1.0046666666666666</v>
      </c>
      <c r="V654" s="6">
        <f>E654/R654</f>
        <v>107.64285714285714</v>
      </c>
      <c r="W654" t="str">
        <f t="shared" si="75"/>
        <v>technology</v>
      </c>
      <c r="X654" t="str">
        <f t="shared" si="76"/>
        <v>wearables</v>
      </c>
    </row>
    <row r="655" spans="1:2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8222</v>
      </c>
      <c r="H655" t="s">
        <v>8244</v>
      </c>
      <c r="I655">
        <v>1440082240</v>
      </c>
      <c r="J655" s="8">
        <f t="shared" si="70"/>
        <v>16667.61851851852</v>
      </c>
      <c r="K655">
        <v>1436885440</v>
      </c>
      <c r="L655" s="8">
        <f t="shared" si="70"/>
        <v>16630.61851851852</v>
      </c>
      <c r="M655" s="10">
        <f t="shared" si="71"/>
        <v>16667.61851851852</v>
      </c>
      <c r="N655" s="11">
        <f t="shared" si="72"/>
        <v>16667.61851851852</v>
      </c>
      <c r="O655" s="10">
        <f t="shared" si="73"/>
        <v>16630.61851851852</v>
      </c>
      <c r="P655" s="11">
        <f t="shared" si="74"/>
        <v>16630.61851851852</v>
      </c>
      <c r="Q655" t="b">
        <v>0</v>
      </c>
      <c r="R655">
        <v>1107</v>
      </c>
      <c r="S655" t="b">
        <v>1</v>
      </c>
      <c r="T655" t="s">
        <v>8271</v>
      </c>
      <c r="U655" s="5">
        <f>E655/D655</f>
        <v>1.4144600000000001</v>
      </c>
      <c r="V655" s="6">
        <f>E655/R655</f>
        <v>95.830623306233065</v>
      </c>
      <c r="W655" t="str">
        <f t="shared" si="75"/>
        <v>technology</v>
      </c>
      <c r="X655" t="str">
        <f t="shared" si="76"/>
        <v>wearables</v>
      </c>
    </row>
    <row r="656" spans="1:2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8222</v>
      </c>
      <c r="H656" t="s">
        <v>8244</v>
      </c>
      <c r="I656">
        <v>1436396313</v>
      </c>
      <c r="J656" s="8">
        <f t="shared" si="70"/>
        <v>16624.957326388889</v>
      </c>
      <c r="K656">
        <v>1433804313</v>
      </c>
      <c r="L656" s="8">
        <f t="shared" si="70"/>
        <v>16594.957326388889</v>
      </c>
      <c r="M656" s="10">
        <f t="shared" si="71"/>
        <v>16624.957326388889</v>
      </c>
      <c r="N656" s="11">
        <f t="shared" si="72"/>
        <v>16624.957326388889</v>
      </c>
      <c r="O656" s="10">
        <f t="shared" si="73"/>
        <v>16594.957326388889</v>
      </c>
      <c r="P656" s="11">
        <f t="shared" si="74"/>
        <v>16594.957326388889</v>
      </c>
      <c r="Q656" t="b">
        <v>0</v>
      </c>
      <c r="R656">
        <v>1013</v>
      </c>
      <c r="S656" t="b">
        <v>1</v>
      </c>
      <c r="T656" t="s">
        <v>8271</v>
      </c>
      <c r="U656" s="5">
        <f>E656/D656</f>
        <v>2.6729166666666666</v>
      </c>
      <c r="V656" s="6">
        <f>E656/R656</f>
        <v>31.663376110562684</v>
      </c>
      <c r="W656" t="str">
        <f t="shared" si="75"/>
        <v>technology</v>
      </c>
      <c r="X656" t="str">
        <f t="shared" si="76"/>
        <v>wearables</v>
      </c>
    </row>
    <row r="657" spans="1:2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8222</v>
      </c>
      <c r="H657" t="s">
        <v>8244</v>
      </c>
      <c r="I657">
        <v>1426197512</v>
      </c>
      <c r="J657" s="8">
        <f t="shared" si="70"/>
        <v>16506.915648148151</v>
      </c>
      <c r="K657">
        <v>1423609112</v>
      </c>
      <c r="L657" s="8">
        <f t="shared" si="70"/>
        <v>16476.957314814816</v>
      </c>
      <c r="M657" s="10">
        <f t="shared" si="71"/>
        <v>16506.915648148151</v>
      </c>
      <c r="N657" s="11">
        <f t="shared" si="72"/>
        <v>16506.915648148151</v>
      </c>
      <c r="O657" s="10">
        <f t="shared" si="73"/>
        <v>16476.957314814816</v>
      </c>
      <c r="P657" s="11">
        <f t="shared" si="74"/>
        <v>16476.957314814816</v>
      </c>
      <c r="Q657" t="b">
        <v>0</v>
      </c>
      <c r="R657">
        <v>274</v>
      </c>
      <c r="S657" t="b">
        <v>1</v>
      </c>
      <c r="T657" t="s">
        <v>8271</v>
      </c>
      <c r="U657" s="5">
        <f>E657/D657</f>
        <v>1.4688749999999999</v>
      </c>
      <c r="V657" s="6">
        <f>E657/R657</f>
        <v>42.886861313868614</v>
      </c>
      <c r="W657" t="str">
        <f t="shared" si="75"/>
        <v>technology</v>
      </c>
      <c r="X657" t="str">
        <f t="shared" si="76"/>
        <v>wearables</v>
      </c>
    </row>
    <row r="658" spans="1:2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8222</v>
      </c>
      <c r="H658" t="s">
        <v>8244</v>
      </c>
      <c r="I658">
        <v>1460917119</v>
      </c>
      <c r="J658" s="8">
        <f t="shared" si="70"/>
        <v>16908.762951388886</v>
      </c>
      <c r="K658">
        <v>1455736719</v>
      </c>
      <c r="L658" s="8">
        <f t="shared" si="70"/>
        <v>16848.804618055554</v>
      </c>
      <c r="M658" s="10">
        <f t="shared" si="71"/>
        <v>16908.762951388886</v>
      </c>
      <c r="N658" s="11">
        <f t="shared" si="72"/>
        <v>16908.762951388886</v>
      </c>
      <c r="O658" s="10">
        <f t="shared" si="73"/>
        <v>16848.804618055554</v>
      </c>
      <c r="P658" s="11">
        <f t="shared" si="74"/>
        <v>16848.804618055554</v>
      </c>
      <c r="Q658" t="b">
        <v>0</v>
      </c>
      <c r="R658">
        <v>87</v>
      </c>
      <c r="S658" t="b">
        <v>1</v>
      </c>
      <c r="T658" t="s">
        <v>8271</v>
      </c>
      <c r="U658" s="5">
        <f>E658/D658</f>
        <v>2.1356000000000002</v>
      </c>
      <c r="V658" s="6">
        <f>E658/R658</f>
        <v>122.73563218390805</v>
      </c>
      <c r="W658" t="str">
        <f t="shared" si="75"/>
        <v>technology</v>
      </c>
      <c r="X658" t="str">
        <f t="shared" si="76"/>
        <v>wearables</v>
      </c>
    </row>
    <row r="659" spans="1:2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8222</v>
      </c>
      <c r="H659" t="s">
        <v>8244</v>
      </c>
      <c r="I659">
        <v>1450901872</v>
      </c>
      <c r="J659" s="8">
        <f t="shared" si="70"/>
        <v>16792.84574074074</v>
      </c>
      <c r="K659">
        <v>1448309872</v>
      </c>
      <c r="L659" s="8">
        <f t="shared" si="70"/>
        <v>16762.84574074074</v>
      </c>
      <c r="M659" s="10">
        <f t="shared" si="71"/>
        <v>16792.84574074074</v>
      </c>
      <c r="N659" s="11">
        <f t="shared" si="72"/>
        <v>16792.84574074074</v>
      </c>
      <c r="O659" s="10">
        <f t="shared" si="73"/>
        <v>16762.84574074074</v>
      </c>
      <c r="P659" s="11">
        <f t="shared" si="74"/>
        <v>16762.84574074074</v>
      </c>
      <c r="Q659" t="b">
        <v>0</v>
      </c>
      <c r="R659">
        <v>99</v>
      </c>
      <c r="S659" t="b">
        <v>1</v>
      </c>
      <c r="T659" t="s">
        <v>8271</v>
      </c>
      <c r="U659" s="5">
        <f>E659/D659</f>
        <v>1.2569999999999999</v>
      </c>
      <c r="V659" s="6">
        <f>E659/R659</f>
        <v>190.45454545454547</v>
      </c>
      <c r="W659" t="str">
        <f t="shared" si="75"/>
        <v>technology</v>
      </c>
      <c r="X659" t="str">
        <f t="shared" si="76"/>
        <v>wearables</v>
      </c>
    </row>
    <row r="660" spans="1:2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8222</v>
      </c>
      <c r="H660" t="s">
        <v>8244</v>
      </c>
      <c r="I660">
        <v>1437933600</v>
      </c>
      <c r="J660" s="8">
        <f t="shared" si="70"/>
        <v>16642.75</v>
      </c>
      <c r="K660">
        <v>1435117889</v>
      </c>
      <c r="L660" s="8">
        <f t="shared" si="70"/>
        <v>16610.160752314816</v>
      </c>
      <c r="M660" s="10">
        <f t="shared" si="71"/>
        <v>16642.75</v>
      </c>
      <c r="N660" s="11">
        <f t="shared" si="72"/>
        <v>16642.75</v>
      </c>
      <c r="O660" s="10">
        <f t="shared" si="73"/>
        <v>16610.160752314816</v>
      </c>
      <c r="P660" s="11">
        <f t="shared" si="74"/>
        <v>16610.160752314816</v>
      </c>
      <c r="Q660" t="b">
        <v>0</v>
      </c>
      <c r="R660">
        <v>276</v>
      </c>
      <c r="S660" t="b">
        <v>1</v>
      </c>
      <c r="T660" t="s">
        <v>8271</v>
      </c>
      <c r="U660" s="5">
        <f>E660/D660</f>
        <v>1.0446206037108834</v>
      </c>
      <c r="V660" s="6">
        <f>E660/R660</f>
        <v>109.33695652173913</v>
      </c>
      <c r="W660" t="str">
        <f t="shared" si="75"/>
        <v>technology</v>
      </c>
      <c r="X660" t="str">
        <f t="shared" si="76"/>
        <v>wearables</v>
      </c>
    </row>
    <row r="661" spans="1:2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8222</v>
      </c>
      <c r="H661" t="s">
        <v>8244</v>
      </c>
      <c r="I661">
        <v>1440339295</v>
      </c>
      <c r="J661" s="8">
        <f t="shared" si="70"/>
        <v>16670.593692129631</v>
      </c>
      <c r="K661">
        <v>1437747295</v>
      </c>
      <c r="L661" s="8">
        <f t="shared" si="70"/>
        <v>16640.593692129631</v>
      </c>
      <c r="M661" s="10">
        <f t="shared" si="71"/>
        <v>16670.593692129631</v>
      </c>
      <c r="N661" s="11">
        <f t="shared" si="72"/>
        <v>16670.593692129631</v>
      </c>
      <c r="O661" s="10">
        <f t="shared" si="73"/>
        <v>16640.593692129631</v>
      </c>
      <c r="P661" s="11">
        <f t="shared" si="74"/>
        <v>16640.593692129631</v>
      </c>
      <c r="Q661" t="b">
        <v>0</v>
      </c>
      <c r="R661">
        <v>21</v>
      </c>
      <c r="S661" t="b">
        <v>1</v>
      </c>
      <c r="T661" t="s">
        <v>8271</v>
      </c>
      <c r="U661" s="5">
        <f>E661/D661</f>
        <v>1.0056666666666667</v>
      </c>
      <c r="V661" s="6">
        <f>E661/R661</f>
        <v>143.66666666666666</v>
      </c>
      <c r="W661" t="str">
        <f t="shared" si="75"/>
        <v>technology</v>
      </c>
      <c r="X661" t="str">
        <f t="shared" si="76"/>
        <v>wearables</v>
      </c>
    </row>
    <row r="662" spans="1:2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8219</v>
      </c>
      <c r="G662" t="s">
        <v>8222</v>
      </c>
      <c r="H662" t="s">
        <v>8244</v>
      </c>
      <c r="I662">
        <v>1415558879</v>
      </c>
      <c r="J662" s="8">
        <f t="shared" si="70"/>
        <v>16383.783321759262</v>
      </c>
      <c r="K662">
        <v>1412963279</v>
      </c>
      <c r="L662" s="8">
        <f t="shared" si="70"/>
        <v>16353.741655092594</v>
      </c>
      <c r="M662" s="10">
        <f t="shared" si="71"/>
        <v>16383.783321759262</v>
      </c>
      <c r="N662" s="11">
        <f t="shared" si="72"/>
        <v>16383.783321759262</v>
      </c>
      <c r="O662" s="10">
        <f t="shared" si="73"/>
        <v>16353.741655092594</v>
      </c>
      <c r="P662" s="11">
        <f t="shared" si="74"/>
        <v>16353.741655092594</v>
      </c>
      <c r="Q662" t="b">
        <v>0</v>
      </c>
      <c r="R662">
        <v>18</v>
      </c>
      <c r="S662" t="b">
        <v>0</v>
      </c>
      <c r="T662" t="s">
        <v>8271</v>
      </c>
      <c r="U662" s="5">
        <f>E662/D662</f>
        <v>3.058E-2</v>
      </c>
      <c r="V662" s="6">
        <f>E662/R662</f>
        <v>84.944444444444443</v>
      </c>
      <c r="W662" t="str">
        <f t="shared" si="75"/>
        <v>technology</v>
      </c>
      <c r="X662" t="str">
        <f t="shared" si="76"/>
        <v>wearables</v>
      </c>
    </row>
    <row r="663" spans="1:2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8219</v>
      </c>
      <c r="G663" t="s">
        <v>8222</v>
      </c>
      <c r="H663" t="s">
        <v>8244</v>
      </c>
      <c r="I663">
        <v>1477236559</v>
      </c>
      <c r="J663" s="8">
        <f t="shared" si="70"/>
        <v>17097.645358796297</v>
      </c>
      <c r="K663">
        <v>1474644559</v>
      </c>
      <c r="L663" s="8">
        <f t="shared" si="70"/>
        <v>17067.645358796297</v>
      </c>
      <c r="M663" s="10">
        <f t="shared" si="71"/>
        <v>17097.645358796297</v>
      </c>
      <c r="N663" s="11">
        <f t="shared" si="72"/>
        <v>17097.645358796297</v>
      </c>
      <c r="O663" s="10">
        <f t="shared" si="73"/>
        <v>17067.645358796297</v>
      </c>
      <c r="P663" s="11">
        <f t="shared" si="74"/>
        <v>17067.645358796297</v>
      </c>
      <c r="Q663" t="b">
        <v>0</v>
      </c>
      <c r="R663">
        <v>9</v>
      </c>
      <c r="S663" t="b">
        <v>0</v>
      </c>
      <c r="T663" t="s">
        <v>8271</v>
      </c>
      <c r="U663" s="5">
        <f>E663/D663</f>
        <v>9.4999999999999998E-3</v>
      </c>
      <c r="V663" s="6">
        <f>E663/R663</f>
        <v>10.555555555555555</v>
      </c>
      <c r="W663" t="str">
        <f t="shared" si="75"/>
        <v>technology</v>
      </c>
      <c r="X663" t="str">
        <f t="shared" si="76"/>
        <v>wearables</v>
      </c>
    </row>
    <row r="664" spans="1:2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8219</v>
      </c>
      <c r="G664" t="s">
        <v>8222</v>
      </c>
      <c r="H664" t="s">
        <v>8244</v>
      </c>
      <c r="I664">
        <v>1421404247</v>
      </c>
      <c r="J664" s="8">
        <f t="shared" si="70"/>
        <v>16451.438043981481</v>
      </c>
      <c r="K664">
        <v>1418812247</v>
      </c>
      <c r="L664" s="8">
        <f t="shared" si="70"/>
        <v>16421.438043981481</v>
      </c>
      <c r="M664" s="10">
        <f t="shared" si="71"/>
        <v>16451.438043981481</v>
      </c>
      <c r="N664" s="11">
        <f t="shared" si="72"/>
        <v>16451.438043981481</v>
      </c>
      <c r="O664" s="10">
        <f t="shared" si="73"/>
        <v>16421.438043981481</v>
      </c>
      <c r="P664" s="11">
        <f t="shared" si="74"/>
        <v>16421.438043981481</v>
      </c>
      <c r="Q664" t="b">
        <v>0</v>
      </c>
      <c r="R664">
        <v>4</v>
      </c>
      <c r="S664" t="b">
        <v>0</v>
      </c>
      <c r="T664" t="s">
        <v>8271</v>
      </c>
      <c r="U664" s="5">
        <f>E664/D664</f>
        <v>4.0000000000000001E-3</v>
      </c>
      <c r="V664" s="6">
        <f>E664/R664</f>
        <v>39</v>
      </c>
      <c r="W664" t="str">
        <f t="shared" si="75"/>
        <v>technology</v>
      </c>
      <c r="X664" t="str">
        <f t="shared" si="76"/>
        <v>wearables</v>
      </c>
    </row>
    <row r="665" spans="1:2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8219</v>
      </c>
      <c r="G665" t="s">
        <v>8230</v>
      </c>
      <c r="H665" t="s">
        <v>8251</v>
      </c>
      <c r="I665">
        <v>1437250456</v>
      </c>
      <c r="J665" s="8">
        <f t="shared" si="70"/>
        <v>16634.843240740742</v>
      </c>
      <c r="K665">
        <v>1434658456</v>
      </c>
      <c r="L665" s="8">
        <f t="shared" si="70"/>
        <v>16604.843240740742</v>
      </c>
      <c r="M665" s="10">
        <f t="shared" si="71"/>
        <v>16634.843240740742</v>
      </c>
      <c r="N665" s="11">
        <f t="shared" si="72"/>
        <v>16634.843240740742</v>
      </c>
      <c r="O665" s="10">
        <f t="shared" si="73"/>
        <v>16604.843240740742</v>
      </c>
      <c r="P665" s="11">
        <f t="shared" si="74"/>
        <v>16604.843240740742</v>
      </c>
      <c r="Q665" t="b">
        <v>0</v>
      </c>
      <c r="R665">
        <v>7</v>
      </c>
      <c r="S665" t="b">
        <v>0</v>
      </c>
      <c r="T665" t="s">
        <v>8271</v>
      </c>
      <c r="U665" s="5">
        <f>E665/D665</f>
        <v>3.5000000000000001E-3</v>
      </c>
      <c r="V665" s="6">
        <f>E665/R665</f>
        <v>100</v>
      </c>
      <c r="W665" t="str">
        <f t="shared" si="75"/>
        <v>technology</v>
      </c>
      <c r="X665" t="str">
        <f t="shared" si="76"/>
        <v>wearables</v>
      </c>
    </row>
    <row r="666" spans="1:2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8219</v>
      </c>
      <c r="G666" t="s">
        <v>8222</v>
      </c>
      <c r="H666" t="s">
        <v>8244</v>
      </c>
      <c r="I666">
        <v>1428940775</v>
      </c>
      <c r="J666" s="8">
        <f t="shared" si="70"/>
        <v>16538.666377314814</v>
      </c>
      <c r="K666">
        <v>1426348775</v>
      </c>
      <c r="L666" s="8">
        <f t="shared" si="70"/>
        <v>16508.666377314814</v>
      </c>
      <c r="M666" s="10">
        <f t="shared" si="71"/>
        <v>16538.666377314814</v>
      </c>
      <c r="N666" s="11">
        <f t="shared" si="72"/>
        <v>16538.666377314814</v>
      </c>
      <c r="O666" s="10">
        <f t="shared" si="73"/>
        <v>16508.666377314814</v>
      </c>
      <c r="P666" s="11">
        <f t="shared" si="74"/>
        <v>16508.666377314814</v>
      </c>
      <c r="Q666" t="b">
        <v>0</v>
      </c>
      <c r="R666">
        <v>29</v>
      </c>
      <c r="S666" t="b">
        <v>0</v>
      </c>
      <c r="T666" t="s">
        <v>8271</v>
      </c>
      <c r="U666" s="5">
        <f>E666/D666</f>
        <v>7.5333333333333335E-2</v>
      </c>
      <c r="V666" s="6">
        <f>E666/R666</f>
        <v>31.172413793103448</v>
      </c>
      <c r="W666" t="str">
        <f t="shared" si="75"/>
        <v>technology</v>
      </c>
      <c r="X666" t="str">
        <f t="shared" si="76"/>
        <v>wearables</v>
      </c>
    </row>
    <row r="667" spans="1:2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8219</v>
      </c>
      <c r="G667" t="s">
        <v>8222</v>
      </c>
      <c r="H667" t="s">
        <v>8244</v>
      </c>
      <c r="I667">
        <v>1484327061</v>
      </c>
      <c r="J667" s="8">
        <f t="shared" si="70"/>
        <v>17179.711354166666</v>
      </c>
      <c r="K667">
        <v>1479143061</v>
      </c>
      <c r="L667" s="8">
        <f t="shared" si="70"/>
        <v>17119.711354166666</v>
      </c>
      <c r="M667" s="10">
        <f t="shared" si="71"/>
        <v>17179.711354166666</v>
      </c>
      <c r="N667" s="11">
        <f t="shared" si="72"/>
        <v>17179.711354166666</v>
      </c>
      <c r="O667" s="10">
        <f t="shared" si="73"/>
        <v>17119.711354166666</v>
      </c>
      <c r="P667" s="11">
        <f t="shared" si="74"/>
        <v>17119.711354166666</v>
      </c>
      <c r="Q667" t="b">
        <v>0</v>
      </c>
      <c r="R667">
        <v>12</v>
      </c>
      <c r="S667" t="b">
        <v>0</v>
      </c>
      <c r="T667" t="s">
        <v>8271</v>
      </c>
      <c r="U667" s="5">
        <f>E667/D667</f>
        <v>0.18640000000000001</v>
      </c>
      <c r="V667" s="6">
        <f>E667/R667</f>
        <v>155.33333333333334</v>
      </c>
      <c r="W667" t="str">
        <f t="shared" si="75"/>
        <v>technology</v>
      </c>
      <c r="X667" t="str">
        <f t="shared" si="76"/>
        <v>wearables</v>
      </c>
    </row>
    <row r="668" spans="1:2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8219</v>
      </c>
      <c r="G668" t="s">
        <v>8222</v>
      </c>
      <c r="H668" t="s">
        <v>8244</v>
      </c>
      <c r="I668">
        <v>1408305498</v>
      </c>
      <c r="J668" s="8">
        <f t="shared" si="70"/>
        <v>16299.832152777779</v>
      </c>
      <c r="K668">
        <v>1405713498</v>
      </c>
      <c r="L668" s="8">
        <f t="shared" si="70"/>
        <v>16269.832152777779</v>
      </c>
      <c r="M668" s="10">
        <f t="shared" si="71"/>
        <v>16299.832152777779</v>
      </c>
      <c r="N668" s="11">
        <f t="shared" si="72"/>
        <v>16299.832152777779</v>
      </c>
      <c r="O668" s="10">
        <f t="shared" si="73"/>
        <v>16269.832152777779</v>
      </c>
      <c r="P668" s="11">
        <f t="shared" si="74"/>
        <v>16269.832152777779</v>
      </c>
      <c r="Q668" t="b">
        <v>0</v>
      </c>
      <c r="R668">
        <v>4</v>
      </c>
      <c r="S668" t="b">
        <v>0</v>
      </c>
      <c r="T668" t="s">
        <v>8271</v>
      </c>
      <c r="U668" s="5">
        <f>E668/D668</f>
        <v>4.0000000000000003E-5</v>
      </c>
      <c r="V668" s="6">
        <f>E668/R668</f>
        <v>2</v>
      </c>
      <c r="W668" t="str">
        <f t="shared" si="75"/>
        <v>technology</v>
      </c>
      <c r="X668" t="str">
        <f t="shared" si="76"/>
        <v>wearables</v>
      </c>
    </row>
    <row r="669" spans="1:2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8219</v>
      </c>
      <c r="G669" t="s">
        <v>8235</v>
      </c>
      <c r="H669" t="s">
        <v>8247</v>
      </c>
      <c r="I669">
        <v>1477731463</v>
      </c>
      <c r="J669" s="8">
        <f t="shared" si="70"/>
        <v>17103.373414351849</v>
      </c>
      <c r="K669">
        <v>1474275463</v>
      </c>
      <c r="L669" s="8">
        <f t="shared" si="70"/>
        <v>17063.373414351849</v>
      </c>
      <c r="M669" s="10">
        <f t="shared" si="71"/>
        <v>17103.373414351849</v>
      </c>
      <c r="N669" s="11">
        <f t="shared" si="72"/>
        <v>17103.373414351849</v>
      </c>
      <c r="O669" s="10">
        <f t="shared" si="73"/>
        <v>17063.373414351849</v>
      </c>
      <c r="P669" s="11">
        <f t="shared" si="74"/>
        <v>17063.373414351849</v>
      </c>
      <c r="Q669" t="b">
        <v>0</v>
      </c>
      <c r="R669">
        <v>28</v>
      </c>
      <c r="S669" t="b">
        <v>0</v>
      </c>
      <c r="T669" t="s">
        <v>8271</v>
      </c>
      <c r="U669" s="5">
        <f>E669/D669</f>
        <v>0.1002</v>
      </c>
      <c r="V669" s="6">
        <f>E669/R669</f>
        <v>178.92857142857142</v>
      </c>
      <c r="W669" t="str">
        <f t="shared" si="75"/>
        <v>technology</v>
      </c>
      <c r="X669" t="str">
        <f t="shared" si="76"/>
        <v>wearables</v>
      </c>
    </row>
    <row r="670" spans="1:2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8219</v>
      </c>
      <c r="G670" t="s">
        <v>8222</v>
      </c>
      <c r="H670" t="s">
        <v>8244</v>
      </c>
      <c r="I670">
        <v>1431374222</v>
      </c>
      <c r="J670" s="8">
        <f t="shared" si="70"/>
        <v>16566.831273148149</v>
      </c>
      <c r="K670">
        <v>1427486222</v>
      </c>
      <c r="L670" s="8">
        <f t="shared" si="70"/>
        <v>16521.831273148149</v>
      </c>
      <c r="M670" s="10">
        <f t="shared" si="71"/>
        <v>16566.831273148149</v>
      </c>
      <c r="N670" s="11">
        <f t="shared" si="72"/>
        <v>16566.831273148149</v>
      </c>
      <c r="O670" s="10">
        <f t="shared" si="73"/>
        <v>16521.831273148149</v>
      </c>
      <c r="P670" s="11">
        <f t="shared" si="74"/>
        <v>16521.831273148149</v>
      </c>
      <c r="Q670" t="b">
        <v>0</v>
      </c>
      <c r="R670">
        <v>25</v>
      </c>
      <c r="S670" t="b">
        <v>0</v>
      </c>
      <c r="T670" t="s">
        <v>8271</v>
      </c>
      <c r="U670" s="5">
        <f>E670/D670</f>
        <v>4.5600000000000002E-2</v>
      </c>
      <c r="V670" s="6">
        <f>E670/R670</f>
        <v>27.36</v>
      </c>
      <c r="W670" t="str">
        <f t="shared" si="75"/>
        <v>technology</v>
      </c>
      <c r="X670" t="str">
        <f t="shared" si="76"/>
        <v>wearables</v>
      </c>
    </row>
    <row r="671" spans="1:2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8219</v>
      </c>
      <c r="G671" t="s">
        <v>8233</v>
      </c>
      <c r="H671" t="s">
        <v>8253</v>
      </c>
      <c r="I671">
        <v>1467817258</v>
      </c>
      <c r="J671" s="8">
        <f t="shared" si="70"/>
        <v>16988.625671296297</v>
      </c>
      <c r="K671">
        <v>1465225258</v>
      </c>
      <c r="L671" s="8">
        <f t="shared" si="70"/>
        <v>16958.625671296297</v>
      </c>
      <c r="M671" s="10">
        <f t="shared" si="71"/>
        <v>16988.625671296297</v>
      </c>
      <c r="N671" s="11">
        <f t="shared" si="72"/>
        <v>16988.625671296297</v>
      </c>
      <c r="O671" s="10">
        <f t="shared" si="73"/>
        <v>16958.625671296297</v>
      </c>
      <c r="P671" s="11">
        <f t="shared" si="74"/>
        <v>16958.625671296297</v>
      </c>
      <c r="Q671" t="b">
        <v>0</v>
      </c>
      <c r="R671">
        <v>28</v>
      </c>
      <c r="S671" t="b">
        <v>0</v>
      </c>
      <c r="T671" t="s">
        <v>8271</v>
      </c>
      <c r="U671" s="5">
        <f>E671/D671</f>
        <v>0.21507499999999999</v>
      </c>
      <c r="V671" s="6">
        <f>E671/R671</f>
        <v>1536.25</v>
      </c>
      <c r="W671" t="str">
        <f t="shared" si="75"/>
        <v>technology</v>
      </c>
      <c r="X671" t="str">
        <f t="shared" si="76"/>
        <v>wearables</v>
      </c>
    </row>
    <row r="672" spans="1:2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8219</v>
      </c>
      <c r="G672" t="s">
        <v>8235</v>
      </c>
      <c r="H672" t="s">
        <v>8247</v>
      </c>
      <c r="I672">
        <v>1466323800</v>
      </c>
      <c r="J672" s="8">
        <f t="shared" si="70"/>
        <v>16971.340277777777</v>
      </c>
      <c r="K672">
        <v>1463418120</v>
      </c>
      <c r="L672" s="8">
        <f t="shared" si="70"/>
        <v>16937.709722222222</v>
      </c>
      <c r="M672" s="10">
        <f t="shared" si="71"/>
        <v>16971.340277777777</v>
      </c>
      <c r="N672" s="11">
        <f t="shared" si="72"/>
        <v>16971.340277777777</v>
      </c>
      <c r="O672" s="10">
        <f t="shared" si="73"/>
        <v>16937.709722222222</v>
      </c>
      <c r="P672" s="11">
        <f t="shared" si="74"/>
        <v>16937.709722222222</v>
      </c>
      <c r="Q672" t="b">
        <v>0</v>
      </c>
      <c r="R672">
        <v>310</v>
      </c>
      <c r="S672" t="b">
        <v>0</v>
      </c>
      <c r="T672" t="s">
        <v>8271</v>
      </c>
      <c r="U672" s="5">
        <f>E672/D672</f>
        <v>0.29276666666666668</v>
      </c>
      <c r="V672" s="6">
        <f>E672/R672</f>
        <v>84.99677419354839</v>
      </c>
      <c r="W672" t="str">
        <f t="shared" si="75"/>
        <v>technology</v>
      </c>
      <c r="X672" t="str">
        <f t="shared" si="76"/>
        <v>wearables</v>
      </c>
    </row>
    <row r="673" spans="1:2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8219</v>
      </c>
      <c r="G673" t="s">
        <v>8222</v>
      </c>
      <c r="H673" t="s">
        <v>8244</v>
      </c>
      <c r="I673">
        <v>1421208000</v>
      </c>
      <c r="J673" s="8">
        <f t="shared" si="70"/>
        <v>16449.166666666668</v>
      </c>
      <c r="K673">
        <v>1418315852</v>
      </c>
      <c r="L673" s="8">
        <f t="shared" si="70"/>
        <v>16415.692731481482</v>
      </c>
      <c r="M673" s="10">
        <f t="shared" si="71"/>
        <v>16449.166666666668</v>
      </c>
      <c r="N673" s="11">
        <f t="shared" si="72"/>
        <v>16449.166666666668</v>
      </c>
      <c r="O673" s="10">
        <f t="shared" si="73"/>
        <v>16415.692731481482</v>
      </c>
      <c r="P673" s="11">
        <f t="shared" si="74"/>
        <v>16415.692731481482</v>
      </c>
      <c r="Q673" t="b">
        <v>0</v>
      </c>
      <c r="R673">
        <v>15</v>
      </c>
      <c r="S673" t="b">
        <v>0</v>
      </c>
      <c r="T673" t="s">
        <v>8271</v>
      </c>
      <c r="U673" s="5">
        <f>E673/D673</f>
        <v>0.39426666666666665</v>
      </c>
      <c r="V673" s="6">
        <f>E673/R673</f>
        <v>788.5333333333333</v>
      </c>
      <c r="W673" t="str">
        <f t="shared" si="75"/>
        <v>technology</v>
      </c>
      <c r="X673" t="str">
        <f t="shared" si="76"/>
        <v>wearables</v>
      </c>
    </row>
    <row r="674" spans="1:2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8219</v>
      </c>
      <c r="G674" t="s">
        <v>8222</v>
      </c>
      <c r="H674" t="s">
        <v>8244</v>
      </c>
      <c r="I674">
        <v>1420088340</v>
      </c>
      <c r="J674" s="8">
        <f t="shared" si="70"/>
        <v>16436.207638888889</v>
      </c>
      <c r="K674">
        <v>1417410964</v>
      </c>
      <c r="L674" s="8">
        <f t="shared" si="70"/>
        <v>16405.219490740743</v>
      </c>
      <c r="M674" s="10">
        <f t="shared" si="71"/>
        <v>16436.207638888889</v>
      </c>
      <c r="N674" s="11">
        <f t="shared" si="72"/>
        <v>16436.207638888889</v>
      </c>
      <c r="O674" s="10">
        <f t="shared" si="73"/>
        <v>16405.219490740743</v>
      </c>
      <c r="P674" s="11">
        <f t="shared" si="74"/>
        <v>16405.219490740743</v>
      </c>
      <c r="Q674" t="b">
        <v>0</v>
      </c>
      <c r="R674">
        <v>215</v>
      </c>
      <c r="S674" t="b">
        <v>0</v>
      </c>
      <c r="T674" t="s">
        <v>8271</v>
      </c>
      <c r="U674" s="5">
        <f>E674/D674</f>
        <v>0.21628</v>
      </c>
      <c r="V674" s="6">
        <f>E674/R674</f>
        <v>50.29767441860465</v>
      </c>
      <c r="W674" t="str">
        <f t="shared" si="75"/>
        <v>technology</v>
      </c>
      <c r="X674" t="str">
        <f t="shared" si="76"/>
        <v>wearables</v>
      </c>
    </row>
    <row r="675" spans="1:2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8219</v>
      </c>
      <c r="G675" t="s">
        <v>8222</v>
      </c>
      <c r="H675" t="s">
        <v>8244</v>
      </c>
      <c r="I675">
        <v>1409602217</v>
      </c>
      <c r="J675" s="8">
        <f t="shared" si="70"/>
        <v>16314.840474537037</v>
      </c>
      <c r="K675">
        <v>1405714217</v>
      </c>
      <c r="L675" s="8">
        <f t="shared" si="70"/>
        <v>16269.840474537037</v>
      </c>
      <c r="M675" s="10">
        <f t="shared" si="71"/>
        <v>16314.840474537037</v>
      </c>
      <c r="N675" s="11">
        <f t="shared" si="72"/>
        <v>16314.840474537037</v>
      </c>
      <c r="O675" s="10">
        <f t="shared" si="73"/>
        <v>16269.840474537037</v>
      </c>
      <c r="P675" s="11">
        <f t="shared" si="74"/>
        <v>16269.840474537037</v>
      </c>
      <c r="Q675" t="b">
        <v>0</v>
      </c>
      <c r="R675">
        <v>3</v>
      </c>
      <c r="S675" t="b">
        <v>0</v>
      </c>
      <c r="T675" t="s">
        <v>8271</v>
      </c>
      <c r="U675" s="5">
        <f>E675/D675</f>
        <v>2.0500000000000002E-3</v>
      </c>
      <c r="V675" s="6">
        <f>E675/R675</f>
        <v>68.333333333333329</v>
      </c>
      <c r="W675" t="str">
        <f t="shared" si="75"/>
        <v>technology</v>
      </c>
      <c r="X675" t="str">
        <f t="shared" si="76"/>
        <v>wearables</v>
      </c>
    </row>
    <row r="676" spans="1:2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8219</v>
      </c>
      <c r="G676" t="s">
        <v>8222</v>
      </c>
      <c r="H676" t="s">
        <v>8244</v>
      </c>
      <c r="I676">
        <v>1407811627</v>
      </c>
      <c r="J676" s="8">
        <f t="shared" si="70"/>
        <v>16294.116053240739</v>
      </c>
      <c r="K676">
        <v>1402627627</v>
      </c>
      <c r="L676" s="8">
        <f t="shared" si="70"/>
        <v>16234.116053240739</v>
      </c>
      <c r="M676" s="10">
        <f t="shared" si="71"/>
        <v>16294.116053240739</v>
      </c>
      <c r="N676" s="11">
        <f t="shared" si="72"/>
        <v>16294.116053240739</v>
      </c>
      <c r="O676" s="10">
        <f t="shared" si="73"/>
        <v>16234.116053240739</v>
      </c>
      <c r="P676" s="11">
        <f t="shared" si="74"/>
        <v>16234.116053240739</v>
      </c>
      <c r="Q676" t="b">
        <v>0</v>
      </c>
      <c r="R676">
        <v>2</v>
      </c>
      <c r="S676" t="b">
        <v>0</v>
      </c>
      <c r="T676" t="s">
        <v>8271</v>
      </c>
      <c r="U676" s="5">
        <f>E676/D676</f>
        <v>2.9999999999999997E-4</v>
      </c>
      <c r="V676" s="6">
        <f>E676/R676</f>
        <v>7.5</v>
      </c>
      <c r="W676" t="str">
        <f t="shared" si="75"/>
        <v>technology</v>
      </c>
      <c r="X676" t="str">
        <f t="shared" si="76"/>
        <v>wearables</v>
      </c>
    </row>
    <row r="677" spans="1:2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8219</v>
      </c>
      <c r="G677" t="s">
        <v>8222</v>
      </c>
      <c r="H677" t="s">
        <v>8244</v>
      </c>
      <c r="I677">
        <v>1420095540</v>
      </c>
      <c r="J677" s="8">
        <f t="shared" si="70"/>
        <v>16436.290972222221</v>
      </c>
      <c r="K677">
        <v>1417558804</v>
      </c>
      <c r="L677" s="8">
        <f t="shared" si="70"/>
        <v>16406.930601851851</v>
      </c>
      <c r="M677" s="10">
        <f t="shared" si="71"/>
        <v>16436.290972222221</v>
      </c>
      <c r="N677" s="11">
        <f t="shared" si="72"/>
        <v>16436.290972222221</v>
      </c>
      <c r="O677" s="10">
        <f t="shared" si="73"/>
        <v>16406.930601851851</v>
      </c>
      <c r="P677" s="11">
        <f t="shared" si="74"/>
        <v>16406.930601851851</v>
      </c>
      <c r="Q677" t="b">
        <v>0</v>
      </c>
      <c r="R677">
        <v>26</v>
      </c>
      <c r="S677" t="b">
        <v>0</v>
      </c>
      <c r="T677" t="s">
        <v>8271</v>
      </c>
      <c r="U677" s="5">
        <f>E677/D677</f>
        <v>0.14849999999999999</v>
      </c>
      <c r="V677" s="6">
        <f>E677/R677</f>
        <v>34.269230769230766</v>
      </c>
      <c r="W677" t="str">
        <f t="shared" si="75"/>
        <v>technology</v>
      </c>
      <c r="X677" t="str">
        <f t="shared" si="76"/>
        <v>wearables</v>
      </c>
    </row>
    <row r="678" spans="1:2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8219</v>
      </c>
      <c r="G678" t="s">
        <v>8227</v>
      </c>
      <c r="H678" t="s">
        <v>8249</v>
      </c>
      <c r="I678">
        <v>1423333581</v>
      </c>
      <c r="J678" s="8">
        <f t="shared" si="70"/>
        <v>16473.768298611114</v>
      </c>
      <c r="K678">
        <v>1420741581</v>
      </c>
      <c r="L678" s="8">
        <f t="shared" si="70"/>
        <v>16443.768298611114</v>
      </c>
      <c r="M678" s="10">
        <f t="shared" si="71"/>
        <v>16473.768298611114</v>
      </c>
      <c r="N678" s="11">
        <f t="shared" si="72"/>
        <v>16473.768298611114</v>
      </c>
      <c r="O678" s="10">
        <f t="shared" si="73"/>
        <v>16443.768298611114</v>
      </c>
      <c r="P678" s="11">
        <f t="shared" si="74"/>
        <v>16443.768298611114</v>
      </c>
      <c r="Q678" t="b">
        <v>0</v>
      </c>
      <c r="R678">
        <v>24</v>
      </c>
      <c r="S678" t="b">
        <v>0</v>
      </c>
      <c r="T678" t="s">
        <v>8271</v>
      </c>
      <c r="U678" s="5">
        <f>E678/D678</f>
        <v>1.4710000000000001E-2</v>
      </c>
      <c r="V678" s="6">
        <f>E678/R678</f>
        <v>61.291666666666664</v>
      </c>
      <c r="W678" t="str">
        <f t="shared" si="75"/>
        <v>technology</v>
      </c>
      <c r="X678" t="str">
        <f t="shared" si="76"/>
        <v>wearables</v>
      </c>
    </row>
    <row r="679" spans="1:2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8219</v>
      </c>
      <c r="G679" t="s">
        <v>8235</v>
      </c>
      <c r="H679" t="s">
        <v>8247</v>
      </c>
      <c r="I679">
        <v>1467106895</v>
      </c>
      <c r="J679" s="8">
        <f t="shared" si="70"/>
        <v>16980.403877314813</v>
      </c>
      <c r="K679">
        <v>1463218895</v>
      </c>
      <c r="L679" s="8">
        <f t="shared" si="70"/>
        <v>16935.403877314813</v>
      </c>
      <c r="M679" s="10">
        <f t="shared" si="71"/>
        <v>16980.403877314813</v>
      </c>
      <c r="N679" s="11">
        <f t="shared" si="72"/>
        <v>16980.403877314813</v>
      </c>
      <c r="O679" s="10">
        <f t="shared" si="73"/>
        <v>16935.403877314813</v>
      </c>
      <c r="P679" s="11">
        <f t="shared" si="74"/>
        <v>16935.403877314813</v>
      </c>
      <c r="Q679" t="b">
        <v>0</v>
      </c>
      <c r="R679">
        <v>96</v>
      </c>
      <c r="S679" t="b">
        <v>0</v>
      </c>
      <c r="T679" t="s">
        <v>8271</v>
      </c>
      <c r="U679" s="5">
        <f>E679/D679</f>
        <v>0.25584000000000001</v>
      </c>
      <c r="V679" s="6">
        <f>E679/R679</f>
        <v>133.25</v>
      </c>
      <c r="W679" t="str">
        <f t="shared" si="75"/>
        <v>technology</v>
      </c>
      <c r="X679" t="str">
        <f t="shared" si="76"/>
        <v>wearables</v>
      </c>
    </row>
    <row r="680" spans="1:2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8219</v>
      </c>
      <c r="G680" t="s">
        <v>8222</v>
      </c>
      <c r="H680" t="s">
        <v>8244</v>
      </c>
      <c r="I680">
        <v>1463821338</v>
      </c>
      <c r="J680" s="8">
        <f t="shared" si="70"/>
        <v>16942.376597222221</v>
      </c>
      <c r="K680">
        <v>1461229338</v>
      </c>
      <c r="L680" s="8">
        <f t="shared" si="70"/>
        <v>16912.376597222221</v>
      </c>
      <c r="M680" s="10">
        <f t="shared" si="71"/>
        <v>16942.376597222221</v>
      </c>
      <c r="N680" s="11">
        <f t="shared" si="72"/>
        <v>16942.376597222221</v>
      </c>
      <c r="O680" s="10">
        <f t="shared" si="73"/>
        <v>16912.376597222221</v>
      </c>
      <c r="P680" s="11">
        <f t="shared" si="74"/>
        <v>16912.376597222221</v>
      </c>
      <c r="Q680" t="b">
        <v>0</v>
      </c>
      <c r="R680">
        <v>17</v>
      </c>
      <c r="S680" t="b">
        <v>0</v>
      </c>
      <c r="T680" t="s">
        <v>8271</v>
      </c>
      <c r="U680" s="5">
        <f>E680/D680</f>
        <v>3.8206896551724136E-2</v>
      </c>
      <c r="V680" s="6">
        <f>E680/R680</f>
        <v>65.17647058823529</v>
      </c>
      <c r="W680" t="str">
        <f t="shared" si="75"/>
        <v>technology</v>
      </c>
      <c r="X680" t="str">
        <f t="shared" si="76"/>
        <v>wearables</v>
      </c>
    </row>
    <row r="681" spans="1:2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8219</v>
      </c>
      <c r="G681" t="s">
        <v>8222</v>
      </c>
      <c r="H681" t="s">
        <v>8244</v>
      </c>
      <c r="I681">
        <v>1472920909</v>
      </c>
      <c r="J681" s="8">
        <f t="shared" si="70"/>
        <v>17047.69570601852</v>
      </c>
      <c r="K681">
        <v>1467736909</v>
      </c>
      <c r="L681" s="8">
        <f t="shared" si="70"/>
        <v>16987.69570601852</v>
      </c>
      <c r="M681" s="10">
        <f t="shared" si="71"/>
        <v>17047.69570601852</v>
      </c>
      <c r="N681" s="11">
        <f t="shared" si="72"/>
        <v>17047.69570601852</v>
      </c>
      <c r="O681" s="10">
        <f t="shared" si="73"/>
        <v>16987.69570601852</v>
      </c>
      <c r="P681" s="11">
        <f t="shared" si="74"/>
        <v>16987.69570601852</v>
      </c>
      <c r="Q681" t="b">
        <v>0</v>
      </c>
      <c r="R681">
        <v>94</v>
      </c>
      <c r="S681" t="b">
        <v>0</v>
      </c>
      <c r="T681" t="s">
        <v>8271</v>
      </c>
      <c r="U681" s="5">
        <f>E681/D681</f>
        <v>0.15485964912280703</v>
      </c>
      <c r="V681" s="6">
        <f>E681/R681</f>
        <v>93.90425531914893</v>
      </c>
      <c r="W681" t="str">
        <f t="shared" si="75"/>
        <v>technology</v>
      </c>
      <c r="X681" t="str">
        <f t="shared" si="76"/>
        <v>wearables</v>
      </c>
    </row>
    <row r="682" spans="1:2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8219</v>
      </c>
      <c r="G682" t="s">
        <v>8222</v>
      </c>
      <c r="H682" t="s">
        <v>8244</v>
      </c>
      <c r="I682">
        <v>1410955331</v>
      </c>
      <c r="J682" s="8">
        <f t="shared" si="70"/>
        <v>16330.501516203703</v>
      </c>
      <c r="K682">
        <v>1407931331</v>
      </c>
      <c r="L682" s="8">
        <f t="shared" si="70"/>
        <v>16295.501516203703</v>
      </c>
      <c r="M682" s="10">
        <f t="shared" si="71"/>
        <v>16330.501516203703</v>
      </c>
      <c r="N682" s="11">
        <f t="shared" si="72"/>
        <v>16330.501516203703</v>
      </c>
      <c r="O682" s="10">
        <f t="shared" si="73"/>
        <v>16295.501516203703</v>
      </c>
      <c r="P682" s="11">
        <f t="shared" si="74"/>
        <v>16295.501516203703</v>
      </c>
      <c r="Q682" t="b">
        <v>0</v>
      </c>
      <c r="R682">
        <v>129</v>
      </c>
      <c r="S682" t="b">
        <v>0</v>
      </c>
      <c r="T682" t="s">
        <v>8271</v>
      </c>
      <c r="U682" s="5">
        <f>E682/D682</f>
        <v>0.25912000000000002</v>
      </c>
      <c r="V682" s="6">
        <f>E682/R682</f>
        <v>150.65116279069767</v>
      </c>
      <c r="W682" t="str">
        <f t="shared" si="75"/>
        <v>technology</v>
      </c>
      <c r="X682" t="str">
        <f t="shared" si="76"/>
        <v>wearables</v>
      </c>
    </row>
    <row r="683" spans="1:2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8219</v>
      </c>
      <c r="G683" t="s">
        <v>8222</v>
      </c>
      <c r="H683" t="s">
        <v>8244</v>
      </c>
      <c r="I683">
        <v>1477509604</v>
      </c>
      <c r="J683" s="8">
        <f t="shared" si="70"/>
        <v>17100.805601851851</v>
      </c>
      <c r="K683">
        <v>1474917604</v>
      </c>
      <c r="L683" s="8">
        <f t="shared" si="70"/>
        <v>17070.805601851851</v>
      </c>
      <c r="M683" s="10">
        <f t="shared" si="71"/>
        <v>17100.805601851851</v>
      </c>
      <c r="N683" s="11">
        <f t="shared" si="72"/>
        <v>17100.805601851851</v>
      </c>
      <c r="O683" s="10">
        <f t="shared" si="73"/>
        <v>17070.805601851851</v>
      </c>
      <c r="P683" s="11">
        <f t="shared" si="74"/>
        <v>17070.805601851851</v>
      </c>
      <c r="Q683" t="b">
        <v>0</v>
      </c>
      <c r="R683">
        <v>1</v>
      </c>
      <c r="S683" t="b">
        <v>0</v>
      </c>
      <c r="T683" t="s">
        <v>8271</v>
      </c>
      <c r="U683" s="5">
        <f>E683/D683</f>
        <v>4.0000000000000002E-4</v>
      </c>
      <c r="V683" s="6">
        <f>E683/R683</f>
        <v>1</v>
      </c>
      <c r="W683" t="str">
        <f t="shared" si="75"/>
        <v>technology</v>
      </c>
      <c r="X683" t="str">
        <f t="shared" si="76"/>
        <v>wearables</v>
      </c>
    </row>
    <row r="684" spans="1:2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8219</v>
      </c>
      <c r="G684" t="s">
        <v>8222</v>
      </c>
      <c r="H684" t="s">
        <v>8244</v>
      </c>
      <c r="I684">
        <v>1489512122</v>
      </c>
      <c r="J684" s="8">
        <f t="shared" si="70"/>
        <v>17239.723634259262</v>
      </c>
      <c r="K684">
        <v>1486923722</v>
      </c>
      <c r="L684" s="8">
        <f t="shared" si="70"/>
        <v>17209.765300925927</v>
      </c>
      <c r="M684" s="10">
        <f t="shared" si="71"/>
        <v>17239.723634259262</v>
      </c>
      <c r="N684" s="11">
        <f t="shared" si="72"/>
        <v>17239.723634259262</v>
      </c>
      <c r="O684" s="10">
        <f t="shared" si="73"/>
        <v>17209.765300925927</v>
      </c>
      <c r="P684" s="11">
        <f t="shared" si="74"/>
        <v>17209.765300925927</v>
      </c>
      <c r="Q684" t="b">
        <v>0</v>
      </c>
      <c r="R684">
        <v>4</v>
      </c>
      <c r="S684" t="b">
        <v>0</v>
      </c>
      <c r="T684" t="s">
        <v>8271</v>
      </c>
      <c r="U684" s="5">
        <f>E684/D684</f>
        <v>1.06E-3</v>
      </c>
      <c r="V684" s="6">
        <f>E684/R684</f>
        <v>13.25</v>
      </c>
      <c r="W684" t="str">
        <f t="shared" si="75"/>
        <v>technology</v>
      </c>
      <c r="X684" t="str">
        <f t="shared" si="76"/>
        <v>wearables</v>
      </c>
    </row>
    <row r="685" spans="1:2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8219</v>
      </c>
      <c r="G685" t="s">
        <v>8222</v>
      </c>
      <c r="H685" t="s">
        <v>8244</v>
      </c>
      <c r="I685">
        <v>1477949764</v>
      </c>
      <c r="J685" s="8">
        <f t="shared" si="70"/>
        <v>17105.900046296298</v>
      </c>
      <c r="K685">
        <v>1474493764</v>
      </c>
      <c r="L685" s="8">
        <f t="shared" si="70"/>
        <v>17065.900046296298</v>
      </c>
      <c r="M685" s="10">
        <f t="shared" si="71"/>
        <v>17105.900046296298</v>
      </c>
      <c r="N685" s="11">
        <f t="shared" si="72"/>
        <v>17105.900046296298</v>
      </c>
      <c r="O685" s="10">
        <f t="shared" si="73"/>
        <v>17065.900046296298</v>
      </c>
      <c r="P685" s="11">
        <f t="shared" si="74"/>
        <v>17065.900046296298</v>
      </c>
      <c r="Q685" t="b">
        <v>0</v>
      </c>
      <c r="R685">
        <v>3</v>
      </c>
      <c r="S685" t="b">
        <v>0</v>
      </c>
      <c r="T685" t="s">
        <v>8271</v>
      </c>
      <c r="U685" s="5">
        <f>E685/D685</f>
        <v>8.5142857142857138E-3</v>
      </c>
      <c r="V685" s="6">
        <f>E685/R685</f>
        <v>99.333333333333329</v>
      </c>
      <c r="W685" t="str">
        <f t="shared" si="75"/>
        <v>technology</v>
      </c>
      <c r="X685" t="str">
        <f t="shared" si="76"/>
        <v>wearables</v>
      </c>
    </row>
    <row r="686" spans="1:2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8219</v>
      </c>
      <c r="G686" t="s">
        <v>8222</v>
      </c>
      <c r="H686" t="s">
        <v>8244</v>
      </c>
      <c r="I686">
        <v>1406257200</v>
      </c>
      <c r="J686" s="8">
        <f t="shared" si="70"/>
        <v>16276.125</v>
      </c>
      <c r="K686">
        <v>1403176891</v>
      </c>
      <c r="L686" s="8">
        <f t="shared" si="70"/>
        <v>16240.473275462964</v>
      </c>
      <c r="M686" s="10">
        <f t="shared" si="71"/>
        <v>16276.125</v>
      </c>
      <c r="N686" s="11">
        <f t="shared" si="72"/>
        <v>16276.125</v>
      </c>
      <c r="O686" s="10">
        <f t="shared" si="73"/>
        <v>16240.473275462964</v>
      </c>
      <c r="P686" s="11">
        <f t="shared" si="74"/>
        <v>16240.473275462964</v>
      </c>
      <c r="Q686" t="b">
        <v>0</v>
      </c>
      <c r="R686">
        <v>135</v>
      </c>
      <c r="S686" t="b">
        <v>0</v>
      </c>
      <c r="T686" t="s">
        <v>8271</v>
      </c>
      <c r="U686" s="5">
        <f>E686/D686</f>
        <v>7.4837500000000001E-2</v>
      </c>
      <c r="V686" s="6">
        <f>E686/R686</f>
        <v>177.39259259259259</v>
      </c>
      <c r="W686" t="str">
        <f t="shared" si="75"/>
        <v>technology</v>
      </c>
      <c r="X686" t="str">
        <f t="shared" si="76"/>
        <v>wearables</v>
      </c>
    </row>
    <row r="687" spans="1:2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8219</v>
      </c>
      <c r="G687" t="s">
        <v>8222</v>
      </c>
      <c r="H687" t="s">
        <v>8244</v>
      </c>
      <c r="I687">
        <v>1421095672</v>
      </c>
      <c r="J687" s="8">
        <f t="shared" si="70"/>
        <v>16447.866574074073</v>
      </c>
      <c r="K687">
        <v>1417207672</v>
      </c>
      <c r="L687" s="8">
        <f t="shared" si="70"/>
        <v>16402.866574074073</v>
      </c>
      <c r="M687" s="10">
        <f t="shared" si="71"/>
        <v>16447.866574074073</v>
      </c>
      <c r="N687" s="11">
        <f t="shared" si="72"/>
        <v>16447.866574074073</v>
      </c>
      <c r="O687" s="10">
        <f t="shared" si="73"/>
        <v>16402.866574074073</v>
      </c>
      <c r="P687" s="11">
        <f t="shared" si="74"/>
        <v>16402.866574074073</v>
      </c>
      <c r="Q687" t="b">
        <v>0</v>
      </c>
      <c r="R687">
        <v>10</v>
      </c>
      <c r="S687" t="b">
        <v>0</v>
      </c>
      <c r="T687" t="s">
        <v>8271</v>
      </c>
      <c r="U687" s="5">
        <f>E687/D687</f>
        <v>0.27650000000000002</v>
      </c>
      <c r="V687" s="6">
        <f>E687/R687</f>
        <v>55.3</v>
      </c>
      <c r="W687" t="str">
        <f t="shared" si="75"/>
        <v>technology</v>
      </c>
      <c r="X687" t="str">
        <f t="shared" si="76"/>
        <v>wearables</v>
      </c>
    </row>
    <row r="688" spans="1:2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8219</v>
      </c>
      <c r="G688" t="s">
        <v>8235</v>
      </c>
      <c r="H688" t="s">
        <v>8247</v>
      </c>
      <c r="I688">
        <v>1438618170</v>
      </c>
      <c r="J688" s="8">
        <f t="shared" si="70"/>
        <v>16650.67326388889</v>
      </c>
      <c r="K688">
        <v>1436026170</v>
      </c>
      <c r="L688" s="8">
        <f t="shared" si="70"/>
        <v>16620.67326388889</v>
      </c>
      <c r="M688" s="10">
        <f t="shared" si="71"/>
        <v>16650.67326388889</v>
      </c>
      <c r="N688" s="11">
        <f t="shared" si="72"/>
        <v>16650.67326388889</v>
      </c>
      <c r="O688" s="10">
        <f t="shared" si="73"/>
        <v>16620.67326388889</v>
      </c>
      <c r="P688" s="11">
        <f t="shared" si="74"/>
        <v>16620.67326388889</v>
      </c>
      <c r="Q688" t="b">
        <v>0</v>
      </c>
      <c r="R688">
        <v>0</v>
      </c>
      <c r="S688" t="b">
        <v>0</v>
      </c>
      <c r="T688" t="s">
        <v>8271</v>
      </c>
      <c r="U688" s="5">
        <f>E688/D688</f>
        <v>0</v>
      </c>
      <c r="V688" s="6" t="e">
        <f>E688/R688</f>
        <v>#DIV/0!</v>
      </c>
      <c r="W688" t="str">
        <f t="shared" si="75"/>
        <v>technology</v>
      </c>
      <c r="X688" t="str">
        <f t="shared" si="76"/>
        <v>wearables</v>
      </c>
    </row>
    <row r="689" spans="1:2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8219</v>
      </c>
      <c r="G689" t="s">
        <v>8236</v>
      </c>
      <c r="H689" t="s">
        <v>8254</v>
      </c>
      <c r="I689">
        <v>1486317653</v>
      </c>
      <c r="J689" s="8">
        <f t="shared" si="70"/>
        <v>17202.750613425927</v>
      </c>
      <c r="K689">
        <v>1481133653</v>
      </c>
      <c r="L689" s="8">
        <f t="shared" si="70"/>
        <v>17142.750613425927</v>
      </c>
      <c r="M689" s="10">
        <f t="shared" si="71"/>
        <v>17202.750613425927</v>
      </c>
      <c r="N689" s="11">
        <f t="shared" si="72"/>
        <v>17202.750613425927</v>
      </c>
      <c r="O689" s="10">
        <f t="shared" si="73"/>
        <v>17142.750613425927</v>
      </c>
      <c r="P689" s="11">
        <f t="shared" si="74"/>
        <v>17142.750613425927</v>
      </c>
      <c r="Q689" t="b">
        <v>0</v>
      </c>
      <c r="R689">
        <v>6</v>
      </c>
      <c r="S689" t="b">
        <v>0</v>
      </c>
      <c r="T689" t="s">
        <v>8271</v>
      </c>
      <c r="U689" s="5">
        <f>E689/D689</f>
        <v>3.5499999999999997E-2</v>
      </c>
      <c r="V689" s="6">
        <f>E689/R689</f>
        <v>591.66666666666663</v>
      </c>
      <c r="W689" t="str">
        <f t="shared" si="75"/>
        <v>technology</v>
      </c>
      <c r="X689" t="str">
        <f t="shared" si="76"/>
        <v>wearables</v>
      </c>
    </row>
    <row r="690" spans="1:2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8219</v>
      </c>
      <c r="G690" t="s">
        <v>8222</v>
      </c>
      <c r="H690" t="s">
        <v>8244</v>
      </c>
      <c r="I690">
        <v>1444876253</v>
      </c>
      <c r="J690" s="8">
        <f t="shared" si="70"/>
        <v>16723.104780092592</v>
      </c>
      <c r="K690">
        <v>1442284253</v>
      </c>
      <c r="L690" s="8">
        <f t="shared" si="70"/>
        <v>16693.104780092592</v>
      </c>
      <c r="M690" s="10">
        <f t="shared" si="71"/>
        <v>16723.104780092592</v>
      </c>
      <c r="N690" s="11">
        <f t="shared" si="72"/>
        <v>16723.104780092592</v>
      </c>
      <c r="O690" s="10">
        <f t="shared" si="73"/>
        <v>16693.104780092592</v>
      </c>
      <c r="P690" s="11">
        <f t="shared" si="74"/>
        <v>16693.104780092592</v>
      </c>
      <c r="Q690" t="b">
        <v>0</v>
      </c>
      <c r="R690">
        <v>36</v>
      </c>
      <c r="S690" t="b">
        <v>0</v>
      </c>
      <c r="T690" t="s">
        <v>8271</v>
      </c>
      <c r="U690" s="5">
        <f>E690/D690</f>
        <v>0.72989999999999999</v>
      </c>
      <c r="V690" s="6">
        <f>E690/R690</f>
        <v>405.5</v>
      </c>
      <c r="W690" t="str">
        <f t="shared" si="75"/>
        <v>technology</v>
      </c>
      <c r="X690" t="str">
        <f t="shared" si="76"/>
        <v>wearables</v>
      </c>
    </row>
    <row r="691" spans="1:2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8219</v>
      </c>
      <c r="G691" t="s">
        <v>8222</v>
      </c>
      <c r="H691" t="s">
        <v>8244</v>
      </c>
      <c r="I691">
        <v>1481173140</v>
      </c>
      <c r="J691" s="8">
        <f t="shared" si="70"/>
        <v>17143.207638888889</v>
      </c>
      <c r="K691">
        <v>1478016097</v>
      </c>
      <c r="L691" s="8">
        <f t="shared" si="70"/>
        <v>17106.667789351854</v>
      </c>
      <c r="M691" s="10">
        <f t="shared" si="71"/>
        <v>17143.207638888889</v>
      </c>
      <c r="N691" s="11">
        <f t="shared" si="72"/>
        <v>17143.207638888889</v>
      </c>
      <c r="O691" s="10">
        <f t="shared" si="73"/>
        <v>17106.667789351854</v>
      </c>
      <c r="P691" s="11">
        <f t="shared" si="74"/>
        <v>17106.667789351854</v>
      </c>
      <c r="Q691" t="b">
        <v>0</v>
      </c>
      <c r="R691">
        <v>336</v>
      </c>
      <c r="S691" t="b">
        <v>0</v>
      </c>
      <c r="T691" t="s">
        <v>8271</v>
      </c>
      <c r="U691" s="5">
        <f>E691/D691</f>
        <v>0.57648750000000004</v>
      </c>
      <c r="V691" s="6">
        <f>E691/R691</f>
        <v>343.14732142857144</v>
      </c>
      <c r="W691" t="str">
        <f t="shared" si="75"/>
        <v>technology</v>
      </c>
      <c r="X691" t="str">
        <f t="shared" si="76"/>
        <v>wearables</v>
      </c>
    </row>
    <row r="692" spans="1:2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8219</v>
      </c>
      <c r="G692" t="s">
        <v>8222</v>
      </c>
      <c r="H692" t="s">
        <v>8244</v>
      </c>
      <c r="I692">
        <v>1473400800</v>
      </c>
      <c r="J692" s="8">
        <f t="shared" si="70"/>
        <v>17053.25</v>
      </c>
      <c r="K692">
        <v>1469718841</v>
      </c>
      <c r="L692" s="8">
        <f t="shared" si="70"/>
        <v>17010.634733796298</v>
      </c>
      <c r="M692" s="10">
        <f t="shared" si="71"/>
        <v>17053.25</v>
      </c>
      <c r="N692" s="11">
        <f t="shared" si="72"/>
        <v>17053.25</v>
      </c>
      <c r="O692" s="10">
        <f t="shared" si="73"/>
        <v>17010.634733796298</v>
      </c>
      <c r="P692" s="11">
        <f t="shared" si="74"/>
        <v>17010.634733796298</v>
      </c>
      <c r="Q692" t="b">
        <v>0</v>
      </c>
      <c r="R692">
        <v>34</v>
      </c>
      <c r="S692" t="b">
        <v>0</v>
      </c>
      <c r="T692" t="s">
        <v>8271</v>
      </c>
      <c r="U692" s="5">
        <f>E692/D692</f>
        <v>0.1234</v>
      </c>
      <c r="V692" s="6">
        <f>E692/R692</f>
        <v>72.588235294117652</v>
      </c>
      <c r="W692" t="str">
        <f t="shared" si="75"/>
        <v>technology</v>
      </c>
      <c r="X692" t="str">
        <f t="shared" si="76"/>
        <v>wearables</v>
      </c>
    </row>
    <row r="693" spans="1:2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8219</v>
      </c>
      <c r="G693" t="s">
        <v>8222</v>
      </c>
      <c r="H693" t="s">
        <v>8244</v>
      </c>
      <c r="I693">
        <v>1435711246</v>
      </c>
      <c r="J693" s="8">
        <f t="shared" si="70"/>
        <v>16617.028310185186</v>
      </c>
      <c r="K693">
        <v>1433292046</v>
      </c>
      <c r="L693" s="8">
        <f t="shared" si="70"/>
        <v>16589.028310185186</v>
      </c>
      <c r="M693" s="10">
        <f t="shared" si="71"/>
        <v>16617.028310185186</v>
      </c>
      <c r="N693" s="11">
        <f t="shared" si="72"/>
        <v>16617.028310185186</v>
      </c>
      <c r="O693" s="10">
        <f t="shared" si="73"/>
        <v>16589.028310185186</v>
      </c>
      <c r="P693" s="11">
        <f t="shared" si="74"/>
        <v>16589.028310185186</v>
      </c>
      <c r="Q693" t="b">
        <v>0</v>
      </c>
      <c r="R693">
        <v>10</v>
      </c>
      <c r="S693" t="b">
        <v>0</v>
      </c>
      <c r="T693" t="s">
        <v>8271</v>
      </c>
      <c r="U693" s="5">
        <f>E693/D693</f>
        <v>5.1999999999999998E-3</v>
      </c>
      <c r="V693" s="6">
        <f>E693/R693</f>
        <v>26</v>
      </c>
      <c r="W693" t="str">
        <f t="shared" si="75"/>
        <v>technology</v>
      </c>
      <c r="X693" t="str">
        <f t="shared" si="76"/>
        <v>wearables</v>
      </c>
    </row>
    <row r="694" spans="1:2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8219</v>
      </c>
      <c r="G694" t="s">
        <v>8223</v>
      </c>
      <c r="H694" t="s">
        <v>8245</v>
      </c>
      <c r="I694">
        <v>1482397263</v>
      </c>
      <c r="J694" s="8">
        <f t="shared" si="70"/>
        <v>17157.375729166666</v>
      </c>
      <c r="K694">
        <v>1479805263</v>
      </c>
      <c r="L694" s="8">
        <f t="shared" si="70"/>
        <v>17127.375729166666</v>
      </c>
      <c r="M694" s="10">
        <f t="shared" si="71"/>
        <v>17157.375729166666</v>
      </c>
      <c r="N694" s="11">
        <f t="shared" si="72"/>
        <v>17157.375729166666</v>
      </c>
      <c r="O694" s="10">
        <f t="shared" si="73"/>
        <v>17127.375729166666</v>
      </c>
      <c r="P694" s="11">
        <f t="shared" si="74"/>
        <v>17127.375729166666</v>
      </c>
      <c r="Q694" t="b">
        <v>0</v>
      </c>
      <c r="R694">
        <v>201</v>
      </c>
      <c r="S694" t="b">
        <v>0</v>
      </c>
      <c r="T694" t="s">
        <v>8271</v>
      </c>
      <c r="U694" s="5">
        <f>E694/D694</f>
        <v>6.5299999999999997E-2</v>
      </c>
      <c r="V694" s="6">
        <f>E694/R694</f>
        <v>6.4975124378109452</v>
      </c>
      <c r="W694" t="str">
        <f t="shared" si="75"/>
        <v>technology</v>
      </c>
      <c r="X694" t="str">
        <f t="shared" si="76"/>
        <v>wearables</v>
      </c>
    </row>
    <row r="695" spans="1:2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8219</v>
      </c>
      <c r="G695" t="s">
        <v>8222</v>
      </c>
      <c r="H695" t="s">
        <v>8244</v>
      </c>
      <c r="I695">
        <v>1430421827</v>
      </c>
      <c r="J695" s="8">
        <f t="shared" si="70"/>
        <v>16555.808182870373</v>
      </c>
      <c r="K695">
        <v>1427829827</v>
      </c>
      <c r="L695" s="8">
        <f t="shared" si="70"/>
        <v>16525.808182870373</v>
      </c>
      <c r="M695" s="10">
        <f t="shared" si="71"/>
        <v>16555.808182870373</v>
      </c>
      <c r="N695" s="11">
        <f t="shared" si="72"/>
        <v>16555.808182870373</v>
      </c>
      <c r="O695" s="10">
        <f t="shared" si="73"/>
        <v>16525.808182870373</v>
      </c>
      <c r="P695" s="11">
        <f t="shared" si="74"/>
        <v>16525.808182870373</v>
      </c>
      <c r="Q695" t="b">
        <v>0</v>
      </c>
      <c r="R695">
        <v>296</v>
      </c>
      <c r="S695" t="b">
        <v>0</v>
      </c>
      <c r="T695" t="s">
        <v>8271</v>
      </c>
      <c r="U695" s="5">
        <f>E695/D695</f>
        <v>0.35338000000000003</v>
      </c>
      <c r="V695" s="6">
        <f>E695/R695</f>
        <v>119.38513513513513</v>
      </c>
      <c r="W695" t="str">
        <f t="shared" si="75"/>
        <v>technology</v>
      </c>
      <c r="X695" t="str">
        <f t="shared" si="76"/>
        <v>wearables</v>
      </c>
    </row>
    <row r="696" spans="1:2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8219</v>
      </c>
      <c r="G696" t="s">
        <v>8222</v>
      </c>
      <c r="H696" t="s">
        <v>8244</v>
      </c>
      <c r="I696">
        <v>1485964559</v>
      </c>
      <c r="J696" s="8">
        <f t="shared" si="70"/>
        <v>17198.663877314815</v>
      </c>
      <c r="K696">
        <v>1483372559</v>
      </c>
      <c r="L696" s="8">
        <f t="shared" si="70"/>
        <v>17168.663877314815</v>
      </c>
      <c r="M696" s="10">
        <f t="shared" si="71"/>
        <v>17198.663877314815</v>
      </c>
      <c r="N696" s="11">
        <f t="shared" si="72"/>
        <v>17198.663877314815</v>
      </c>
      <c r="O696" s="10">
        <f t="shared" si="73"/>
        <v>17168.663877314815</v>
      </c>
      <c r="P696" s="11">
        <f t="shared" si="74"/>
        <v>17168.663877314815</v>
      </c>
      <c r="Q696" t="b">
        <v>0</v>
      </c>
      <c r="R696">
        <v>7</v>
      </c>
      <c r="S696" t="b">
        <v>0</v>
      </c>
      <c r="T696" t="s">
        <v>8271</v>
      </c>
      <c r="U696" s="5">
        <f>E696/D696</f>
        <v>3.933333333333333E-3</v>
      </c>
      <c r="V696" s="6">
        <f>E696/R696</f>
        <v>84.285714285714292</v>
      </c>
      <c r="W696" t="str">
        <f t="shared" si="75"/>
        <v>technology</v>
      </c>
      <c r="X696" t="str">
        <f t="shared" si="76"/>
        <v>wearables</v>
      </c>
    </row>
    <row r="697" spans="1:2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8219</v>
      </c>
      <c r="G697" t="s">
        <v>8222</v>
      </c>
      <c r="H697" t="s">
        <v>8244</v>
      </c>
      <c r="I697">
        <v>1414758620</v>
      </c>
      <c r="J697" s="8">
        <f t="shared" si="70"/>
        <v>16374.521064814813</v>
      </c>
      <c r="K697">
        <v>1412166620</v>
      </c>
      <c r="L697" s="8">
        <f t="shared" si="70"/>
        <v>16344.521064814813</v>
      </c>
      <c r="M697" s="10">
        <f t="shared" si="71"/>
        <v>16374.521064814813</v>
      </c>
      <c r="N697" s="11">
        <f t="shared" si="72"/>
        <v>16374.521064814813</v>
      </c>
      <c r="O697" s="10">
        <f t="shared" si="73"/>
        <v>16344.521064814813</v>
      </c>
      <c r="P697" s="11">
        <f t="shared" si="74"/>
        <v>16344.521064814813</v>
      </c>
      <c r="Q697" t="b">
        <v>0</v>
      </c>
      <c r="R697">
        <v>7</v>
      </c>
      <c r="S697" t="b">
        <v>0</v>
      </c>
      <c r="T697" t="s">
        <v>8271</v>
      </c>
      <c r="U697" s="5">
        <f>E697/D697</f>
        <v>1.06E-2</v>
      </c>
      <c r="V697" s="6">
        <f>E697/R697</f>
        <v>90.857142857142861</v>
      </c>
      <c r="W697" t="str">
        <f t="shared" si="75"/>
        <v>technology</v>
      </c>
      <c r="X697" t="str">
        <f t="shared" si="76"/>
        <v>wearables</v>
      </c>
    </row>
    <row r="698" spans="1:2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8219</v>
      </c>
      <c r="G698" t="s">
        <v>8231</v>
      </c>
      <c r="H698" t="s">
        <v>8247</v>
      </c>
      <c r="I698">
        <v>1406326502</v>
      </c>
      <c r="J698" s="8">
        <f t="shared" si="70"/>
        <v>16276.927106481482</v>
      </c>
      <c r="K698">
        <v>1403734502</v>
      </c>
      <c r="L698" s="8">
        <f t="shared" si="70"/>
        <v>16246.927106481482</v>
      </c>
      <c r="M698" s="10">
        <f t="shared" si="71"/>
        <v>16276.927106481482</v>
      </c>
      <c r="N698" s="11">
        <f t="shared" si="72"/>
        <v>16276.927106481482</v>
      </c>
      <c r="O698" s="10">
        <f t="shared" si="73"/>
        <v>16246.927106481482</v>
      </c>
      <c r="P698" s="11">
        <f t="shared" si="74"/>
        <v>16246.927106481482</v>
      </c>
      <c r="Q698" t="b">
        <v>0</v>
      </c>
      <c r="R698">
        <v>1</v>
      </c>
      <c r="S698" t="b">
        <v>0</v>
      </c>
      <c r="T698" t="s">
        <v>8271</v>
      </c>
      <c r="U698" s="5">
        <f>E698/D698</f>
        <v>5.7142857142857145E-6</v>
      </c>
      <c r="V698" s="6">
        <f>E698/R698</f>
        <v>1</v>
      </c>
      <c r="W698" t="str">
        <f t="shared" si="75"/>
        <v>technology</v>
      </c>
      <c r="X698" t="str">
        <f t="shared" si="76"/>
        <v>wearables</v>
      </c>
    </row>
    <row r="699" spans="1:2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8219</v>
      </c>
      <c r="G699" t="s">
        <v>8234</v>
      </c>
      <c r="H699" t="s">
        <v>8247</v>
      </c>
      <c r="I699">
        <v>1454502789</v>
      </c>
      <c r="J699" s="8">
        <f t="shared" si="70"/>
        <v>16834.523020833334</v>
      </c>
      <c r="K699">
        <v>1453206789</v>
      </c>
      <c r="L699" s="8">
        <f t="shared" si="70"/>
        <v>16819.523020833334</v>
      </c>
      <c r="M699" s="10">
        <f t="shared" si="71"/>
        <v>16834.523020833334</v>
      </c>
      <c r="N699" s="11">
        <f t="shared" si="72"/>
        <v>16834.523020833334</v>
      </c>
      <c r="O699" s="10">
        <f t="shared" si="73"/>
        <v>16819.523020833334</v>
      </c>
      <c r="P699" s="11">
        <f t="shared" si="74"/>
        <v>16819.523020833334</v>
      </c>
      <c r="Q699" t="b">
        <v>0</v>
      </c>
      <c r="R699">
        <v>114</v>
      </c>
      <c r="S699" t="b">
        <v>0</v>
      </c>
      <c r="T699" t="s">
        <v>8271</v>
      </c>
      <c r="U699" s="5">
        <f>E699/D699</f>
        <v>0.46379999999999999</v>
      </c>
      <c r="V699" s="6">
        <f>E699/R699</f>
        <v>20.342105263157894</v>
      </c>
      <c r="W699" t="str">
        <f t="shared" si="75"/>
        <v>technology</v>
      </c>
      <c r="X699" t="str">
        <f t="shared" si="76"/>
        <v>wearables</v>
      </c>
    </row>
    <row r="700" spans="1:2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8219</v>
      </c>
      <c r="G700" t="s">
        <v>8222</v>
      </c>
      <c r="H700" t="s">
        <v>8244</v>
      </c>
      <c r="I700">
        <v>1411005600</v>
      </c>
      <c r="J700" s="8">
        <f t="shared" si="70"/>
        <v>16331.083333333334</v>
      </c>
      <c r="K700">
        <v>1408141245</v>
      </c>
      <c r="L700" s="8">
        <f t="shared" si="70"/>
        <v>16297.931076388888</v>
      </c>
      <c r="M700" s="10">
        <f t="shared" si="71"/>
        <v>16331.083333333334</v>
      </c>
      <c r="N700" s="11">
        <f t="shared" si="72"/>
        <v>16331.083333333334</v>
      </c>
      <c r="O700" s="10">
        <f t="shared" si="73"/>
        <v>16297.931076388888</v>
      </c>
      <c r="P700" s="11">
        <f t="shared" si="74"/>
        <v>16297.931076388888</v>
      </c>
      <c r="Q700" t="b">
        <v>0</v>
      </c>
      <c r="R700">
        <v>29</v>
      </c>
      <c r="S700" t="b">
        <v>0</v>
      </c>
      <c r="T700" t="s">
        <v>8271</v>
      </c>
      <c r="U700" s="5">
        <f>E700/D700</f>
        <v>0.15390000000000001</v>
      </c>
      <c r="V700" s="6">
        <f>E700/R700</f>
        <v>530.68965517241384</v>
      </c>
      <c r="W700" t="str">
        <f t="shared" si="75"/>
        <v>technology</v>
      </c>
      <c r="X700" t="str">
        <f t="shared" si="76"/>
        <v>wearables</v>
      </c>
    </row>
    <row r="701" spans="1:2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 s="8">
        <f t="shared" si="70"/>
        <v>16031.666666666666</v>
      </c>
      <c r="K701">
        <v>1381923548</v>
      </c>
      <c r="L701" s="8">
        <f t="shared" si="70"/>
        <v>15994.485509259261</v>
      </c>
      <c r="M701" s="10">
        <f t="shared" si="71"/>
        <v>16031.666666666666</v>
      </c>
      <c r="N701" s="11">
        <f t="shared" si="72"/>
        <v>16031.666666666666</v>
      </c>
      <c r="O701" s="10">
        <f t="shared" si="73"/>
        <v>15994.485509259261</v>
      </c>
      <c r="P701" s="11">
        <f t="shared" si="74"/>
        <v>15994.485509259261</v>
      </c>
      <c r="Q701" t="b">
        <v>0</v>
      </c>
      <c r="R701">
        <v>890</v>
      </c>
      <c r="S701" t="b">
        <v>0</v>
      </c>
      <c r="T701" t="s">
        <v>8271</v>
      </c>
      <c r="U701" s="5">
        <f>E701/D701</f>
        <v>0.824221076923077</v>
      </c>
      <c r="V701" s="6">
        <f>E701/R701</f>
        <v>120.39184269662923</v>
      </c>
      <c r="W701" t="str">
        <f t="shared" si="75"/>
        <v>technology</v>
      </c>
      <c r="X701" t="str">
        <f t="shared" si="76"/>
        <v>wearables</v>
      </c>
    </row>
    <row r="702" spans="1:2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8219</v>
      </c>
      <c r="G702" t="s">
        <v>8225</v>
      </c>
      <c r="H702" t="s">
        <v>8247</v>
      </c>
      <c r="I702">
        <v>1484065881</v>
      </c>
      <c r="J702" s="8">
        <f t="shared" si="70"/>
        <v>17176.688437500001</v>
      </c>
      <c r="K702">
        <v>1481473881</v>
      </c>
      <c r="L702" s="8">
        <f t="shared" si="70"/>
        <v>17146.688437500001</v>
      </c>
      <c r="M702" s="10">
        <f t="shared" si="71"/>
        <v>17176.688437500001</v>
      </c>
      <c r="N702" s="11">
        <f t="shared" si="72"/>
        <v>17176.688437500001</v>
      </c>
      <c r="O702" s="10">
        <f t="shared" si="73"/>
        <v>17146.688437500001</v>
      </c>
      <c r="P702" s="11">
        <f t="shared" si="74"/>
        <v>17146.688437500001</v>
      </c>
      <c r="Q702" t="b">
        <v>0</v>
      </c>
      <c r="R702">
        <v>31</v>
      </c>
      <c r="S702" t="b">
        <v>0</v>
      </c>
      <c r="T702" t="s">
        <v>8271</v>
      </c>
      <c r="U702" s="5">
        <f>E702/D702</f>
        <v>2.6866666666666667E-2</v>
      </c>
      <c r="V702" s="6">
        <f>E702/R702</f>
        <v>13</v>
      </c>
      <c r="W702" t="str">
        <f t="shared" si="75"/>
        <v>technology</v>
      </c>
      <c r="X702" t="str">
        <f t="shared" si="76"/>
        <v>wearables</v>
      </c>
    </row>
    <row r="703" spans="1:2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8219</v>
      </c>
      <c r="G703" t="s">
        <v>8223</v>
      </c>
      <c r="H703" t="s">
        <v>8245</v>
      </c>
      <c r="I703">
        <v>1406130880</v>
      </c>
      <c r="J703" s="8">
        <f t="shared" si="70"/>
        <v>16274.662962962962</v>
      </c>
      <c r="K703">
        <v>1403538880</v>
      </c>
      <c r="L703" s="8">
        <f t="shared" si="70"/>
        <v>16244.662962962962</v>
      </c>
      <c r="M703" s="10">
        <f t="shared" si="71"/>
        <v>16274.662962962962</v>
      </c>
      <c r="N703" s="11">
        <f t="shared" si="72"/>
        <v>16274.662962962962</v>
      </c>
      <c r="O703" s="10">
        <f t="shared" si="73"/>
        <v>16244.662962962962</v>
      </c>
      <c r="P703" s="11">
        <f t="shared" si="74"/>
        <v>16244.662962962962</v>
      </c>
      <c r="Q703" t="b">
        <v>0</v>
      </c>
      <c r="R703">
        <v>21</v>
      </c>
      <c r="S703" t="b">
        <v>0</v>
      </c>
      <c r="T703" t="s">
        <v>8271</v>
      </c>
      <c r="U703" s="5">
        <f>E703/D703</f>
        <v>0.26600000000000001</v>
      </c>
      <c r="V703" s="6">
        <f>E703/R703</f>
        <v>291.33333333333331</v>
      </c>
      <c r="W703" t="str">
        <f t="shared" si="75"/>
        <v>technology</v>
      </c>
      <c r="X703" t="str">
        <f t="shared" si="76"/>
        <v>wearables</v>
      </c>
    </row>
    <row r="704" spans="1:2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8219</v>
      </c>
      <c r="G704" t="s">
        <v>8222</v>
      </c>
      <c r="H704" t="s">
        <v>8244</v>
      </c>
      <c r="I704">
        <v>1480011987</v>
      </c>
      <c r="J704" s="8">
        <f t="shared" si="70"/>
        <v>17129.768368055553</v>
      </c>
      <c r="K704">
        <v>1477416387</v>
      </c>
      <c r="L704" s="8">
        <f t="shared" si="70"/>
        <v>17099.726701388889</v>
      </c>
      <c r="M704" s="10">
        <f t="shared" si="71"/>
        <v>17129.768368055553</v>
      </c>
      <c r="N704" s="11">
        <f t="shared" si="72"/>
        <v>17129.768368055553</v>
      </c>
      <c r="O704" s="10">
        <f t="shared" si="73"/>
        <v>17099.726701388889</v>
      </c>
      <c r="P704" s="11">
        <f t="shared" si="74"/>
        <v>17099.726701388889</v>
      </c>
      <c r="Q704" t="b">
        <v>0</v>
      </c>
      <c r="R704">
        <v>37</v>
      </c>
      <c r="S704" t="b">
        <v>0</v>
      </c>
      <c r="T704" t="s">
        <v>8271</v>
      </c>
      <c r="U704" s="5">
        <f>E704/D704</f>
        <v>0.30813400000000002</v>
      </c>
      <c r="V704" s="6">
        <f>E704/R704</f>
        <v>124.9191891891892</v>
      </c>
      <c r="W704" t="str">
        <f t="shared" si="75"/>
        <v>technology</v>
      </c>
      <c r="X704" t="str">
        <f t="shared" si="76"/>
        <v>wearables</v>
      </c>
    </row>
    <row r="705" spans="1:2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8219</v>
      </c>
      <c r="G705" t="s">
        <v>8222</v>
      </c>
      <c r="H705" t="s">
        <v>8244</v>
      </c>
      <c r="I705">
        <v>1485905520</v>
      </c>
      <c r="J705" s="8">
        <f t="shared" si="70"/>
        <v>17197.980555555554</v>
      </c>
      <c r="K705">
        <v>1481150949</v>
      </c>
      <c r="L705" s="8">
        <f t="shared" si="70"/>
        <v>17142.950798611109</v>
      </c>
      <c r="M705" s="10">
        <f t="shared" si="71"/>
        <v>17197.980555555554</v>
      </c>
      <c r="N705" s="11">
        <f t="shared" si="72"/>
        <v>17197.980555555554</v>
      </c>
      <c r="O705" s="10">
        <f t="shared" si="73"/>
        <v>17142.950798611109</v>
      </c>
      <c r="P705" s="11">
        <f t="shared" si="74"/>
        <v>17142.950798611109</v>
      </c>
      <c r="Q705" t="b">
        <v>0</v>
      </c>
      <c r="R705">
        <v>7</v>
      </c>
      <c r="S705" t="b">
        <v>0</v>
      </c>
      <c r="T705" t="s">
        <v>8271</v>
      </c>
      <c r="U705" s="5">
        <f>E705/D705</f>
        <v>5.5800000000000002E-2</v>
      </c>
      <c r="V705" s="6">
        <f>E705/R705</f>
        <v>119.57142857142857</v>
      </c>
      <c r="W705" t="str">
        <f t="shared" si="75"/>
        <v>technology</v>
      </c>
      <c r="X705" t="str">
        <f t="shared" si="76"/>
        <v>wearables</v>
      </c>
    </row>
    <row r="706" spans="1:2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8219</v>
      </c>
      <c r="G706" t="s">
        <v>8227</v>
      </c>
      <c r="H706" t="s">
        <v>8249</v>
      </c>
      <c r="I706">
        <v>1487565468</v>
      </c>
      <c r="J706" s="8">
        <f t="shared" si="70"/>
        <v>17217.192916666667</v>
      </c>
      <c r="K706">
        <v>1482381468</v>
      </c>
      <c r="L706" s="8">
        <f t="shared" si="70"/>
        <v>17157.192916666667</v>
      </c>
      <c r="M706" s="10">
        <f t="shared" si="71"/>
        <v>17217.192916666667</v>
      </c>
      <c r="N706" s="11">
        <f t="shared" si="72"/>
        <v>17217.192916666667</v>
      </c>
      <c r="O706" s="10">
        <f t="shared" si="73"/>
        <v>17157.192916666667</v>
      </c>
      <c r="P706" s="11">
        <f t="shared" si="74"/>
        <v>17157.192916666667</v>
      </c>
      <c r="Q706" t="b">
        <v>0</v>
      </c>
      <c r="R706">
        <v>4</v>
      </c>
      <c r="S706" t="b">
        <v>0</v>
      </c>
      <c r="T706" t="s">
        <v>8271</v>
      </c>
      <c r="U706" s="5">
        <f>E706/D706</f>
        <v>8.7454545454545458E-3</v>
      </c>
      <c r="V706" s="6">
        <f>E706/R706</f>
        <v>120.25</v>
      </c>
      <c r="W706" t="str">
        <f t="shared" si="75"/>
        <v>technology</v>
      </c>
      <c r="X706" t="str">
        <f t="shared" si="76"/>
        <v>wearables</v>
      </c>
    </row>
    <row r="707" spans="1:2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8219</v>
      </c>
      <c r="G707" t="s">
        <v>8231</v>
      </c>
      <c r="H707" t="s">
        <v>8247</v>
      </c>
      <c r="I707">
        <v>1484999278</v>
      </c>
      <c r="J707" s="8">
        <f t="shared" ref="J707:L770" si="77">(((I707/60)/60)/24)</f>
        <v>17187.491643518519</v>
      </c>
      <c r="K707">
        <v>1482407278</v>
      </c>
      <c r="L707" s="8">
        <f t="shared" si="77"/>
        <v>17157.491643518519</v>
      </c>
      <c r="M707" s="10">
        <f t="shared" ref="M707:M770" si="78">J707</f>
        <v>17187.491643518519</v>
      </c>
      <c r="N707" s="11">
        <f t="shared" ref="N707:N770" si="79">J707</f>
        <v>17187.491643518519</v>
      </c>
      <c r="O707" s="10">
        <f t="shared" ref="O707:O770" si="80">L707</f>
        <v>17157.491643518519</v>
      </c>
      <c r="P707" s="11">
        <f t="shared" ref="P707:P770" si="81">L707</f>
        <v>17157.491643518519</v>
      </c>
      <c r="Q707" t="b">
        <v>0</v>
      </c>
      <c r="R707">
        <v>5</v>
      </c>
      <c r="S707" t="b">
        <v>0</v>
      </c>
      <c r="T707" t="s">
        <v>8271</v>
      </c>
      <c r="U707" s="5">
        <f>E707/D707</f>
        <v>9.7699999999999992E-3</v>
      </c>
      <c r="V707" s="6">
        <f>E707/R707</f>
        <v>195.4</v>
      </c>
      <c r="W707" t="str">
        <f t="shared" ref="W707:W770" si="82">LEFT(T707,((FIND("/",T707,1))-1))</f>
        <v>technology</v>
      </c>
      <c r="X707" t="str">
        <f t="shared" ref="X707:X770" si="83">RIGHT(T707,((LEN(T707))-(FIND("/",T707,1))))</f>
        <v>wearables</v>
      </c>
    </row>
    <row r="708" spans="1:2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8219</v>
      </c>
      <c r="G708" t="s">
        <v>8225</v>
      </c>
      <c r="H708" t="s">
        <v>8247</v>
      </c>
      <c r="I708">
        <v>1481740740</v>
      </c>
      <c r="J708" s="8">
        <f t="shared" si="77"/>
        <v>17149.777083333334</v>
      </c>
      <c r="K708">
        <v>1478130783</v>
      </c>
      <c r="L708" s="8">
        <f t="shared" si="77"/>
        <v>17107.995173611111</v>
      </c>
      <c r="M708" s="10">
        <f t="shared" si="78"/>
        <v>17149.777083333334</v>
      </c>
      <c r="N708" s="11">
        <f t="shared" si="79"/>
        <v>17149.777083333334</v>
      </c>
      <c r="O708" s="10">
        <f t="shared" si="80"/>
        <v>17107.995173611111</v>
      </c>
      <c r="P708" s="11">
        <f t="shared" si="81"/>
        <v>17107.995173611111</v>
      </c>
      <c r="Q708" t="b">
        <v>0</v>
      </c>
      <c r="R708">
        <v>0</v>
      </c>
      <c r="S708" t="b">
        <v>0</v>
      </c>
      <c r="T708" t="s">
        <v>8271</v>
      </c>
      <c r="U708" s="5">
        <f>E708/D708</f>
        <v>0</v>
      </c>
      <c r="V708" s="6" t="e">
        <f>E708/R708</f>
        <v>#DIV/0!</v>
      </c>
      <c r="W708" t="str">
        <f t="shared" si="82"/>
        <v>technology</v>
      </c>
      <c r="X708" t="str">
        <f t="shared" si="83"/>
        <v>wearables</v>
      </c>
    </row>
    <row r="709" spans="1:2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8219</v>
      </c>
      <c r="G709" t="s">
        <v>8223</v>
      </c>
      <c r="H709" t="s">
        <v>8245</v>
      </c>
      <c r="I709">
        <v>1483286127</v>
      </c>
      <c r="J709" s="8">
        <f t="shared" si="77"/>
        <v>17167.663506944442</v>
      </c>
      <c r="K709">
        <v>1479830127</v>
      </c>
      <c r="L709" s="8">
        <f t="shared" si="77"/>
        <v>17127.663506944442</v>
      </c>
      <c r="M709" s="10">
        <f t="shared" si="78"/>
        <v>17167.663506944442</v>
      </c>
      <c r="N709" s="11">
        <f t="shared" si="79"/>
        <v>17167.663506944442</v>
      </c>
      <c r="O709" s="10">
        <f t="shared" si="80"/>
        <v>17127.663506944442</v>
      </c>
      <c r="P709" s="11">
        <f t="shared" si="81"/>
        <v>17127.663506944442</v>
      </c>
      <c r="Q709" t="b">
        <v>0</v>
      </c>
      <c r="R709">
        <v>456</v>
      </c>
      <c r="S709" t="b">
        <v>0</v>
      </c>
      <c r="T709" t="s">
        <v>8271</v>
      </c>
      <c r="U709" s="5">
        <f>E709/D709</f>
        <v>0.78927352941176465</v>
      </c>
      <c r="V709" s="6">
        <f>E709/R709</f>
        <v>117.69868421052631</v>
      </c>
      <c r="W709" t="str">
        <f t="shared" si="82"/>
        <v>technology</v>
      </c>
      <c r="X709" t="str">
        <f t="shared" si="83"/>
        <v>wearables</v>
      </c>
    </row>
    <row r="710" spans="1:2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8219</v>
      </c>
      <c r="G710" t="s">
        <v>8223</v>
      </c>
      <c r="H710" t="s">
        <v>8245</v>
      </c>
      <c r="I710">
        <v>1410616600</v>
      </c>
      <c r="J710" s="8">
        <f t="shared" si="77"/>
        <v>16326.581018518518</v>
      </c>
      <c r="K710">
        <v>1405432600</v>
      </c>
      <c r="L710" s="8">
        <f t="shared" si="77"/>
        <v>16266.581018518518</v>
      </c>
      <c r="M710" s="10">
        <f t="shared" si="78"/>
        <v>16326.581018518518</v>
      </c>
      <c r="N710" s="11">
        <f t="shared" si="79"/>
        <v>16326.581018518518</v>
      </c>
      <c r="O710" s="10">
        <f t="shared" si="80"/>
        <v>16266.581018518518</v>
      </c>
      <c r="P710" s="11">
        <f t="shared" si="81"/>
        <v>16266.581018518518</v>
      </c>
      <c r="Q710" t="b">
        <v>0</v>
      </c>
      <c r="R710">
        <v>369</v>
      </c>
      <c r="S710" t="b">
        <v>0</v>
      </c>
      <c r="T710" t="s">
        <v>8271</v>
      </c>
      <c r="U710" s="5">
        <f>E710/D710</f>
        <v>0.22092500000000001</v>
      </c>
      <c r="V710" s="6">
        <f>E710/R710</f>
        <v>23.948509485094849</v>
      </c>
      <c r="W710" t="str">
        <f t="shared" si="82"/>
        <v>technology</v>
      </c>
      <c r="X710" t="str">
        <f t="shared" si="83"/>
        <v>wearables</v>
      </c>
    </row>
    <row r="711" spans="1:2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8219</v>
      </c>
      <c r="G711" t="s">
        <v>8222</v>
      </c>
      <c r="H711" t="s">
        <v>8244</v>
      </c>
      <c r="I711">
        <v>1417741159</v>
      </c>
      <c r="J711" s="8">
        <f t="shared" si="77"/>
        <v>16409.041192129629</v>
      </c>
      <c r="K711">
        <v>1415149159</v>
      </c>
      <c r="L711" s="8">
        <f t="shared" si="77"/>
        <v>16379.041192129631</v>
      </c>
      <c r="M711" s="10">
        <f t="shared" si="78"/>
        <v>16409.041192129629</v>
      </c>
      <c r="N711" s="11">
        <f t="shared" si="79"/>
        <v>16409.041192129629</v>
      </c>
      <c r="O711" s="10">
        <f t="shared" si="80"/>
        <v>16379.041192129631</v>
      </c>
      <c r="P711" s="11">
        <f t="shared" si="81"/>
        <v>16379.041192129631</v>
      </c>
      <c r="Q711" t="b">
        <v>0</v>
      </c>
      <c r="R711">
        <v>2</v>
      </c>
      <c r="S711" t="b">
        <v>0</v>
      </c>
      <c r="T711" t="s">
        <v>8271</v>
      </c>
      <c r="U711" s="5">
        <f>E711/D711</f>
        <v>4.0666666666666663E-3</v>
      </c>
      <c r="V711" s="6">
        <f>E711/R711</f>
        <v>30.5</v>
      </c>
      <c r="W711" t="str">
        <f t="shared" si="82"/>
        <v>technology</v>
      </c>
      <c r="X711" t="str">
        <f t="shared" si="83"/>
        <v>wearables</v>
      </c>
    </row>
    <row r="712" spans="1:2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8219</v>
      </c>
      <c r="G712" t="s">
        <v>8227</v>
      </c>
      <c r="H712" t="s">
        <v>8249</v>
      </c>
      <c r="I712">
        <v>1408495440</v>
      </c>
      <c r="J712" s="8">
        <f t="shared" si="77"/>
        <v>16302.030555555555</v>
      </c>
      <c r="K712">
        <v>1405640302</v>
      </c>
      <c r="L712" s="8">
        <f t="shared" si="77"/>
        <v>16268.984976851852</v>
      </c>
      <c r="M712" s="10">
        <f t="shared" si="78"/>
        <v>16302.030555555555</v>
      </c>
      <c r="N712" s="11">
        <f t="shared" si="79"/>
        <v>16302.030555555555</v>
      </c>
      <c r="O712" s="10">
        <f t="shared" si="80"/>
        <v>16268.984976851852</v>
      </c>
      <c r="P712" s="11">
        <f t="shared" si="81"/>
        <v>16268.984976851852</v>
      </c>
      <c r="Q712" t="b">
        <v>0</v>
      </c>
      <c r="R712">
        <v>0</v>
      </c>
      <c r="S712" t="b">
        <v>0</v>
      </c>
      <c r="T712" t="s">
        <v>8271</v>
      </c>
      <c r="U712" s="5">
        <f>E712/D712</f>
        <v>0</v>
      </c>
      <c r="V712" s="6" t="e">
        <f>E712/R712</f>
        <v>#DIV/0!</v>
      </c>
      <c r="W712" t="str">
        <f t="shared" si="82"/>
        <v>technology</v>
      </c>
      <c r="X712" t="str">
        <f t="shared" si="83"/>
        <v>wearables</v>
      </c>
    </row>
    <row r="713" spans="1:2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8219</v>
      </c>
      <c r="G713" t="s">
        <v>8231</v>
      </c>
      <c r="H713" t="s">
        <v>8247</v>
      </c>
      <c r="I713">
        <v>1481716868</v>
      </c>
      <c r="J713" s="8">
        <f t="shared" si="77"/>
        <v>17149.500787037035</v>
      </c>
      <c r="K713">
        <v>1478257268</v>
      </c>
      <c r="L713" s="8">
        <f t="shared" si="77"/>
        <v>17109.459120370371</v>
      </c>
      <c r="M713" s="10">
        <f t="shared" si="78"/>
        <v>17149.500787037035</v>
      </c>
      <c r="N713" s="11">
        <f t="shared" si="79"/>
        <v>17149.500787037035</v>
      </c>
      <c r="O713" s="10">
        <f t="shared" si="80"/>
        <v>17109.459120370371</v>
      </c>
      <c r="P713" s="11">
        <f t="shared" si="81"/>
        <v>17109.459120370371</v>
      </c>
      <c r="Q713" t="b">
        <v>0</v>
      </c>
      <c r="R713">
        <v>338</v>
      </c>
      <c r="S713" t="b">
        <v>0</v>
      </c>
      <c r="T713" t="s">
        <v>8271</v>
      </c>
      <c r="U713" s="5">
        <f>E713/D713</f>
        <v>0.33790999999999999</v>
      </c>
      <c r="V713" s="6">
        <f>E713/R713</f>
        <v>99.973372781065095</v>
      </c>
      <c r="W713" t="str">
        <f t="shared" si="82"/>
        <v>technology</v>
      </c>
      <c r="X713" t="str">
        <f t="shared" si="83"/>
        <v>wearables</v>
      </c>
    </row>
    <row r="714" spans="1:2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8219</v>
      </c>
      <c r="G714" t="s">
        <v>8222</v>
      </c>
      <c r="H714" t="s">
        <v>8244</v>
      </c>
      <c r="I714">
        <v>1455466832</v>
      </c>
      <c r="J714" s="8">
        <f t="shared" si="77"/>
        <v>16845.680925925928</v>
      </c>
      <c r="K714">
        <v>1452874832</v>
      </c>
      <c r="L714" s="8">
        <f t="shared" si="77"/>
        <v>16815.680925925928</v>
      </c>
      <c r="M714" s="10">
        <f t="shared" si="78"/>
        <v>16845.680925925928</v>
      </c>
      <c r="N714" s="11">
        <f t="shared" si="79"/>
        <v>16845.680925925928</v>
      </c>
      <c r="O714" s="10">
        <f t="shared" si="80"/>
        <v>16815.680925925928</v>
      </c>
      <c r="P714" s="11">
        <f t="shared" si="81"/>
        <v>16815.680925925928</v>
      </c>
      <c r="Q714" t="b">
        <v>0</v>
      </c>
      <c r="R714">
        <v>4</v>
      </c>
      <c r="S714" t="b">
        <v>0</v>
      </c>
      <c r="T714" t="s">
        <v>8271</v>
      </c>
      <c r="U714" s="5">
        <f>E714/D714</f>
        <v>2.1649484536082476E-3</v>
      </c>
      <c r="V714" s="6">
        <f>E714/R714</f>
        <v>26.25</v>
      </c>
      <c r="W714" t="str">
        <f t="shared" si="82"/>
        <v>technology</v>
      </c>
      <c r="X714" t="str">
        <f t="shared" si="83"/>
        <v>wearables</v>
      </c>
    </row>
    <row r="715" spans="1:2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8219</v>
      </c>
      <c r="G715" t="s">
        <v>8235</v>
      </c>
      <c r="H715" t="s">
        <v>8247</v>
      </c>
      <c r="I715">
        <v>1465130532</v>
      </c>
      <c r="J715" s="8">
        <f t="shared" si="77"/>
        <v>16957.529305555556</v>
      </c>
      <c r="K715">
        <v>1462538532</v>
      </c>
      <c r="L715" s="8">
        <f t="shared" si="77"/>
        <v>16927.529305555556</v>
      </c>
      <c r="M715" s="10">
        <f t="shared" si="78"/>
        <v>16957.529305555556</v>
      </c>
      <c r="N715" s="11">
        <f t="shared" si="79"/>
        <v>16957.529305555556</v>
      </c>
      <c r="O715" s="10">
        <f t="shared" si="80"/>
        <v>16927.529305555556</v>
      </c>
      <c r="P715" s="11">
        <f t="shared" si="81"/>
        <v>16927.529305555556</v>
      </c>
      <c r="Q715" t="b">
        <v>0</v>
      </c>
      <c r="R715">
        <v>1</v>
      </c>
      <c r="S715" t="b">
        <v>0</v>
      </c>
      <c r="T715" t="s">
        <v>8271</v>
      </c>
      <c r="U715" s="5">
        <f>E715/D715</f>
        <v>7.9600000000000001E-3</v>
      </c>
      <c r="V715" s="6">
        <f>E715/R715</f>
        <v>199</v>
      </c>
      <c r="W715" t="str">
        <f t="shared" si="82"/>
        <v>technology</v>
      </c>
      <c r="X715" t="str">
        <f t="shared" si="83"/>
        <v>wearables</v>
      </c>
    </row>
    <row r="716" spans="1:2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8219</v>
      </c>
      <c r="G716" t="s">
        <v>8222</v>
      </c>
      <c r="H716" t="s">
        <v>8244</v>
      </c>
      <c r="I716">
        <v>1488308082</v>
      </c>
      <c r="J716" s="8">
        <f t="shared" si="77"/>
        <v>17225.787986111111</v>
      </c>
      <c r="K716">
        <v>1483124082</v>
      </c>
      <c r="L716" s="8">
        <f t="shared" si="77"/>
        <v>17165.787986111111</v>
      </c>
      <c r="M716" s="10">
        <f t="shared" si="78"/>
        <v>17225.787986111111</v>
      </c>
      <c r="N716" s="11">
        <f t="shared" si="79"/>
        <v>17225.787986111111</v>
      </c>
      <c r="O716" s="10">
        <f t="shared" si="80"/>
        <v>17165.787986111111</v>
      </c>
      <c r="P716" s="11">
        <f t="shared" si="81"/>
        <v>17165.787986111111</v>
      </c>
      <c r="Q716" t="b">
        <v>0</v>
      </c>
      <c r="R716">
        <v>28</v>
      </c>
      <c r="S716" t="b">
        <v>0</v>
      </c>
      <c r="T716" t="s">
        <v>8271</v>
      </c>
      <c r="U716" s="5">
        <f>E716/D716</f>
        <v>0.14993333333333334</v>
      </c>
      <c r="V716" s="6">
        <f>E716/R716</f>
        <v>80.321428571428569</v>
      </c>
      <c r="W716" t="str">
        <f t="shared" si="82"/>
        <v>technology</v>
      </c>
      <c r="X716" t="str">
        <f t="shared" si="83"/>
        <v>wearables</v>
      </c>
    </row>
    <row r="717" spans="1:2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8219</v>
      </c>
      <c r="G717" t="s">
        <v>8222</v>
      </c>
      <c r="H717" t="s">
        <v>8244</v>
      </c>
      <c r="I717">
        <v>1446693040</v>
      </c>
      <c r="J717" s="8">
        <f t="shared" si="77"/>
        <v>16744.132407407407</v>
      </c>
      <c r="K717">
        <v>1443233440</v>
      </c>
      <c r="L717" s="8">
        <f t="shared" si="77"/>
        <v>16704.090740740739</v>
      </c>
      <c r="M717" s="10">
        <f t="shared" si="78"/>
        <v>16744.132407407407</v>
      </c>
      <c r="N717" s="11">
        <f t="shared" si="79"/>
        <v>16744.132407407407</v>
      </c>
      <c r="O717" s="10">
        <f t="shared" si="80"/>
        <v>16704.090740740739</v>
      </c>
      <c r="P717" s="11">
        <f t="shared" si="81"/>
        <v>16704.090740740739</v>
      </c>
      <c r="Q717" t="b">
        <v>0</v>
      </c>
      <c r="R717">
        <v>12</v>
      </c>
      <c r="S717" t="b">
        <v>0</v>
      </c>
      <c r="T717" t="s">
        <v>8271</v>
      </c>
      <c r="U717" s="5">
        <f>E717/D717</f>
        <v>5.0509090909090906E-2</v>
      </c>
      <c r="V717" s="6">
        <f>E717/R717</f>
        <v>115.75</v>
      </c>
      <c r="W717" t="str">
        <f t="shared" si="82"/>
        <v>technology</v>
      </c>
      <c r="X717" t="str">
        <f t="shared" si="83"/>
        <v>wearables</v>
      </c>
    </row>
    <row r="718" spans="1:2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8219</v>
      </c>
      <c r="G718" t="s">
        <v>8222</v>
      </c>
      <c r="H718" t="s">
        <v>8244</v>
      </c>
      <c r="I718">
        <v>1417392000</v>
      </c>
      <c r="J718" s="8">
        <f t="shared" si="77"/>
        <v>16405</v>
      </c>
      <c r="K718">
        <v>1414511307</v>
      </c>
      <c r="L718" s="8">
        <f t="shared" si="77"/>
        <v>16371.658645833333</v>
      </c>
      <c r="M718" s="10">
        <f t="shared" si="78"/>
        <v>16405</v>
      </c>
      <c r="N718" s="11">
        <f t="shared" si="79"/>
        <v>16405</v>
      </c>
      <c r="O718" s="10">
        <f t="shared" si="80"/>
        <v>16371.658645833333</v>
      </c>
      <c r="P718" s="11">
        <f t="shared" si="81"/>
        <v>16371.658645833333</v>
      </c>
      <c r="Q718" t="b">
        <v>0</v>
      </c>
      <c r="R718">
        <v>16</v>
      </c>
      <c r="S718" t="b">
        <v>0</v>
      </c>
      <c r="T718" t="s">
        <v>8271</v>
      </c>
      <c r="U718" s="5">
        <f>E718/D718</f>
        <v>0.10214285714285715</v>
      </c>
      <c r="V718" s="6">
        <f>E718/R718</f>
        <v>44.6875</v>
      </c>
      <c r="W718" t="str">
        <f t="shared" si="82"/>
        <v>technology</v>
      </c>
      <c r="X718" t="str">
        <f t="shared" si="83"/>
        <v>wearables</v>
      </c>
    </row>
    <row r="719" spans="1:2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8219</v>
      </c>
      <c r="G719" t="s">
        <v>8222</v>
      </c>
      <c r="H719" t="s">
        <v>8244</v>
      </c>
      <c r="I719">
        <v>1409949002</v>
      </c>
      <c r="J719" s="8">
        <f t="shared" si="77"/>
        <v>16318.854189814816</v>
      </c>
      <c r="K719">
        <v>1407357002</v>
      </c>
      <c r="L719" s="8">
        <f t="shared" si="77"/>
        <v>16288.854189814816</v>
      </c>
      <c r="M719" s="10">
        <f t="shared" si="78"/>
        <v>16318.854189814816</v>
      </c>
      <c r="N719" s="11">
        <f t="shared" si="79"/>
        <v>16318.854189814816</v>
      </c>
      <c r="O719" s="10">
        <f t="shared" si="80"/>
        <v>16288.854189814816</v>
      </c>
      <c r="P719" s="11">
        <f t="shared" si="81"/>
        <v>16288.854189814816</v>
      </c>
      <c r="Q719" t="b">
        <v>0</v>
      </c>
      <c r="R719">
        <v>4</v>
      </c>
      <c r="S719" t="b">
        <v>0</v>
      </c>
      <c r="T719" t="s">
        <v>8271</v>
      </c>
      <c r="U719" s="5">
        <f>E719/D719</f>
        <v>3.0500000000000002E-3</v>
      </c>
      <c r="V719" s="6">
        <f>E719/R719</f>
        <v>76.25</v>
      </c>
      <c r="W719" t="str">
        <f t="shared" si="82"/>
        <v>technology</v>
      </c>
      <c r="X719" t="str">
        <f t="shared" si="83"/>
        <v>wearables</v>
      </c>
    </row>
    <row r="720" spans="1:2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8219</v>
      </c>
      <c r="G720" t="s">
        <v>8222</v>
      </c>
      <c r="H720" t="s">
        <v>8244</v>
      </c>
      <c r="I720">
        <v>1487397540</v>
      </c>
      <c r="J720" s="8">
        <f t="shared" si="77"/>
        <v>17215.249305555557</v>
      </c>
      <c r="K720">
        <v>1484684247</v>
      </c>
      <c r="L720" s="8">
        <f t="shared" si="77"/>
        <v>17183.84545138889</v>
      </c>
      <c r="M720" s="10">
        <f t="shared" si="78"/>
        <v>17215.249305555557</v>
      </c>
      <c r="N720" s="11">
        <f t="shared" si="79"/>
        <v>17215.249305555557</v>
      </c>
      <c r="O720" s="10">
        <f t="shared" si="80"/>
        <v>17183.84545138889</v>
      </c>
      <c r="P720" s="11">
        <f t="shared" si="81"/>
        <v>17183.84545138889</v>
      </c>
      <c r="Q720" t="b">
        <v>0</v>
      </c>
      <c r="R720">
        <v>4</v>
      </c>
      <c r="S720" t="b">
        <v>0</v>
      </c>
      <c r="T720" t="s">
        <v>8271</v>
      </c>
      <c r="U720" s="5">
        <f>E720/D720</f>
        <v>7.4999999999999997E-3</v>
      </c>
      <c r="V720" s="6">
        <f>E720/R720</f>
        <v>22.5</v>
      </c>
      <c r="W720" t="str">
        <f t="shared" si="82"/>
        <v>technology</v>
      </c>
      <c r="X720" t="str">
        <f t="shared" si="83"/>
        <v>wearables</v>
      </c>
    </row>
    <row r="721" spans="1:2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8219</v>
      </c>
      <c r="G721" t="s">
        <v>8222</v>
      </c>
      <c r="H721" t="s">
        <v>8244</v>
      </c>
      <c r="I721">
        <v>1456189076</v>
      </c>
      <c r="J721" s="8">
        <f t="shared" si="77"/>
        <v>16854.040231481482</v>
      </c>
      <c r="K721">
        <v>1454979476</v>
      </c>
      <c r="L721" s="8">
        <f t="shared" si="77"/>
        <v>16840.040231481482</v>
      </c>
      <c r="M721" s="10">
        <f t="shared" si="78"/>
        <v>16854.040231481482</v>
      </c>
      <c r="N721" s="11">
        <f t="shared" si="79"/>
        <v>16854.040231481482</v>
      </c>
      <c r="O721" s="10">
        <f t="shared" si="80"/>
        <v>16840.040231481482</v>
      </c>
      <c r="P721" s="11">
        <f t="shared" si="81"/>
        <v>16840.040231481482</v>
      </c>
      <c r="Q721" t="b">
        <v>0</v>
      </c>
      <c r="R721">
        <v>10</v>
      </c>
      <c r="S721" t="b">
        <v>0</v>
      </c>
      <c r="T721" t="s">
        <v>8271</v>
      </c>
      <c r="U721" s="5">
        <f>E721/D721</f>
        <v>1.2933333333333333E-2</v>
      </c>
      <c r="V721" s="6">
        <f>E721/R721</f>
        <v>19.399999999999999</v>
      </c>
      <c r="W721" t="str">
        <f t="shared" si="82"/>
        <v>technology</v>
      </c>
      <c r="X721" t="str">
        <f t="shared" si="83"/>
        <v>wearables</v>
      </c>
    </row>
    <row r="722" spans="1:2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8222</v>
      </c>
      <c r="H722" t="s">
        <v>8244</v>
      </c>
      <c r="I722">
        <v>1327851291</v>
      </c>
      <c r="J722" s="8">
        <f t="shared" si="77"/>
        <v>15368.649201388891</v>
      </c>
      <c r="K722">
        <v>1325432091</v>
      </c>
      <c r="L722" s="8">
        <f t="shared" si="77"/>
        <v>15340.649201388891</v>
      </c>
      <c r="M722" s="10">
        <f t="shared" si="78"/>
        <v>15368.649201388891</v>
      </c>
      <c r="N722" s="11">
        <f t="shared" si="79"/>
        <v>15368.649201388891</v>
      </c>
      <c r="O722" s="10">
        <f t="shared" si="80"/>
        <v>15340.649201388891</v>
      </c>
      <c r="P722" s="11">
        <f t="shared" si="81"/>
        <v>15340.649201388891</v>
      </c>
      <c r="Q722" t="b">
        <v>0</v>
      </c>
      <c r="R722">
        <v>41</v>
      </c>
      <c r="S722" t="b">
        <v>1</v>
      </c>
      <c r="T722" t="s">
        <v>8272</v>
      </c>
      <c r="U722" s="5">
        <f>E722/D722</f>
        <v>1.4394736842105262</v>
      </c>
      <c r="V722" s="6">
        <f>E722/R722</f>
        <v>66.707317073170728</v>
      </c>
      <c r="W722" t="str">
        <f t="shared" si="82"/>
        <v>publishing</v>
      </c>
      <c r="X722" t="str">
        <f t="shared" si="83"/>
        <v>nonfiction</v>
      </c>
    </row>
    <row r="723" spans="1:2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8222</v>
      </c>
      <c r="H723" t="s">
        <v>8244</v>
      </c>
      <c r="I723">
        <v>1406900607</v>
      </c>
      <c r="J723" s="8">
        <f t="shared" si="77"/>
        <v>16283.571840277778</v>
      </c>
      <c r="K723">
        <v>1403012607</v>
      </c>
      <c r="L723" s="8">
        <f t="shared" si="77"/>
        <v>16238.571840277778</v>
      </c>
      <c r="M723" s="10">
        <f t="shared" si="78"/>
        <v>16283.571840277778</v>
      </c>
      <c r="N723" s="11">
        <f t="shared" si="79"/>
        <v>16283.571840277778</v>
      </c>
      <c r="O723" s="10">
        <f t="shared" si="80"/>
        <v>16238.571840277778</v>
      </c>
      <c r="P723" s="11">
        <f t="shared" si="81"/>
        <v>16238.571840277778</v>
      </c>
      <c r="Q723" t="b">
        <v>0</v>
      </c>
      <c r="R723">
        <v>119</v>
      </c>
      <c r="S723" t="b">
        <v>1</v>
      </c>
      <c r="T723" t="s">
        <v>8272</v>
      </c>
      <c r="U723" s="5">
        <f>E723/D723</f>
        <v>1.2210975609756098</v>
      </c>
      <c r="V723" s="6">
        <f>E723/R723</f>
        <v>84.142857142857139</v>
      </c>
      <c r="W723" t="str">
        <f t="shared" si="82"/>
        <v>publishing</v>
      </c>
      <c r="X723" t="str">
        <f t="shared" si="83"/>
        <v>nonfiction</v>
      </c>
    </row>
    <row r="724" spans="1:2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8222</v>
      </c>
      <c r="H724" t="s">
        <v>8244</v>
      </c>
      <c r="I724">
        <v>1333909178</v>
      </c>
      <c r="J724" s="8">
        <f t="shared" si="77"/>
        <v>15438.76363425926</v>
      </c>
      <c r="K724">
        <v>1331320778</v>
      </c>
      <c r="L724" s="8">
        <f t="shared" si="77"/>
        <v>15408.805300925926</v>
      </c>
      <c r="M724" s="10">
        <f t="shared" si="78"/>
        <v>15438.76363425926</v>
      </c>
      <c r="N724" s="11">
        <f t="shared" si="79"/>
        <v>15438.76363425926</v>
      </c>
      <c r="O724" s="10">
        <f t="shared" si="80"/>
        <v>15408.805300925926</v>
      </c>
      <c r="P724" s="11">
        <f t="shared" si="81"/>
        <v>15408.805300925926</v>
      </c>
      <c r="Q724" t="b">
        <v>0</v>
      </c>
      <c r="R724">
        <v>153</v>
      </c>
      <c r="S724" t="b">
        <v>1</v>
      </c>
      <c r="T724" t="s">
        <v>8272</v>
      </c>
      <c r="U724" s="5">
        <f>E724/D724</f>
        <v>1.3202400000000001</v>
      </c>
      <c r="V724" s="6">
        <f>E724/R724</f>
        <v>215.72549019607843</v>
      </c>
      <c r="W724" t="str">
        <f t="shared" si="82"/>
        <v>publishing</v>
      </c>
      <c r="X724" t="str">
        <f t="shared" si="83"/>
        <v>nonfiction</v>
      </c>
    </row>
    <row r="725" spans="1:2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8222</v>
      </c>
      <c r="H725" t="s">
        <v>8244</v>
      </c>
      <c r="I725">
        <v>1438228740</v>
      </c>
      <c r="J725" s="8">
        <f t="shared" si="77"/>
        <v>16646.165972222221</v>
      </c>
      <c r="K725">
        <v>1435606549</v>
      </c>
      <c r="L725" s="8">
        <f t="shared" si="77"/>
        <v>16615.816539351854</v>
      </c>
      <c r="M725" s="10">
        <f t="shared" si="78"/>
        <v>16646.165972222221</v>
      </c>
      <c r="N725" s="11">
        <f t="shared" si="79"/>
        <v>16646.165972222221</v>
      </c>
      <c r="O725" s="10">
        <f t="shared" si="80"/>
        <v>16615.816539351854</v>
      </c>
      <c r="P725" s="11">
        <f t="shared" si="81"/>
        <v>16615.816539351854</v>
      </c>
      <c r="Q725" t="b">
        <v>0</v>
      </c>
      <c r="R725">
        <v>100</v>
      </c>
      <c r="S725" t="b">
        <v>1</v>
      </c>
      <c r="T725" t="s">
        <v>8272</v>
      </c>
      <c r="U725" s="5">
        <f>E725/D725</f>
        <v>1.0938000000000001</v>
      </c>
      <c r="V725" s="6">
        <f>E725/R725</f>
        <v>54.69</v>
      </c>
      <c r="W725" t="str">
        <f t="shared" si="82"/>
        <v>publishing</v>
      </c>
      <c r="X725" t="str">
        <f t="shared" si="83"/>
        <v>nonfiction</v>
      </c>
    </row>
    <row r="726" spans="1:2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8222</v>
      </c>
      <c r="H726" t="s">
        <v>8244</v>
      </c>
      <c r="I726">
        <v>1309447163</v>
      </c>
      <c r="J726" s="8">
        <f t="shared" si="77"/>
        <v>15155.638460648146</v>
      </c>
      <c r="K726">
        <v>1306855163</v>
      </c>
      <c r="L726" s="8">
        <f t="shared" si="77"/>
        <v>15125.638460648146</v>
      </c>
      <c r="M726" s="10">
        <f t="shared" si="78"/>
        <v>15155.638460648146</v>
      </c>
      <c r="N726" s="11">
        <f t="shared" si="79"/>
        <v>15155.638460648146</v>
      </c>
      <c r="O726" s="10">
        <f t="shared" si="80"/>
        <v>15125.638460648146</v>
      </c>
      <c r="P726" s="11">
        <f t="shared" si="81"/>
        <v>15125.638460648146</v>
      </c>
      <c r="Q726" t="b">
        <v>0</v>
      </c>
      <c r="R726">
        <v>143</v>
      </c>
      <c r="S726" t="b">
        <v>1</v>
      </c>
      <c r="T726" t="s">
        <v>8272</v>
      </c>
      <c r="U726" s="5">
        <f>E726/D726</f>
        <v>1.0547157142857144</v>
      </c>
      <c r="V726" s="6">
        <f>E726/R726</f>
        <v>51.62944055944056</v>
      </c>
      <c r="W726" t="str">
        <f t="shared" si="82"/>
        <v>publishing</v>
      </c>
      <c r="X726" t="str">
        <f t="shared" si="83"/>
        <v>nonfiction</v>
      </c>
    </row>
    <row r="727" spans="1:2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8222</v>
      </c>
      <c r="H727" t="s">
        <v>8244</v>
      </c>
      <c r="I727">
        <v>1450018912</v>
      </c>
      <c r="J727" s="8">
        <f t="shared" si="77"/>
        <v>16782.626296296297</v>
      </c>
      <c r="K727">
        <v>1447426912</v>
      </c>
      <c r="L727" s="8">
        <f t="shared" si="77"/>
        <v>16752.626296296297</v>
      </c>
      <c r="M727" s="10">
        <f t="shared" si="78"/>
        <v>16782.626296296297</v>
      </c>
      <c r="N727" s="11">
        <f t="shared" si="79"/>
        <v>16782.626296296297</v>
      </c>
      <c r="O727" s="10">
        <f t="shared" si="80"/>
        <v>16752.626296296297</v>
      </c>
      <c r="P727" s="11">
        <f t="shared" si="81"/>
        <v>16752.626296296297</v>
      </c>
      <c r="Q727" t="b">
        <v>0</v>
      </c>
      <c r="R727">
        <v>140</v>
      </c>
      <c r="S727" t="b">
        <v>1</v>
      </c>
      <c r="T727" t="s">
        <v>8272</v>
      </c>
      <c r="U727" s="5">
        <f>E727/D727</f>
        <v>1.0035000000000001</v>
      </c>
      <c r="V727" s="6">
        <f>E727/R727</f>
        <v>143.35714285714286</v>
      </c>
      <c r="W727" t="str">
        <f t="shared" si="82"/>
        <v>publishing</v>
      </c>
      <c r="X727" t="str">
        <f t="shared" si="83"/>
        <v>nonfiction</v>
      </c>
    </row>
    <row r="728" spans="1:2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8222</v>
      </c>
      <c r="H728" t="s">
        <v>8244</v>
      </c>
      <c r="I728">
        <v>1365728487</v>
      </c>
      <c r="J728" s="8">
        <f t="shared" si="77"/>
        <v>15807.042673611111</v>
      </c>
      <c r="K728">
        <v>1363136487</v>
      </c>
      <c r="L728" s="8">
        <f t="shared" si="77"/>
        <v>15777.042673611111</v>
      </c>
      <c r="M728" s="10">
        <f t="shared" si="78"/>
        <v>15807.042673611111</v>
      </c>
      <c r="N728" s="11">
        <f t="shared" si="79"/>
        <v>15807.042673611111</v>
      </c>
      <c r="O728" s="10">
        <f t="shared" si="80"/>
        <v>15777.042673611111</v>
      </c>
      <c r="P728" s="11">
        <f t="shared" si="81"/>
        <v>15777.042673611111</v>
      </c>
      <c r="Q728" t="b">
        <v>0</v>
      </c>
      <c r="R728">
        <v>35</v>
      </c>
      <c r="S728" t="b">
        <v>1</v>
      </c>
      <c r="T728" t="s">
        <v>8272</v>
      </c>
      <c r="U728" s="5">
        <f>E728/D728</f>
        <v>1.014</v>
      </c>
      <c r="V728" s="6">
        <f>E728/R728</f>
        <v>72.428571428571431</v>
      </c>
      <c r="W728" t="str">
        <f t="shared" si="82"/>
        <v>publishing</v>
      </c>
      <c r="X728" t="str">
        <f t="shared" si="83"/>
        <v>nonfiction</v>
      </c>
    </row>
    <row r="729" spans="1:2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8222</v>
      </c>
      <c r="H729" t="s">
        <v>8244</v>
      </c>
      <c r="I729">
        <v>1358198400</v>
      </c>
      <c r="J729" s="8">
        <f t="shared" si="77"/>
        <v>15719.888888888889</v>
      </c>
      <c r="K729">
        <v>1354580949</v>
      </c>
      <c r="L729" s="8">
        <f t="shared" si="77"/>
        <v>15678.020243055553</v>
      </c>
      <c r="M729" s="10">
        <f t="shared" si="78"/>
        <v>15719.888888888889</v>
      </c>
      <c r="N729" s="11">
        <f t="shared" si="79"/>
        <v>15719.888888888889</v>
      </c>
      <c r="O729" s="10">
        <f t="shared" si="80"/>
        <v>15678.020243055553</v>
      </c>
      <c r="P729" s="11">
        <f t="shared" si="81"/>
        <v>15678.020243055553</v>
      </c>
      <c r="Q729" t="b">
        <v>0</v>
      </c>
      <c r="R729">
        <v>149</v>
      </c>
      <c r="S729" t="b">
        <v>1</v>
      </c>
      <c r="T729" t="s">
        <v>8272</v>
      </c>
      <c r="U729" s="5">
        <f>E729/D729</f>
        <v>1.5551428571428572</v>
      </c>
      <c r="V729" s="6">
        <f>E729/R729</f>
        <v>36.530201342281877</v>
      </c>
      <c r="W729" t="str">
        <f t="shared" si="82"/>
        <v>publishing</v>
      </c>
      <c r="X729" t="str">
        <f t="shared" si="83"/>
        <v>nonfiction</v>
      </c>
    </row>
    <row r="730" spans="1:2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8222</v>
      </c>
      <c r="H730" t="s">
        <v>8244</v>
      </c>
      <c r="I730">
        <v>1313957157</v>
      </c>
      <c r="J730" s="8">
        <f t="shared" si="77"/>
        <v>15207.837465277778</v>
      </c>
      <c r="K730">
        <v>1310069157</v>
      </c>
      <c r="L730" s="8">
        <f t="shared" si="77"/>
        <v>15162.837465277778</v>
      </c>
      <c r="M730" s="10">
        <f t="shared" si="78"/>
        <v>15207.837465277778</v>
      </c>
      <c r="N730" s="11">
        <f t="shared" si="79"/>
        <v>15207.837465277778</v>
      </c>
      <c r="O730" s="10">
        <f t="shared" si="80"/>
        <v>15162.837465277778</v>
      </c>
      <c r="P730" s="11">
        <f t="shared" si="81"/>
        <v>15162.837465277778</v>
      </c>
      <c r="Q730" t="b">
        <v>0</v>
      </c>
      <c r="R730">
        <v>130</v>
      </c>
      <c r="S730" t="b">
        <v>1</v>
      </c>
      <c r="T730" t="s">
        <v>8272</v>
      </c>
      <c r="U730" s="5">
        <f>E730/D730</f>
        <v>1.05566</v>
      </c>
      <c r="V730" s="6">
        <f>E730/R730</f>
        <v>60.903461538461535</v>
      </c>
      <c r="W730" t="str">
        <f t="shared" si="82"/>
        <v>publishing</v>
      </c>
      <c r="X730" t="str">
        <f t="shared" si="83"/>
        <v>nonfiction</v>
      </c>
    </row>
    <row r="731" spans="1:2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8222</v>
      </c>
      <c r="H731" t="s">
        <v>8244</v>
      </c>
      <c r="I731">
        <v>1348028861</v>
      </c>
      <c r="J731" s="8">
        <f t="shared" si="77"/>
        <v>15602.185891203704</v>
      </c>
      <c r="K731">
        <v>1342844861</v>
      </c>
      <c r="L731" s="8">
        <f t="shared" si="77"/>
        <v>15542.185891203704</v>
      </c>
      <c r="M731" s="10">
        <f t="shared" si="78"/>
        <v>15602.185891203704</v>
      </c>
      <c r="N731" s="11">
        <f t="shared" si="79"/>
        <v>15602.185891203704</v>
      </c>
      <c r="O731" s="10">
        <f t="shared" si="80"/>
        <v>15542.185891203704</v>
      </c>
      <c r="P731" s="11">
        <f t="shared" si="81"/>
        <v>15542.185891203704</v>
      </c>
      <c r="Q731" t="b">
        <v>0</v>
      </c>
      <c r="R731">
        <v>120</v>
      </c>
      <c r="S731" t="b">
        <v>1</v>
      </c>
      <c r="T731" t="s">
        <v>8272</v>
      </c>
      <c r="U731" s="5">
        <f>E731/D731</f>
        <v>1.3065</v>
      </c>
      <c r="V731" s="6">
        <f>E731/R731</f>
        <v>43.55</v>
      </c>
      <c r="W731" t="str">
        <f t="shared" si="82"/>
        <v>publishing</v>
      </c>
      <c r="X731" t="str">
        <f t="shared" si="83"/>
        <v>nonfiction</v>
      </c>
    </row>
    <row r="732" spans="1:2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8222</v>
      </c>
      <c r="H732" t="s">
        <v>8244</v>
      </c>
      <c r="I732">
        <v>1323280391</v>
      </c>
      <c r="J732" s="8">
        <f t="shared" si="77"/>
        <v>15315.745266203703</v>
      </c>
      <c r="K732">
        <v>1320688391</v>
      </c>
      <c r="L732" s="8">
        <f t="shared" si="77"/>
        <v>15285.745266203703</v>
      </c>
      <c r="M732" s="10">
        <f t="shared" si="78"/>
        <v>15315.745266203703</v>
      </c>
      <c r="N732" s="11">
        <f t="shared" si="79"/>
        <v>15315.745266203703</v>
      </c>
      <c r="O732" s="10">
        <f t="shared" si="80"/>
        <v>15285.745266203703</v>
      </c>
      <c r="P732" s="11">
        <f t="shared" si="81"/>
        <v>15285.745266203703</v>
      </c>
      <c r="Q732" t="b">
        <v>0</v>
      </c>
      <c r="R732">
        <v>265</v>
      </c>
      <c r="S732" t="b">
        <v>1</v>
      </c>
      <c r="T732" t="s">
        <v>8272</v>
      </c>
      <c r="U732" s="5">
        <f>E732/D732</f>
        <v>1.3219000000000001</v>
      </c>
      <c r="V732" s="6">
        <f>E732/R732</f>
        <v>99.766037735849054</v>
      </c>
      <c r="W732" t="str">
        <f t="shared" si="82"/>
        <v>publishing</v>
      </c>
      <c r="X732" t="str">
        <f t="shared" si="83"/>
        <v>nonfiction</v>
      </c>
    </row>
    <row r="733" spans="1:2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8222</v>
      </c>
      <c r="H733" t="s">
        <v>8244</v>
      </c>
      <c r="I733">
        <v>1327212000</v>
      </c>
      <c r="J733" s="8">
        <f t="shared" si="77"/>
        <v>15361.25</v>
      </c>
      <c r="K733">
        <v>1322852747</v>
      </c>
      <c r="L733" s="8">
        <f t="shared" si="77"/>
        <v>15310.79568287037</v>
      </c>
      <c r="M733" s="10">
        <f t="shared" si="78"/>
        <v>15361.25</v>
      </c>
      <c r="N733" s="11">
        <f t="shared" si="79"/>
        <v>15361.25</v>
      </c>
      <c r="O733" s="10">
        <f t="shared" si="80"/>
        <v>15310.79568287037</v>
      </c>
      <c r="P733" s="11">
        <f t="shared" si="81"/>
        <v>15310.79568287037</v>
      </c>
      <c r="Q733" t="b">
        <v>0</v>
      </c>
      <c r="R733">
        <v>71</v>
      </c>
      <c r="S733" t="b">
        <v>1</v>
      </c>
      <c r="T733" t="s">
        <v>8272</v>
      </c>
      <c r="U733" s="5">
        <f>E733/D733</f>
        <v>1.26</v>
      </c>
      <c r="V733" s="6">
        <f>E733/R733</f>
        <v>88.732394366197184</v>
      </c>
      <c r="W733" t="str">
        <f t="shared" si="82"/>
        <v>publishing</v>
      </c>
      <c r="X733" t="str">
        <f t="shared" si="83"/>
        <v>nonfiction</v>
      </c>
    </row>
    <row r="734" spans="1:2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8223</v>
      </c>
      <c r="H734" t="s">
        <v>8245</v>
      </c>
      <c r="I734">
        <v>1380449461</v>
      </c>
      <c r="J734" s="8">
        <f t="shared" si="77"/>
        <v>15977.424317129628</v>
      </c>
      <c r="K734">
        <v>1375265461</v>
      </c>
      <c r="L734" s="8">
        <f t="shared" si="77"/>
        <v>15917.424317129628</v>
      </c>
      <c r="M734" s="10">
        <f t="shared" si="78"/>
        <v>15977.424317129628</v>
      </c>
      <c r="N734" s="11">
        <f t="shared" si="79"/>
        <v>15977.424317129628</v>
      </c>
      <c r="O734" s="10">
        <f t="shared" si="80"/>
        <v>15917.424317129628</v>
      </c>
      <c r="P734" s="11">
        <f t="shared" si="81"/>
        <v>15917.424317129628</v>
      </c>
      <c r="Q734" t="b">
        <v>0</v>
      </c>
      <c r="R734">
        <v>13</v>
      </c>
      <c r="S734" t="b">
        <v>1</v>
      </c>
      <c r="T734" t="s">
        <v>8272</v>
      </c>
      <c r="U734" s="5">
        <f>E734/D734</f>
        <v>1.6</v>
      </c>
      <c r="V734" s="6">
        <f>E734/R734</f>
        <v>4.9230769230769234</v>
      </c>
      <c r="W734" t="str">
        <f t="shared" si="82"/>
        <v>publishing</v>
      </c>
      <c r="X734" t="str">
        <f t="shared" si="83"/>
        <v>nonfiction</v>
      </c>
    </row>
    <row r="735" spans="1:2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8223</v>
      </c>
      <c r="H735" t="s">
        <v>8245</v>
      </c>
      <c r="I735">
        <v>1387533892</v>
      </c>
      <c r="J735" s="8">
        <f t="shared" si="77"/>
        <v>16059.420046296296</v>
      </c>
      <c r="K735">
        <v>1384941892</v>
      </c>
      <c r="L735" s="8">
        <f t="shared" si="77"/>
        <v>16029.420046296296</v>
      </c>
      <c r="M735" s="10">
        <f t="shared" si="78"/>
        <v>16059.420046296296</v>
      </c>
      <c r="N735" s="11">
        <f t="shared" si="79"/>
        <v>16059.420046296296</v>
      </c>
      <c r="O735" s="10">
        <f t="shared" si="80"/>
        <v>16029.420046296296</v>
      </c>
      <c r="P735" s="11">
        <f t="shared" si="81"/>
        <v>16029.420046296296</v>
      </c>
      <c r="Q735" t="b">
        <v>0</v>
      </c>
      <c r="R735">
        <v>169</v>
      </c>
      <c r="S735" t="b">
        <v>1</v>
      </c>
      <c r="T735" t="s">
        <v>8272</v>
      </c>
      <c r="U735" s="5">
        <f>E735/D735</f>
        <v>1.2048000000000001</v>
      </c>
      <c r="V735" s="6">
        <f>E735/R735</f>
        <v>17.822485207100591</v>
      </c>
      <c r="W735" t="str">
        <f t="shared" si="82"/>
        <v>publishing</v>
      </c>
      <c r="X735" t="str">
        <f t="shared" si="83"/>
        <v>nonfiction</v>
      </c>
    </row>
    <row r="736" spans="1:2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8227</v>
      </c>
      <c r="H736" t="s">
        <v>8249</v>
      </c>
      <c r="I736">
        <v>1431147600</v>
      </c>
      <c r="J736" s="8">
        <f t="shared" si="77"/>
        <v>16564.208333333332</v>
      </c>
      <c r="K736">
        <v>1428465420</v>
      </c>
      <c r="L736" s="8">
        <f t="shared" si="77"/>
        <v>16533.164583333335</v>
      </c>
      <c r="M736" s="10">
        <f t="shared" si="78"/>
        <v>16564.208333333332</v>
      </c>
      <c r="N736" s="11">
        <f t="shared" si="79"/>
        <v>16564.208333333332</v>
      </c>
      <c r="O736" s="10">
        <f t="shared" si="80"/>
        <v>16533.164583333335</v>
      </c>
      <c r="P736" s="11">
        <f t="shared" si="81"/>
        <v>16533.164583333335</v>
      </c>
      <c r="Q736" t="b">
        <v>0</v>
      </c>
      <c r="R736">
        <v>57</v>
      </c>
      <c r="S736" t="b">
        <v>1</v>
      </c>
      <c r="T736" t="s">
        <v>8272</v>
      </c>
      <c r="U736" s="5">
        <f>E736/D736</f>
        <v>1.2552941176470589</v>
      </c>
      <c r="V736" s="6">
        <f>E736/R736</f>
        <v>187.19298245614036</v>
      </c>
      <c r="W736" t="str">
        <f t="shared" si="82"/>
        <v>publishing</v>
      </c>
      <c r="X736" t="str">
        <f t="shared" si="83"/>
        <v>nonfiction</v>
      </c>
    </row>
    <row r="737" spans="1:2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8222</v>
      </c>
      <c r="H737" t="s">
        <v>8244</v>
      </c>
      <c r="I737">
        <v>1417653540</v>
      </c>
      <c r="J737" s="8">
        <f t="shared" si="77"/>
        <v>16408.027083333334</v>
      </c>
      <c r="K737">
        <v>1414975346</v>
      </c>
      <c r="L737" s="8">
        <f t="shared" si="77"/>
        <v>16377.029467592592</v>
      </c>
      <c r="M737" s="10">
        <f t="shared" si="78"/>
        <v>16408.027083333334</v>
      </c>
      <c r="N737" s="11">
        <f t="shared" si="79"/>
        <v>16408.027083333334</v>
      </c>
      <c r="O737" s="10">
        <f t="shared" si="80"/>
        <v>16377.029467592592</v>
      </c>
      <c r="P737" s="11">
        <f t="shared" si="81"/>
        <v>16377.029467592592</v>
      </c>
      <c r="Q737" t="b">
        <v>0</v>
      </c>
      <c r="R737">
        <v>229</v>
      </c>
      <c r="S737" t="b">
        <v>1</v>
      </c>
      <c r="T737" t="s">
        <v>8272</v>
      </c>
      <c r="U737" s="5">
        <f>E737/D737</f>
        <v>1.1440638297872341</v>
      </c>
      <c r="V737" s="6">
        <f>E737/R737</f>
        <v>234.80786026200875</v>
      </c>
      <c r="W737" t="str">
        <f t="shared" si="82"/>
        <v>publishing</v>
      </c>
      <c r="X737" t="str">
        <f t="shared" si="83"/>
        <v>nonfiction</v>
      </c>
    </row>
    <row r="738" spans="1:2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8222</v>
      </c>
      <c r="H738" t="s">
        <v>8244</v>
      </c>
      <c r="I738">
        <v>1385009940</v>
      </c>
      <c r="J738" s="8">
        <f t="shared" si="77"/>
        <v>16030.207638888889</v>
      </c>
      <c r="K738">
        <v>1383327440</v>
      </c>
      <c r="L738" s="8">
        <f t="shared" si="77"/>
        <v>16010.734259259259</v>
      </c>
      <c r="M738" s="10">
        <f t="shared" si="78"/>
        <v>16030.207638888889</v>
      </c>
      <c r="N738" s="11">
        <f t="shared" si="79"/>
        <v>16030.207638888889</v>
      </c>
      <c r="O738" s="10">
        <f t="shared" si="80"/>
        <v>16010.734259259259</v>
      </c>
      <c r="P738" s="11">
        <f t="shared" si="81"/>
        <v>16010.734259259259</v>
      </c>
      <c r="Q738" t="b">
        <v>0</v>
      </c>
      <c r="R738">
        <v>108</v>
      </c>
      <c r="S738" t="b">
        <v>1</v>
      </c>
      <c r="T738" t="s">
        <v>8272</v>
      </c>
      <c r="U738" s="5">
        <f>E738/D738</f>
        <v>3.151388888888889</v>
      </c>
      <c r="V738" s="6">
        <f>E738/R738</f>
        <v>105.04629629629629</v>
      </c>
      <c r="W738" t="str">
        <f t="shared" si="82"/>
        <v>publishing</v>
      </c>
      <c r="X738" t="str">
        <f t="shared" si="83"/>
        <v>nonfiction</v>
      </c>
    </row>
    <row r="739" spans="1:2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8222</v>
      </c>
      <c r="H739" t="s">
        <v>8244</v>
      </c>
      <c r="I739">
        <v>1392408000</v>
      </c>
      <c r="J739" s="8">
        <f t="shared" si="77"/>
        <v>16115.833333333334</v>
      </c>
      <c r="K739">
        <v>1390890987</v>
      </c>
      <c r="L739" s="8">
        <f t="shared" si="77"/>
        <v>16098.2753125</v>
      </c>
      <c r="M739" s="10">
        <f t="shared" si="78"/>
        <v>16115.833333333334</v>
      </c>
      <c r="N739" s="11">
        <f t="shared" si="79"/>
        <v>16115.833333333334</v>
      </c>
      <c r="O739" s="10">
        <f t="shared" si="80"/>
        <v>16098.2753125</v>
      </c>
      <c r="P739" s="11">
        <f t="shared" si="81"/>
        <v>16098.2753125</v>
      </c>
      <c r="Q739" t="b">
        <v>0</v>
      </c>
      <c r="R739">
        <v>108</v>
      </c>
      <c r="S739" t="b">
        <v>1</v>
      </c>
      <c r="T739" t="s">
        <v>8272</v>
      </c>
      <c r="U739" s="5">
        <f>E739/D739</f>
        <v>1.224</v>
      </c>
      <c r="V739" s="6">
        <f>E739/R739</f>
        <v>56.666666666666664</v>
      </c>
      <c r="W739" t="str">
        <f t="shared" si="82"/>
        <v>publishing</v>
      </c>
      <c r="X739" t="str">
        <f t="shared" si="83"/>
        <v>nonfiction</v>
      </c>
    </row>
    <row r="740" spans="1:2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8222</v>
      </c>
      <c r="H740" t="s">
        <v>8244</v>
      </c>
      <c r="I740">
        <v>1417409940</v>
      </c>
      <c r="J740" s="8">
        <f t="shared" si="77"/>
        <v>16405.207638888889</v>
      </c>
      <c r="K740">
        <v>1414765794</v>
      </c>
      <c r="L740" s="8">
        <f t="shared" si="77"/>
        <v>16374.60409722222</v>
      </c>
      <c r="M740" s="10">
        <f t="shared" si="78"/>
        <v>16405.207638888889</v>
      </c>
      <c r="N740" s="11">
        <f t="shared" si="79"/>
        <v>16405.207638888889</v>
      </c>
      <c r="O740" s="10">
        <f t="shared" si="80"/>
        <v>16374.60409722222</v>
      </c>
      <c r="P740" s="11">
        <f t="shared" si="81"/>
        <v>16374.60409722222</v>
      </c>
      <c r="Q740" t="b">
        <v>0</v>
      </c>
      <c r="R740">
        <v>41</v>
      </c>
      <c r="S740" t="b">
        <v>1</v>
      </c>
      <c r="T740" t="s">
        <v>8272</v>
      </c>
      <c r="U740" s="5">
        <f>E740/D740</f>
        <v>1.0673333333333332</v>
      </c>
      <c r="V740" s="6">
        <f>E740/R740</f>
        <v>39.048780487804876</v>
      </c>
      <c r="W740" t="str">
        <f t="shared" si="82"/>
        <v>publishing</v>
      </c>
      <c r="X740" t="str">
        <f t="shared" si="83"/>
        <v>nonfiction</v>
      </c>
    </row>
    <row r="741" spans="1:2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8222</v>
      </c>
      <c r="H741" t="s">
        <v>8244</v>
      </c>
      <c r="I741">
        <v>1407758629</v>
      </c>
      <c r="J741" s="8">
        <f t="shared" si="77"/>
        <v>16293.502650462962</v>
      </c>
      <c r="K741">
        <v>1404907429</v>
      </c>
      <c r="L741" s="8">
        <f t="shared" si="77"/>
        <v>16260.502650462962</v>
      </c>
      <c r="M741" s="10">
        <f t="shared" si="78"/>
        <v>16293.502650462962</v>
      </c>
      <c r="N741" s="11">
        <f t="shared" si="79"/>
        <v>16293.502650462962</v>
      </c>
      <c r="O741" s="10">
        <f t="shared" si="80"/>
        <v>16260.502650462962</v>
      </c>
      <c r="P741" s="11">
        <f t="shared" si="81"/>
        <v>16260.502650462962</v>
      </c>
      <c r="Q741" t="b">
        <v>0</v>
      </c>
      <c r="R741">
        <v>139</v>
      </c>
      <c r="S741" t="b">
        <v>1</v>
      </c>
      <c r="T741" t="s">
        <v>8272</v>
      </c>
      <c r="U741" s="5">
        <f>E741/D741</f>
        <v>1.5833333333333333</v>
      </c>
      <c r="V741" s="6">
        <f>E741/R741</f>
        <v>68.345323741007192</v>
      </c>
      <c r="W741" t="str">
        <f t="shared" si="82"/>
        <v>publishing</v>
      </c>
      <c r="X741" t="str">
        <f t="shared" si="83"/>
        <v>nonfiction</v>
      </c>
    </row>
    <row r="742" spans="1:2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8222</v>
      </c>
      <c r="H742" t="s">
        <v>8244</v>
      </c>
      <c r="I742">
        <v>1434857482</v>
      </c>
      <c r="J742" s="8">
        <f t="shared" si="77"/>
        <v>16607.14678240741</v>
      </c>
      <c r="K742">
        <v>1433647882</v>
      </c>
      <c r="L742" s="8">
        <f t="shared" si="77"/>
        <v>16593.14678240741</v>
      </c>
      <c r="M742" s="10">
        <f t="shared" si="78"/>
        <v>16607.14678240741</v>
      </c>
      <c r="N742" s="11">
        <f t="shared" si="79"/>
        <v>16607.14678240741</v>
      </c>
      <c r="O742" s="10">
        <f t="shared" si="80"/>
        <v>16593.14678240741</v>
      </c>
      <c r="P742" s="11">
        <f t="shared" si="81"/>
        <v>16593.14678240741</v>
      </c>
      <c r="Q742" t="b">
        <v>0</v>
      </c>
      <c r="R742">
        <v>19</v>
      </c>
      <c r="S742" t="b">
        <v>1</v>
      </c>
      <c r="T742" t="s">
        <v>8272</v>
      </c>
      <c r="U742" s="5">
        <f>E742/D742</f>
        <v>1.0740000000000001</v>
      </c>
      <c r="V742" s="6">
        <f>E742/R742</f>
        <v>169.57894736842104</v>
      </c>
      <c r="W742" t="str">
        <f t="shared" si="82"/>
        <v>publishing</v>
      </c>
      <c r="X742" t="str">
        <f t="shared" si="83"/>
        <v>nonfiction</v>
      </c>
    </row>
    <row r="743" spans="1:2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8222</v>
      </c>
      <c r="H743" t="s">
        <v>8244</v>
      </c>
      <c r="I743">
        <v>1370964806</v>
      </c>
      <c r="J743" s="8">
        <f t="shared" si="77"/>
        <v>15867.648217592592</v>
      </c>
      <c r="K743">
        <v>1367940806</v>
      </c>
      <c r="L743" s="8">
        <f t="shared" si="77"/>
        <v>15832.648217592592</v>
      </c>
      <c r="M743" s="10">
        <f t="shared" si="78"/>
        <v>15867.648217592592</v>
      </c>
      <c r="N743" s="11">
        <f t="shared" si="79"/>
        <v>15867.648217592592</v>
      </c>
      <c r="O743" s="10">
        <f t="shared" si="80"/>
        <v>15832.648217592592</v>
      </c>
      <c r="P743" s="11">
        <f t="shared" si="81"/>
        <v>15832.648217592592</v>
      </c>
      <c r="Q743" t="b">
        <v>0</v>
      </c>
      <c r="R743">
        <v>94</v>
      </c>
      <c r="S743" t="b">
        <v>1</v>
      </c>
      <c r="T743" t="s">
        <v>8272</v>
      </c>
      <c r="U743" s="5">
        <f>E743/D743</f>
        <v>1.0226</v>
      </c>
      <c r="V743" s="6">
        <f>E743/R743</f>
        <v>141.42340425531913</v>
      </c>
      <c r="W743" t="str">
        <f t="shared" si="82"/>
        <v>publishing</v>
      </c>
      <c r="X743" t="str">
        <f t="shared" si="83"/>
        <v>nonfiction</v>
      </c>
    </row>
    <row r="744" spans="1:2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8222</v>
      </c>
      <c r="H744" t="s">
        <v>8244</v>
      </c>
      <c r="I744">
        <v>1395435712</v>
      </c>
      <c r="J744" s="8">
        <f t="shared" si="77"/>
        <v>16150.876296296296</v>
      </c>
      <c r="K744">
        <v>1392847312</v>
      </c>
      <c r="L744" s="8">
        <f t="shared" si="77"/>
        <v>16120.917962962963</v>
      </c>
      <c r="M744" s="10">
        <f t="shared" si="78"/>
        <v>16150.876296296296</v>
      </c>
      <c r="N744" s="11">
        <f t="shared" si="79"/>
        <v>16150.876296296296</v>
      </c>
      <c r="O744" s="10">
        <f t="shared" si="80"/>
        <v>16120.917962962963</v>
      </c>
      <c r="P744" s="11">
        <f t="shared" si="81"/>
        <v>16120.917962962963</v>
      </c>
      <c r="Q744" t="b">
        <v>0</v>
      </c>
      <c r="R744">
        <v>23</v>
      </c>
      <c r="S744" t="b">
        <v>1</v>
      </c>
      <c r="T744" t="s">
        <v>8272</v>
      </c>
      <c r="U744" s="5">
        <f>E744/D744</f>
        <v>1.1071428571428572</v>
      </c>
      <c r="V744" s="6">
        <f>E744/R744</f>
        <v>67.391304347826093</v>
      </c>
      <c r="W744" t="str">
        <f t="shared" si="82"/>
        <v>publishing</v>
      </c>
      <c r="X744" t="str">
        <f t="shared" si="83"/>
        <v>nonfiction</v>
      </c>
    </row>
    <row r="745" spans="1:2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8222</v>
      </c>
      <c r="H745" t="s">
        <v>8244</v>
      </c>
      <c r="I745">
        <v>1334610000</v>
      </c>
      <c r="J745" s="8">
        <f t="shared" si="77"/>
        <v>15446.875</v>
      </c>
      <c r="K745">
        <v>1332435685</v>
      </c>
      <c r="L745" s="8">
        <f t="shared" si="77"/>
        <v>15421.709317129631</v>
      </c>
      <c r="M745" s="10">
        <f t="shared" si="78"/>
        <v>15446.875</v>
      </c>
      <c r="N745" s="11">
        <f t="shared" si="79"/>
        <v>15446.875</v>
      </c>
      <c r="O745" s="10">
        <f t="shared" si="80"/>
        <v>15421.709317129631</v>
      </c>
      <c r="P745" s="11">
        <f t="shared" si="81"/>
        <v>15421.709317129631</v>
      </c>
      <c r="Q745" t="b">
        <v>0</v>
      </c>
      <c r="R745">
        <v>15</v>
      </c>
      <c r="S745" t="b">
        <v>1</v>
      </c>
      <c r="T745" t="s">
        <v>8272</v>
      </c>
      <c r="U745" s="5">
        <f>E745/D745</f>
        <v>1.48</v>
      </c>
      <c r="V745" s="6">
        <f>E745/R745</f>
        <v>54.266666666666666</v>
      </c>
      <c r="W745" t="str">
        <f t="shared" si="82"/>
        <v>publishing</v>
      </c>
      <c r="X745" t="str">
        <f t="shared" si="83"/>
        <v>nonfiction</v>
      </c>
    </row>
    <row r="746" spans="1:2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8222</v>
      </c>
      <c r="H746" t="s">
        <v>8244</v>
      </c>
      <c r="I746">
        <v>1355439503</v>
      </c>
      <c r="J746" s="8">
        <f t="shared" si="77"/>
        <v>15687.957210648148</v>
      </c>
      <c r="K746">
        <v>1352847503</v>
      </c>
      <c r="L746" s="8">
        <f t="shared" si="77"/>
        <v>15657.957210648148</v>
      </c>
      <c r="M746" s="10">
        <f t="shared" si="78"/>
        <v>15687.957210648148</v>
      </c>
      <c r="N746" s="11">
        <f t="shared" si="79"/>
        <v>15687.957210648148</v>
      </c>
      <c r="O746" s="10">
        <f t="shared" si="80"/>
        <v>15657.957210648148</v>
      </c>
      <c r="P746" s="11">
        <f t="shared" si="81"/>
        <v>15657.957210648148</v>
      </c>
      <c r="Q746" t="b">
        <v>0</v>
      </c>
      <c r="R746">
        <v>62</v>
      </c>
      <c r="S746" t="b">
        <v>1</v>
      </c>
      <c r="T746" t="s">
        <v>8272</v>
      </c>
      <c r="U746" s="5">
        <f>E746/D746</f>
        <v>1.0232000000000001</v>
      </c>
      <c r="V746" s="6">
        <f>E746/R746</f>
        <v>82.516129032258064</v>
      </c>
      <c r="W746" t="str">
        <f t="shared" si="82"/>
        <v>publishing</v>
      </c>
      <c r="X746" t="str">
        <f t="shared" si="83"/>
        <v>nonfiction</v>
      </c>
    </row>
    <row r="747" spans="1:2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8222</v>
      </c>
      <c r="H747" t="s">
        <v>8244</v>
      </c>
      <c r="I747">
        <v>1367588645</v>
      </c>
      <c r="J747" s="8">
        <f t="shared" si="77"/>
        <v>15828.572280092592</v>
      </c>
      <c r="K747">
        <v>1364996645</v>
      </c>
      <c r="L747" s="8">
        <f t="shared" si="77"/>
        <v>15798.572280092592</v>
      </c>
      <c r="M747" s="10">
        <f t="shared" si="78"/>
        <v>15828.572280092592</v>
      </c>
      <c r="N747" s="11">
        <f t="shared" si="79"/>
        <v>15828.572280092592</v>
      </c>
      <c r="O747" s="10">
        <f t="shared" si="80"/>
        <v>15798.572280092592</v>
      </c>
      <c r="P747" s="11">
        <f t="shared" si="81"/>
        <v>15798.572280092592</v>
      </c>
      <c r="Q747" t="b">
        <v>0</v>
      </c>
      <c r="R747">
        <v>74</v>
      </c>
      <c r="S747" t="b">
        <v>1</v>
      </c>
      <c r="T747" t="s">
        <v>8272</v>
      </c>
      <c r="U747" s="5">
        <f>E747/D747</f>
        <v>1.7909909909909909</v>
      </c>
      <c r="V747" s="6">
        <f>E747/R747</f>
        <v>53.729729729729726</v>
      </c>
      <c r="W747" t="str">
        <f t="shared" si="82"/>
        <v>publishing</v>
      </c>
      <c r="X747" t="str">
        <f t="shared" si="83"/>
        <v>nonfiction</v>
      </c>
    </row>
    <row r="748" spans="1:2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8222</v>
      </c>
      <c r="H748" t="s">
        <v>8244</v>
      </c>
      <c r="I748">
        <v>1348372740</v>
      </c>
      <c r="J748" s="8">
        <f t="shared" si="77"/>
        <v>15606.165972222223</v>
      </c>
      <c r="K748">
        <v>1346806909</v>
      </c>
      <c r="L748" s="8">
        <f t="shared" si="77"/>
        <v>15588.04292824074</v>
      </c>
      <c r="M748" s="10">
        <f t="shared" si="78"/>
        <v>15606.165972222223</v>
      </c>
      <c r="N748" s="11">
        <f t="shared" si="79"/>
        <v>15606.165972222223</v>
      </c>
      <c r="O748" s="10">
        <f t="shared" si="80"/>
        <v>15588.04292824074</v>
      </c>
      <c r="P748" s="11">
        <f t="shared" si="81"/>
        <v>15588.04292824074</v>
      </c>
      <c r="Q748" t="b">
        <v>0</v>
      </c>
      <c r="R748">
        <v>97</v>
      </c>
      <c r="S748" t="b">
        <v>1</v>
      </c>
      <c r="T748" t="s">
        <v>8272</v>
      </c>
      <c r="U748" s="5">
        <f>E748/D748</f>
        <v>1.1108135252761968</v>
      </c>
      <c r="V748" s="6">
        <f>E748/R748</f>
        <v>34.206185567010309</v>
      </c>
      <c r="W748" t="str">
        <f t="shared" si="82"/>
        <v>publishing</v>
      </c>
      <c r="X748" t="str">
        <f t="shared" si="83"/>
        <v>nonfiction</v>
      </c>
    </row>
    <row r="749" spans="1:2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8231</v>
      </c>
      <c r="H749" t="s">
        <v>8247</v>
      </c>
      <c r="I749">
        <v>1421319240</v>
      </c>
      <c r="J749" s="8">
        <f t="shared" si="77"/>
        <v>16450.454166666666</v>
      </c>
      <c r="K749">
        <v>1418649019</v>
      </c>
      <c r="L749" s="8">
        <f t="shared" si="77"/>
        <v>16419.548831018517</v>
      </c>
      <c r="M749" s="10">
        <f t="shared" si="78"/>
        <v>16450.454166666666</v>
      </c>
      <c r="N749" s="11">
        <f t="shared" si="79"/>
        <v>16450.454166666666</v>
      </c>
      <c r="O749" s="10">
        <f t="shared" si="80"/>
        <v>16419.548831018517</v>
      </c>
      <c r="P749" s="11">
        <f t="shared" si="81"/>
        <v>16419.548831018517</v>
      </c>
      <c r="Q749" t="b">
        <v>0</v>
      </c>
      <c r="R749">
        <v>55</v>
      </c>
      <c r="S749" t="b">
        <v>1</v>
      </c>
      <c r="T749" t="s">
        <v>8272</v>
      </c>
      <c r="U749" s="5">
        <f>E749/D749</f>
        <v>1.0004285714285714</v>
      </c>
      <c r="V749" s="6">
        <f>E749/R749</f>
        <v>127.32727272727273</v>
      </c>
      <c r="W749" t="str">
        <f t="shared" si="82"/>
        <v>publishing</v>
      </c>
      <c r="X749" t="str">
        <f t="shared" si="83"/>
        <v>nonfiction</v>
      </c>
    </row>
    <row r="750" spans="1:2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8222</v>
      </c>
      <c r="H750" t="s">
        <v>8244</v>
      </c>
      <c r="I750">
        <v>1407701966</v>
      </c>
      <c r="J750" s="8">
        <f t="shared" si="77"/>
        <v>16292.846828703703</v>
      </c>
      <c r="K750">
        <v>1405109966</v>
      </c>
      <c r="L750" s="8">
        <f t="shared" si="77"/>
        <v>16262.846828703703</v>
      </c>
      <c r="M750" s="10">
        <f t="shared" si="78"/>
        <v>16292.846828703703</v>
      </c>
      <c r="N750" s="11">
        <f t="shared" si="79"/>
        <v>16292.846828703703</v>
      </c>
      <c r="O750" s="10">
        <f t="shared" si="80"/>
        <v>16262.846828703703</v>
      </c>
      <c r="P750" s="11">
        <f t="shared" si="81"/>
        <v>16262.846828703703</v>
      </c>
      <c r="Q750" t="b">
        <v>0</v>
      </c>
      <c r="R750">
        <v>44</v>
      </c>
      <c r="S750" t="b">
        <v>1</v>
      </c>
      <c r="T750" t="s">
        <v>8272</v>
      </c>
      <c r="U750" s="5">
        <f>E750/D750</f>
        <v>1.0024999999999999</v>
      </c>
      <c r="V750" s="6">
        <f>E750/R750</f>
        <v>45.56818181818182</v>
      </c>
      <c r="W750" t="str">
        <f t="shared" si="82"/>
        <v>publishing</v>
      </c>
      <c r="X750" t="str">
        <f t="shared" si="83"/>
        <v>nonfiction</v>
      </c>
    </row>
    <row r="751" spans="1:2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8222</v>
      </c>
      <c r="H751" t="s">
        <v>8244</v>
      </c>
      <c r="I751">
        <v>1485642930</v>
      </c>
      <c r="J751" s="8">
        <f t="shared" si="77"/>
        <v>17194.941319444446</v>
      </c>
      <c r="K751">
        <v>1483050930</v>
      </c>
      <c r="L751" s="8">
        <f t="shared" si="77"/>
        <v>17164.941319444446</v>
      </c>
      <c r="M751" s="10">
        <f t="shared" si="78"/>
        <v>17194.941319444446</v>
      </c>
      <c r="N751" s="11">
        <f t="shared" si="79"/>
        <v>17194.941319444446</v>
      </c>
      <c r="O751" s="10">
        <f t="shared" si="80"/>
        <v>17164.941319444446</v>
      </c>
      <c r="P751" s="11">
        <f t="shared" si="81"/>
        <v>17164.941319444446</v>
      </c>
      <c r="Q751" t="b">
        <v>0</v>
      </c>
      <c r="R751">
        <v>110</v>
      </c>
      <c r="S751" t="b">
        <v>1</v>
      </c>
      <c r="T751" t="s">
        <v>8272</v>
      </c>
      <c r="U751" s="5">
        <f>E751/D751</f>
        <v>1.0556000000000001</v>
      </c>
      <c r="V751" s="6">
        <f>E751/R751</f>
        <v>95.963636363636368</v>
      </c>
      <c r="W751" t="str">
        <f t="shared" si="82"/>
        <v>publishing</v>
      </c>
      <c r="X751" t="str">
        <f t="shared" si="83"/>
        <v>nonfiction</v>
      </c>
    </row>
    <row r="752" spans="1:2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8222</v>
      </c>
      <c r="H752" t="s">
        <v>8244</v>
      </c>
      <c r="I752">
        <v>1361739872</v>
      </c>
      <c r="J752" s="8">
        <f t="shared" si="77"/>
        <v>15760.878148148149</v>
      </c>
      <c r="K752">
        <v>1359147872</v>
      </c>
      <c r="L752" s="8">
        <f t="shared" si="77"/>
        <v>15730.878148148149</v>
      </c>
      <c r="M752" s="10">
        <f t="shared" si="78"/>
        <v>15760.878148148149</v>
      </c>
      <c r="N752" s="11">
        <f t="shared" si="79"/>
        <v>15760.878148148149</v>
      </c>
      <c r="O752" s="10">
        <f t="shared" si="80"/>
        <v>15730.878148148149</v>
      </c>
      <c r="P752" s="11">
        <f t="shared" si="81"/>
        <v>15730.878148148149</v>
      </c>
      <c r="Q752" t="b">
        <v>0</v>
      </c>
      <c r="R752">
        <v>59</v>
      </c>
      <c r="S752" t="b">
        <v>1</v>
      </c>
      <c r="T752" t="s">
        <v>8272</v>
      </c>
      <c r="U752" s="5">
        <f>E752/D752</f>
        <v>1.0258775877587758</v>
      </c>
      <c r="V752" s="6">
        <f>E752/R752</f>
        <v>77.271186440677965</v>
      </c>
      <c r="W752" t="str">
        <f t="shared" si="82"/>
        <v>publishing</v>
      </c>
      <c r="X752" t="str">
        <f t="shared" si="83"/>
        <v>nonfiction</v>
      </c>
    </row>
    <row r="753" spans="1:2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8222</v>
      </c>
      <c r="H753" t="s">
        <v>8244</v>
      </c>
      <c r="I753">
        <v>1312470475</v>
      </c>
      <c r="J753" s="8">
        <f t="shared" si="77"/>
        <v>15190.630497685184</v>
      </c>
      <c r="K753">
        <v>1308496075</v>
      </c>
      <c r="L753" s="8">
        <f t="shared" si="77"/>
        <v>15144.630497685184</v>
      </c>
      <c r="M753" s="10">
        <f t="shared" si="78"/>
        <v>15190.630497685184</v>
      </c>
      <c r="N753" s="11">
        <f t="shared" si="79"/>
        <v>15190.630497685184</v>
      </c>
      <c r="O753" s="10">
        <f t="shared" si="80"/>
        <v>15144.630497685184</v>
      </c>
      <c r="P753" s="11">
        <f t="shared" si="81"/>
        <v>15144.630497685184</v>
      </c>
      <c r="Q753" t="b">
        <v>0</v>
      </c>
      <c r="R753">
        <v>62</v>
      </c>
      <c r="S753" t="b">
        <v>1</v>
      </c>
      <c r="T753" t="s">
        <v>8272</v>
      </c>
      <c r="U753" s="5">
        <f>E753/D753</f>
        <v>1.1850000000000001</v>
      </c>
      <c r="V753" s="6">
        <f>E753/R753</f>
        <v>57.338709677419352</v>
      </c>
      <c r="W753" t="str">
        <f t="shared" si="82"/>
        <v>publishing</v>
      </c>
      <c r="X753" t="str">
        <f t="shared" si="83"/>
        <v>nonfiction</v>
      </c>
    </row>
    <row r="754" spans="1:2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8224</v>
      </c>
      <c r="H754" t="s">
        <v>8246</v>
      </c>
      <c r="I754">
        <v>1476615600</v>
      </c>
      <c r="J754" s="8">
        <f t="shared" si="77"/>
        <v>17090.458333333332</v>
      </c>
      <c r="K754">
        <v>1474884417</v>
      </c>
      <c r="L754" s="8">
        <f t="shared" si="77"/>
        <v>17070.421493055557</v>
      </c>
      <c r="M754" s="10">
        <f t="shared" si="78"/>
        <v>17090.458333333332</v>
      </c>
      <c r="N754" s="11">
        <f t="shared" si="79"/>
        <v>17090.458333333332</v>
      </c>
      <c r="O754" s="10">
        <f t="shared" si="80"/>
        <v>17070.421493055557</v>
      </c>
      <c r="P754" s="11">
        <f t="shared" si="81"/>
        <v>17070.421493055557</v>
      </c>
      <c r="Q754" t="b">
        <v>0</v>
      </c>
      <c r="R754">
        <v>105</v>
      </c>
      <c r="S754" t="b">
        <v>1</v>
      </c>
      <c r="T754" t="s">
        <v>8272</v>
      </c>
      <c r="U754" s="5">
        <f>E754/D754</f>
        <v>1.117</v>
      </c>
      <c r="V754" s="6">
        <f>E754/R754</f>
        <v>53.19047619047619</v>
      </c>
      <c r="W754" t="str">
        <f t="shared" si="82"/>
        <v>publishing</v>
      </c>
      <c r="X754" t="str">
        <f t="shared" si="83"/>
        <v>nonfiction</v>
      </c>
    </row>
    <row r="755" spans="1:2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8222</v>
      </c>
      <c r="H755" t="s">
        <v>8244</v>
      </c>
      <c r="I755">
        <v>1423922991</v>
      </c>
      <c r="J755" s="8">
        <f t="shared" si="77"/>
        <v>16480.590173611112</v>
      </c>
      <c r="K755">
        <v>1421330991</v>
      </c>
      <c r="L755" s="8">
        <f t="shared" si="77"/>
        <v>16450.590173611112</v>
      </c>
      <c r="M755" s="10">
        <f t="shared" si="78"/>
        <v>16480.590173611112</v>
      </c>
      <c r="N755" s="11">
        <f t="shared" si="79"/>
        <v>16480.590173611112</v>
      </c>
      <c r="O755" s="10">
        <f t="shared" si="80"/>
        <v>16450.590173611112</v>
      </c>
      <c r="P755" s="11">
        <f t="shared" si="81"/>
        <v>16450.590173611112</v>
      </c>
      <c r="Q755" t="b">
        <v>0</v>
      </c>
      <c r="R755">
        <v>26</v>
      </c>
      <c r="S755" t="b">
        <v>1</v>
      </c>
      <c r="T755" t="s">
        <v>8272</v>
      </c>
      <c r="U755" s="5">
        <f>E755/D755</f>
        <v>1.28</v>
      </c>
      <c r="V755" s="6">
        <f>E755/R755</f>
        <v>492.30769230769232</v>
      </c>
      <c r="W755" t="str">
        <f t="shared" si="82"/>
        <v>publishing</v>
      </c>
      <c r="X755" t="str">
        <f t="shared" si="83"/>
        <v>nonfiction</v>
      </c>
    </row>
    <row r="756" spans="1:2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8222</v>
      </c>
      <c r="H756" t="s">
        <v>8244</v>
      </c>
      <c r="I756">
        <v>1357408721</v>
      </c>
      <c r="J756" s="8">
        <f t="shared" si="77"/>
        <v>15710.749085648147</v>
      </c>
      <c r="K756">
        <v>1354816721</v>
      </c>
      <c r="L756" s="8">
        <f t="shared" si="77"/>
        <v>15680.749085648147</v>
      </c>
      <c r="M756" s="10">
        <f t="shared" si="78"/>
        <v>15710.749085648147</v>
      </c>
      <c r="N756" s="11">
        <f t="shared" si="79"/>
        <v>15710.749085648147</v>
      </c>
      <c r="O756" s="10">
        <f t="shared" si="80"/>
        <v>15680.749085648147</v>
      </c>
      <c r="P756" s="11">
        <f t="shared" si="81"/>
        <v>15680.749085648147</v>
      </c>
      <c r="Q756" t="b">
        <v>0</v>
      </c>
      <c r="R756">
        <v>49</v>
      </c>
      <c r="S756" t="b">
        <v>1</v>
      </c>
      <c r="T756" t="s">
        <v>8272</v>
      </c>
      <c r="U756" s="5">
        <f>E756/D756</f>
        <v>1.0375000000000001</v>
      </c>
      <c r="V756" s="6">
        <f>E756/R756</f>
        <v>42.346938775510203</v>
      </c>
      <c r="W756" t="str">
        <f t="shared" si="82"/>
        <v>publishing</v>
      </c>
      <c r="X756" t="str">
        <f t="shared" si="83"/>
        <v>nonfiction</v>
      </c>
    </row>
    <row r="757" spans="1:2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8222</v>
      </c>
      <c r="H757" t="s">
        <v>8244</v>
      </c>
      <c r="I757">
        <v>1369010460</v>
      </c>
      <c r="J757" s="8">
        <f t="shared" si="77"/>
        <v>15845.028472222222</v>
      </c>
      <c r="K757">
        <v>1366381877</v>
      </c>
      <c r="L757" s="8">
        <f t="shared" si="77"/>
        <v>15814.605057870373</v>
      </c>
      <c r="M757" s="10">
        <f t="shared" si="78"/>
        <v>15845.028472222222</v>
      </c>
      <c r="N757" s="11">
        <f t="shared" si="79"/>
        <v>15845.028472222222</v>
      </c>
      <c r="O757" s="10">
        <f t="shared" si="80"/>
        <v>15814.605057870373</v>
      </c>
      <c r="P757" s="11">
        <f t="shared" si="81"/>
        <v>15814.605057870373</v>
      </c>
      <c r="Q757" t="b">
        <v>0</v>
      </c>
      <c r="R757">
        <v>68</v>
      </c>
      <c r="S757" t="b">
        <v>1</v>
      </c>
      <c r="T757" t="s">
        <v>8272</v>
      </c>
      <c r="U757" s="5">
        <f>E757/D757</f>
        <v>1.0190760000000001</v>
      </c>
      <c r="V757" s="6">
        <f>E757/R757</f>
        <v>37.466029411764708</v>
      </c>
      <c r="W757" t="str">
        <f t="shared" si="82"/>
        <v>publishing</v>
      </c>
      <c r="X757" t="str">
        <f t="shared" si="83"/>
        <v>nonfiction</v>
      </c>
    </row>
    <row r="758" spans="1:2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8222</v>
      </c>
      <c r="H758" t="s">
        <v>8244</v>
      </c>
      <c r="I758">
        <v>1303147459</v>
      </c>
      <c r="J758" s="8">
        <f t="shared" si="77"/>
        <v>15082.725219907406</v>
      </c>
      <c r="K758">
        <v>1297880659</v>
      </c>
      <c r="L758" s="8">
        <f t="shared" si="77"/>
        <v>15021.766886574072</v>
      </c>
      <c r="M758" s="10">
        <f t="shared" si="78"/>
        <v>15082.725219907406</v>
      </c>
      <c r="N758" s="11">
        <f t="shared" si="79"/>
        <v>15082.725219907406</v>
      </c>
      <c r="O758" s="10">
        <f t="shared" si="80"/>
        <v>15021.766886574072</v>
      </c>
      <c r="P758" s="11">
        <f t="shared" si="81"/>
        <v>15021.766886574072</v>
      </c>
      <c r="Q758" t="b">
        <v>0</v>
      </c>
      <c r="R758">
        <v>22</v>
      </c>
      <c r="S758" t="b">
        <v>1</v>
      </c>
      <c r="T758" t="s">
        <v>8272</v>
      </c>
      <c r="U758" s="5">
        <f>E758/D758</f>
        <v>1.177142857142857</v>
      </c>
      <c r="V758" s="6">
        <f>E758/R758</f>
        <v>37.454545454545453</v>
      </c>
      <c r="W758" t="str">
        <f t="shared" si="82"/>
        <v>publishing</v>
      </c>
      <c r="X758" t="str">
        <f t="shared" si="83"/>
        <v>nonfiction</v>
      </c>
    </row>
    <row r="759" spans="1:2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8222</v>
      </c>
      <c r="H759" t="s">
        <v>8244</v>
      </c>
      <c r="I759">
        <v>1354756714</v>
      </c>
      <c r="J759" s="8">
        <f t="shared" si="77"/>
        <v>15680.054560185185</v>
      </c>
      <c r="K759">
        <v>1353547114</v>
      </c>
      <c r="L759" s="8">
        <f t="shared" si="77"/>
        <v>15666.054560185185</v>
      </c>
      <c r="M759" s="10">
        <f t="shared" si="78"/>
        <v>15680.054560185185</v>
      </c>
      <c r="N759" s="11">
        <f t="shared" si="79"/>
        <v>15680.054560185185</v>
      </c>
      <c r="O759" s="10">
        <f t="shared" si="80"/>
        <v>15666.054560185185</v>
      </c>
      <c r="P759" s="11">
        <f t="shared" si="81"/>
        <v>15666.054560185185</v>
      </c>
      <c r="Q759" t="b">
        <v>0</v>
      </c>
      <c r="R759">
        <v>18</v>
      </c>
      <c r="S759" t="b">
        <v>1</v>
      </c>
      <c r="T759" t="s">
        <v>8272</v>
      </c>
      <c r="U759" s="5">
        <f>E759/D759</f>
        <v>2.38</v>
      </c>
      <c r="V759" s="6">
        <f>E759/R759</f>
        <v>33.055555555555557</v>
      </c>
      <c r="W759" t="str">
        <f t="shared" si="82"/>
        <v>publishing</v>
      </c>
      <c r="X759" t="str">
        <f t="shared" si="83"/>
        <v>nonfiction</v>
      </c>
    </row>
    <row r="760" spans="1:2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8222</v>
      </c>
      <c r="H760" t="s">
        <v>8244</v>
      </c>
      <c r="I760">
        <v>1286568268</v>
      </c>
      <c r="J760" s="8">
        <f t="shared" si="77"/>
        <v>14890.836435185185</v>
      </c>
      <c r="K760">
        <v>1283976268</v>
      </c>
      <c r="L760" s="8">
        <f t="shared" si="77"/>
        <v>14860.836435185185</v>
      </c>
      <c r="M760" s="10">
        <f t="shared" si="78"/>
        <v>14890.836435185185</v>
      </c>
      <c r="N760" s="11">
        <f t="shared" si="79"/>
        <v>14890.836435185185</v>
      </c>
      <c r="O760" s="10">
        <f t="shared" si="80"/>
        <v>14860.836435185185</v>
      </c>
      <c r="P760" s="11">
        <f t="shared" si="81"/>
        <v>14860.836435185185</v>
      </c>
      <c r="Q760" t="b">
        <v>0</v>
      </c>
      <c r="R760">
        <v>19</v>
      </c>
      <c r="S760" t="b">
        <v>1</v>
      </c>
      <c r="T760" t="s">
        <v>8272</v>
      </c>
      <c r="U760" s="5">
        <f>E760/D760</f>
        <v>1.02</v>
      </c>
      <c r="V760" s="6">
        <f>E760/R760</f>
        <v>134.21052631578948</v>
      </c>
      <c r="W760" t="str">
        <f t="shared" si="82"/>
        <v>publishing</v>
      </c>
      <c r="X760" t="str">
        <f t="shared" si="83"/>
        <v>nonfiction</v>
      </c>
    </row>
    <row r="761" spans="1:2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8223</v>
      </c>
      <c r="H761" t="s">
        <v>8245</v>
      </c>
      <c r="I761">
        <v>1404892539</v>
      </c>
      <c r="J761" s="8">
        <f t="shared" si="77"/>
        <v>16260.3303125</v>
      </c>
      <c r="K761">
        <v>1401436539</v>
      </c>
      <c r="L761" s="8">
        <f t="shared" si="77"/>
        <v>16220.3303125</v>
      </c>
      <c r="M761" s="10">
        <f t="shared" si="78"/>
        <v>16260.3303125</v>
      </c>
      <c r="N761" s="11">
        <f t="shared" si="79"/>
        <v>16260.3303125</v>
      </c>
      <c r="O761" s="10">
        <f t="shared" si="80"/>
        <v>16220.3303125</v>
      </c>
      <c r="P761" s="11">
        <f t="shared" si="81"/>
        <v>16220.3303125</v>
      </c>
      <c r="Q761" t="b">
        <v>0</v>
      </c>
      <c r="R761">
        <v>99</v>
      </c>
      <c r="S761" t="b">
        <v>1</v>
      </c>
      <c r="T761" t="s">
        <v>8272</v>
      </c>
      <c r="U761" s="5">
        <f>E761/D761</f>
        <v>1.0192000000000001</v>
      </c>
      <c r="V761" s="6">
        <f>E761/R761</f>
        <v>51.474747474747474</v>
      </c>
      <c r="W761" t="str">
        <f t="shared" si="82"/>
        <v>publishing</v>
      </c>
      <c r="X761" t="str">
        <f t="shared" si="83"/>
        <v>nonfiction</v>
      </c>
    </row>
    <row r="762" spans="1:2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8219</v>
      </c>
      <c r="G762" t="s">
        <v>8222</v>
      </c>
      <c r="H762" t="s">
        <v>8244</v>
      </c>
      <c r="I762">
        <v>1480188013</v>
      </c>
      <c r="J762" s="8">
        <f t="shared" si="77"/>
        <v>17131.805706018517</v>
      </c>
      <c r="K762">
        <v>1477592413</v>
      </c>
      <c r="L762" s="8">
        <f t="shared" si="77"/>
        <v>17101.764039351849</v>
      </c>
      <c r="M762" s="10">
        <f t="shared" si="78"/>
        <v>17131.805706018517</v>
      </c>
      <c r="N762" s="11">
        <f t="shared" si="79"/>
        <v>17131.805706018517</v>
      </c>
      <c r="O762" s="10">
        <f t="shared" si="80"/>
        <v>17101.764039351849</v>
      </c>
      <c r="P762" s="11">
        <f t="shared" si="81"/>
        <v>17101.764039351849</v>
      </c>
      <c r="Q762" t="b">
        <v>0</v>
      </c>
      <c r="R762">
        <v>0</v>
      </c>
      <c r="S762" t="b">
        <v>0</v>
      </c>
      <c r="T762" t="s">
        <v>8273</v>
      </c>
      <c r="U762" s="5">
        <f>E762/D762</f>
        <v>0</v>
      </c>
      <c r="V762" s="6" t="e">
        <f>E762/R762</f>
        <v>#DIV/0!</v>
      </c>
      <c r="W762" t="str">
        <f t="shared" si="82"/>
        <v>publishing</v>
      </c>
      <c r="X762" t="str">
        <f t="shared" si="83"/>
        <v>fiction</v>
      </c>
    </row>
    <row r="763" spans="1:2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8219</v>
      </c>
      <c r="G763" t="s">
        <v>8222</v>
      </c>
      <c r="H763" t="s">
        <v>8244</v>
      </c>
      <c r="I763">
        <v>1391364126</v>
      </c>
      <c r="J763" s="8">
        <f t="shared" si="77"/>
        <v>16103.751458333334</v>
      </c>
      <c r="K763">
        <v>1388772126</v>
      </c>
      <c r="L763" s="8">
        <f t="shared" si="77"/>
        <v>16073.751458333334</v>
      </c>
      <c r="M763" s="10">
        <f t="shared" si="78"/>
        <v>16103.751458333334</v>
      </c>
      <c r="N763" s="11">
        <f t="shared" si="79"/>
        <v>16103.751458333334</v>
      </c>
      <c r="O763" s="10">
        <f t="shared" si="80"/>
        <v>16073.751458333334</v>
      </c>
      <c r="P763" s="11">
        <f t="shared" si="81"/>
        <v>16073.751458333334</v>
      </c>
      <c r="Q763" t="b">
        <v>0</v>
      </c>
      <c r="R763">
        <v>6</v>
      </c>
      <c r="S763" t="b">
        <v>0</v>
      </c>
      <c r="T763" t="s">
        <v>8273</v>
      </c>
      <c r="U763" s="5">
        <f>E763/D763</f>
        <v>4.7E-2</v>
      </c>
      <c r="V763" s="6">
        <f>E763/R763</f>
        <v>39.166666666666664</v>
      </c>
      <c r="W763" t="str">
        <f t="shared" si="82"/>
        <v>publishing</v>
      </c>
      <c r="X763" t="str">
        <f t="shared" si="83"/>
        <v>fiction</v>
      </c>
    </row>
    <row r="764" spans="1:2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8219</v>
      </c>
      <c r="G764" t="s">
        <v>8236</v>
      </c>
      <c r="H764" t="s">
        <v>8254</v>
      </c>
      <c r="I764">
        <v>1480831200</v>
      </c>
      <c r="J764" s="8">
        <f t="shared" si="77"/>
        <v>17139.25</v>
      </c>
      <c r="K764">
        <v>1479328570</v>
      </c>
      <c r="L764" s="8">
        <f t="shared" si="77"/>
        <v>17121.858449074076</v>
      </c>
      <c r="M764" s="10">
        <f t="shared" si="78"/>
        <v>17139.25</v>
      </c>
      <c r="N764" s="11">
        <f t="shared" si="79"/>
        <v>17139.25</v>
      </c>
      <c r="O764" s="10">
        <f t="shared" si="80"/>
        <v>17121.858449074076</v>
      </c>
      <c r="P764" s="11">
        <f t="shared" si="81"/>
        <v>17121.858449074076</v>
      </c>
      <c r="Q764" t="b">
        <v>0</v>
      </c>
      <c r="R764">
        <v>0</v>
      </c>
      <c r="S764" t="b">
        <v>0</v>
      </c>
      <c r="T764" t="s">
        <v>8273</v>
      </c>
      <c r="U764" s="5">
        <f>E764/D764</f>
        <v>0</v>
      </c>
      <c r="V764" s="6" t="e">
        <f>E764/R764</f>
        <v>#DIV/0!</v>
      </c>
      <c r="W764" t="str">
        <f t="shared" si="82"/>
        <v>publishing</v>
      </c>
      <c r="X764" t="str">
        <f t="shared" si="83"/>
        <v>fiction</v>
      </c>
    </row>
    <row r="765" spans="1:2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8219</v>
      </c>
      <c r="G765" t="s">
        <v>8223</v>
      </c>
      <c r="H765" t="s">
        <v>8245</v>
      </c>
      <c r="I765">
        <v>1376563408</v>
      </c>
      <c r="J765" s="8">
        <f t="shared" si="77"/>
        <v>15932.44685185185</v>
      </c>
      <c r="K765">
        <v>1373971408</v>
      </c>
      <c r="L765" s="8">
        <f t="shared" si="77"/>
        <v>15902.44685185185</v>
      </c>
      <c r="M765" s="10">
        <f t="shared" si="78"/>
        <v>15932.44685185185</v>
      </c>
      <c r="N765" s="11">
        <f t="shared" si="79"/>
        <v>15932.44685185185</v>
      </c>
      <c r="O765" s="10">
        <f t="shared" si="80"/>
        <v>15902.44685185185</v>
      </c>
      <c r="P765" s="11">
        <f t="shared" si="81"/>
        <v>15902.44685185185</v>
      </c>
      <c r="Q765" t="b">
        <v>0</v>
      </c>
      <c r="R765">
        <v>1</v>
      </c>
      <c r="S765" t="b">
        <v>0</v>
      </c>
      <c r="T765" t="s">
        <v>8273</v>
      </c>
      <c r="U765" s="5">
        <f>E765/D765</f>
        <v>1.1655011655011655E-3</v>
      </c>
      <c r="V765" s="6">
        <f>E765/R765</f>
        <v>5</v>
      </c>
      <c r="W765" t="str">
        <f t="shared" si="82"/>
        <v>publishing</v>
      </c>
      <c r="X765" t="str">
        <f t="shared" si="83"/>
        <v>fiction</v>
      </c>
    </row>
    <row r="766" spans="1:2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8219</v>
      </c>
      <c r="G766" t="s">
        <v>8222</v>
      </c>
      <c r="H766" t="s">
        <v>8244</v>
      </c>
      <c r="I766">
        <v>1441858161</v>
      </c>
      <c r="J766" s="8">
        <f t="shared" si="77"/>
        <v>16688.173159722224</v>
      </c>
      <c r="K766">
        <v>1439266161</v>
      </c>
      <c r="L766" s="8">
        <f t="shared" si="77"/>
        <v>16658.173159722224</v>
      </c>
      <c r="M766" s="10">
        <f t="shared" si="78"/>
        <v>16688.173159722224</v>
      </c>
      <c r="N766" s="11">
        <f t="shared" si="79"/>
        <v>16688.173159722224</v>
      </c>
      <c r="O766" s="10">
        <f t="shared" si="80"/>
        <v>16658.173159722224</v>
      </c>
      <c r="P766" s="11">
        <f t="shared" si="81"/>
        <v>16658.173159722224</v>
      </c>
      <c r="Q766" t="b">
        <v>0</v>
      </c>
      <c r="R766">
        <v>0</v>
      </c>
      <c r="S766" t="b">
        <v>0</v>
      </c>
      <c r="T766" t="s">
        <v>8273</v>
      </c>
      <c r="U766" s="5">
        <f>E766/D766</f>
        <v>0</v>
      </c>
      <c r="V766" s="6" t="e">
        <f>E766/R766</f>
        <v>#DIV/0!</v>
      </c>
      <c r="W766" t="str">
        <f t="shared" si="82"/>
        <v>publishing</v>
      </c>
      <c r="X766" t="str">
        <f t="shared" si="83"/>
        <v>fiction</v>
      </c>
    </row>
    <row r="767" spans="1:2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8219</v>
      </c>
      <c r="G767" t="s">
        <v>8222</v>
      </c>
      <c r="H767" t="s">
        <v>8244</v>
      </c>
      <c r="I767">
        <v>1413723684</v>
      </c>
      <c r="J767" s="8">
        <f t="shared" si="77"/>
        <v>16362.542638888888</v>
      </c>
      <c r="K767">
        <v>1411131684</v>
      </c>
      <c r="L767" s="8">
        <f t="shared" si="77"/>
        <v>16332.542638888888</v>
      </c>
      <c r="M767" s="10">
        <f t="shared" si="78"/>
        <v>16362.542638888888</v>
      </c>
      <c r="N767" s="11">
        <f t="shared" si="79"/>
        <v>16362.542638888888</v>
      </c>
      <c r="O767" s="10">
        <f t="shared" si="80"/>
        <v>16332.542638888888</v>
      </c>
      <c r="P767" s="11">
        <f t="shared" si="81"/>
        <v>16332.542638888888</v>
      </c>
      <c r="Q767" t="b">
        <v>0</v>
      </c>
      <c r="R767">
        <v>44</v>
      </c>
      <c r="S767" t="b">
        <v>0</v>
      </c>
      <c r="T767" t="s">
        <v>8273</v>
      </c>
      <c r="U767" s="5">
        <f>E767/D767</f>
        <v>0.36014285714285715</v>
      </c>
      <c r="V767" s="6">
        <f>E767/R767</f>
        <v>57.295454545454547</v>
      </c>
      <c r="W767" t="str">
        <f t="shared" si="82"/>
        <v>publishing</v>
      </c>
      <c r="X767" t="str">
        <f t="shared" si="83"/>
        <v>fiction</v>
      </c>
    </row>
    <row r="768" spans="1:2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8219</v>
      </c>
      <c r="G768" t="s">
        <v>8227</v>
      </c>
      <c r="H768" t="s">
        <v>8249</v>
      </c>
      <c r="I768">
        <v>1424112483</v>
      </c>
      <c r="J768" s="8">
        <f t="shared" si="77"/>
        <v>16482.783368055556</v>
      </c>
      <c r="K768">
        <v>1421520483</v>
      </c>
      <c r="L768" s="8">
        <f t="shared" si="77"/>
        <v>16452.783368055556</v>
      </c>
      <c r="M768" s="10">
        <f t="shared" si="78"/>
        <v>16482.783368055556</v>
      </c>
      <c r="N768" s="11">
        <f t="shared" si="79"/>
        <v>16482.783368055556</v>
      </c>
      <c r="O768" s="10">
        <f t="shared" si="80"/>
        <v>16452.783368055556</v>
      </c>
      <c r="P768" s="11">
        <f t="shared" si="81"/>
        <v>16452.783368055556</v>
      </c>
      <c r="Q768" t="b">
        <v>0</v>
      </c>
      <c r="R768">
        <v>0</v>
      </c>
      <c r="S768" t="b">
        <v>0</v>
      </c>
      <c r="T768" t="s">
        <v>8273</v>
      </c>
      <c r="U768" s="5">
        <f>E768/D768</f>
        <v>0</v>
      </c>
      <c r="V768" s="6" t="e">
        <f>E768/R768</f>
        <v>#DIV/0!</v>
      </c>
      <c r="W768" t="str">
        <f t="shared" si="82"/>
        <v>publishing</v>
      </c>
      <c r="X768" t="str">
        <f t="shared" si="83"/>
        <v>fiction</v>
      </c>
    </row>
    <row r="769" spans="1:2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8219</v>
      </c>
      <c r="G769" t="s">
        <v>8222</v>
      </c>
      <c r="H769" t="s">
        <v>8244</v>
      </c>
      <c r="I769">
        <v>1432178810</v>
      </c>
      <c r="J769" s="8">
        <f t="shared" si="77"/>
        <v>16576.143634259261</v>
      </c>
      <c r="K769">
        <v>1429586810</v>
      </c>
      <c r="L769" s="8">
        <f t="shared" si="77"/>
        <v>16546.143634259261</v>
      </c>
      <c r="M769" s="10">
        <f t="shared" si="78"/>
        <v>16576.143634259261</v>
      </c>
      <c r="N769" s="11">
        <f t="shared" si="79"/>
        <v>16576.143634259261</v>
      </c>
      <c r="O769" s="10">
        <f t="shared" si="80"/>
        <v>16546.143634259261</v>
      </c>
      <c r="P769" s="11">
        <f t="shared" si="81"/>
        <v>16546.143634259261</v>
      </c>
      <c r="Q769" t="b">
        <v>0</v>
      </c>
      <c r="R769">
        <v>3</v>
      </c>
      <c r="S769" t="b">
        <v>0</v>
      </c>
      <c r="T769" t="s">
        <v>8273</v>
      </c>
      <c r="U769" s="5">
        <f>E769/D769</f>
        <v>3.5400000000000001E-2</v>
      </c>
      <c r="V769" s="6">
        <f>E769/R769</f>
        <v>59</v>
      </c>
      <c r="W769" t="str">
        <f t="shared" si="82"/>
        <v>publishing</v>
      </c>
      <c r="X769" t="str">
        <f t="shared" si="83"/>
        <v>fiction</v>
      </c>
    </row>
    <row r="770" spans="1:2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8219</v>
      </c>
      <c r="G770" t="s">
        <v>8222</v>
      </c>
      <c r="H770" t="s">
        <v>8244</v>
      </c>
      <c r="I770">
        <v>1387169890</v>
      </c>
      <c r="J770" s="8">
        <f t="shared" si="77"/>
        <v>16055.207060185186</v>
      </c>
      <c r="K770">
        <v>1384577890</v>
      </c>
      <c r="L770" s="8">
        <f t="shared" si="77"/>
        <v>16025.207060185186</v>
      </c>
      <c r="M770" s="10">
        <f t="shared" si="78"/>
        <v>16055.207060185186</v>
      </c>
      <c r="N770" s="11">
        <f t="shared" si="79"/>
        <v>16055.207060185186</v>
      </c>
      <c r="O770" s="10">
        <f t="shared" si="80"/>
        <v>16025.207060185186</v>
      </c>
      <c r="P770" s="11">
        <f t="shared" si="81"/>
        <v>16025.207060185186</v>
      </c>
      <c r="Q770" t="b">
        <v>0</v>
      </c>
      <c r="R770">
        <v>0</v>
      </c>
      <c r="S770" t="b">
        <v>0</v>
      </c>
      <c r="T770" t="s">
        <v>8273</v>
      </c>
      <c r="U770" s="5">
        <f>E770/D770</f>
        <v>0</v>
      </c>
      <c r="V770" s="6" t="e">
        <f>E770/R770</f>
        <v>#DIV/0!</v>
      </c>
      <c r="W770" t="str">
        <f t="shared" si="82"/>
        <v>publishing</v>
      </c>
      <c r="X770" t="str">
        <f t="shared" si="83"/>
        <v>fiction</v>
      </c>
    </row>
    <row r="771" spans="1:2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8219</v>
      </c>
      <c r="G771" t="s">
        <v>8222</v>
      </c>
      <c r="H771" t="s">
        <v>8244</v>
      </c>
      <c r="I771">
        <v>1388102094</v>
      </c>
      <c r="J771" s="8">
        <f t="shared" ref="J771:L834" si="84">(((I771/60)/60)/24)</f>
        <v>16065.996458333333</v>
      </c>
      <c r="K771">
        <v>1385510094</v>
      </c>
      <c r="L771" s="8">
        <f t="shared" si="84"/>
        <v>16035.996458333333</v>
      </c>
      <c r="M771" s="10">
        <f t="shared" ref="M771:M834" si="85">J771</f>
        <v>16065.996458333333</v>
      </c>
      <c r="N771" s="11">
        <f t="shared" ref="N771:N834" si="86">J771</f>
        <v>16065.996458333333</v>
      </c>
      <c r="O771" s="10">
        <f t="shared" ref="O771:O834" si="87">L771</f>
        <v>16035.996458333333</v>
      </c>
      <c r="P771" s="11">
        <f t="shared" ref="P771:P834" si="88">L771</f>
        <v>16035.996458333333</v>
      </c>
      <c r="Q771" t="b">
        <v>0</v>
      </c>
      <c r="R771">
        <v>52</v>
      </c>
      <c r="S771" t="b">
        <v>0</v>
      </c>
      <c r="T771" t="s">
        <v>8273</v>
      </c>
      <c r="U771" s="5">
        <f>E771/D771</f>
        <v>0.41399999999999998</v>
      </c>
      <c r="V771" s="6">
        <f>E771/R771</f>
        <v>31.846153846153847</v>
      </c>
      <c r="W771" t="str">
        <f t="shared" ref="W771:W834" si="89">LEFT(T771,((FIND("/",T771,1))-1))</f>
        <v>publishing</v>
      </c>
      <c r="X771" t="str">
        <f t="shared" ref="X771:X834" si="90">RIGHT(T771,((LEN(T771))-(FIND("/",T771,1))))</f>
        <v>fiction</v>
      </c>
    </row>
    <row r="772" spans="1:2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8219</v>
      </c>
      <c r="G772" t="s">
        <v>8222</v>
      </c>
      <c r="H772" t="s">
        <v>8244</v>
      </c>
      <c r="I772">
        <v>1361750369</v>
      </c>
      <c r="J772" s="8">
        <f t="shared" si="84"/>
        <v>15760.999641203705</v>
      </c>
      <c r="K772">
        <v>1358294369</v>
      </c>
      <c r="L772" s="8">
        <f t="shared" si="84"/>
        <v>15720.999641203705</v>
      </c>
      <c r="M772" s="10">
        <f t="shared" si="85"/>
        <v>15760.999641203705</v>
      </c>
      <c r="N772" s="11">
        <f t="shared" si="86"/>
        <v>15760.999641203705</v>
      </c>
      <c r="O772" s="10">
        <f t="shared" si="87"/>
        <v>15720.999641203705</v>
      </c>
      <c r="P772" s="11">
        <f t="shared" si="88"/>
        <v>15720.999641203705</v>
      </c>
      <c r="Q772" t="b">
        <v>0</v>
      </c>
      <c r="R772">
        <v>0</v>
      </c>
      <c r="S772" t="b">
        <v>0</v>
      </c>
      <c r="T772" t="s">
        <v>8273</v>
      </c>
      <c r="U772" s="5">
        <f>E772/D772</f>
        <v>0</v>
      </c>
      <c r="V772" s="6" t="e">
        <f>E772/R772</f>
        <v>#DIV/0!</v>
      </c>
      <c r="W772" t="str">
        <f t="shared" si="89"/>
        <v>publishing</v>
      </c>
      <c r="X772" t="str">
        <f t="shared" si="90"/>
        <v>fiction</v>
      </c>
    </row>
    <row r="773" spans="1:2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8219</v>
      </c>
      <c r="G773" t="s">
        <v>8222</v>
      </c>
      <c r="H773" t="s">
        <v>8244</v>
      </c>
      <c r="I773">
        <v>1454183202</v>
      </c>
      <c r="J773" s="8">
        <f t="shared" si="84"/>
        <v>16830.824097222223</v>
      </c>
      <c r="K773">
        <v>1449863202</v>
      </c>
      <c r="L773" s="8">
        <f t="shared" si="84"/>
        <v>16780.824097222223</v>
      </c>
      <c r="M773" s="10">
        <f t="shared" si="85"/>
        <v>16830.824097222223</v>
      </c>
      <c r="N773" s="11">
        <f t="shared" si="86"/>
        <v>16830.824097222223</v>
      </c>
      <c r="O773" s="10">
        <f t="shared" si="87"/>
        <v>16780.824097222223</v>
      </c>
      <c r="P773" s="11">
        <f t="shared" si="88"/>
        <v>16780.824097222223</v>
      </c>
      <c r="Q773" t="b">
        <v>0</v>
      </c>
      <c r="R773">
        <v>1</v>
      </c>
      <c r="S773" t="b">
        <v>0</v>
      </c>
      <c r="T773" t="s">
        <v>8273</v>
      </c>
      <c r="U773" s="5">
        <f>E773/D773</f>
        <v>2.631578947368421E-4</v>
      </c>
      <c r="V773" s="6">
        <f>E773/R773</f>
        <v>10</v>
      </c>
      <c r="W773" t="str">
        <f t="shared" si="89"/>
        <v>publishing</v>
      </c>
      <c r="X773" t="str">
        <f t="shared" si="90"/>
        <v>fiction</v>
      </c>
    </row>
    <row r="774" spans="1:2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8219</v>
      </c>
      <c r="G774" t="s">
        <v>8222</v>
      </c>
      <c r="H774" t="s">
        <v>8244</v>
      </c>
      <c r="I774">
        <v>1257047940</v>
      </c>
      <c r="J774" s="8">
        <f t="shared" si="84"/>
        <v>14549.165972222223</v>
      </c>
      <c r="K774">
        <v>1252718519</v>
      </c>
      <c r="L774" s="8">
        <f t="shared" si="84"/>
        <v>14499.056932870371</v>
      </c>
      <c r="M774" s="10">
        <f t="shared" si="85"/>
        <v>14549.165972222223</v>
      </c>
      <c r="N774" s="11">
        <f t="shared" si="86"/>
        <v>14549.165972222223</v>
      </c>
      <c r="O774" s="10">
        <f t="shared" si="87"/>
        <v>14499.056932870371</v>
      </c>
      <c r="P774" s="11">
        <f t="shared" si="88"/>
        <v>14499.056932870371</v>
      </c>
      <c r="Q774" t="b">
        <v>0</v>
      </c>
      <c r="R774">
        <v>1</v>
      </c>
      <c r="S774" t="b">
        <v>0</v>
      </c>
      <c r="T774" t="s">
        <v>8273</v>
      </c>
      <c r="U774" s="5">
        <f>E774/D774</f>
        <v>3.3333333333333333E-2</v>
      </c>
      <c r="V774" s="6">
        <f>E774/R774</f>
        <v>50</v>
      </c>
      <c r="W774" t="str">
        <f t="shared" si="89"/>
        <v>publishing</v>
      </c>
      <c r="X774" t="str">
        <f t="shared" si="90"/>
        <v>fiction</v>
      </c>
    </row>
    <row r="775" spans="1:2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8219</v>
      </c>
      <c r="G775" t="s">
        <v>8223</v>
      </c>
      <c r="H775" t="s">
        <v>8245</v>
      </c>
      <c r="I775">
        <v>1431298860</v>
      </c>
      <c r="J775" s="8">
        <f t="shared" si="84"/>
        <v>16565.959027777779</v>
      </c>
      <c r="K775">
        <v>1428341985</v>
      </c>
      <c r="L775" s="8">
        <f t="shared" si="84"/>
        <v>16531.735937499998</v>
      </c>
      <c r="M775" s="10">
        <f t="shared" si="85"/>
        <v>16565.959027777779</v>
      </c>
      <c r="N775" s="11">
        <f t="shared" si="86"/>
        <v>16565.959027777779</v>
      </c>
      <c r="O775" s="10">
        <f t="shared" si="87"/>
        <v>16531.735937499998</v>
      </c>
      <c r="P775" s="11">
        <f t="shared" si="88"/>
        <v>16531.735937499998</v>
      </c>
      <c r="Q775" t="b">
        <v>0</v>
      </c>
      <c r="R775">
        <v>2</v>
      </c>
      <c r="S775" t="b">
        <v>0</v>
      </c>
      <c r="T775" t="s">
        <v>8273</v>
      </c>
      <c r="U775" s="5">
        <f>E775/D775</f>
        <v>8.5129023676509714E-3</v>
      </c>
      <c r="V775" s="6">
        <f>E775/R775</f>
        <v>16</v>
      </c>
      <c r="W775" t="str">
        <f t="shared" si="89"/>
        <v>publishing</v>
      </c>
      <c r="X775" t="str">
        <f t="shared" si="90"/>
        <v>fiction</v>
      </c>
    </row>
    <row r="776" spans="1:2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8219</v>
      </c>
      <c r="G776" t="s">
        <v>8222</v>
      </c>
      <c r="H776" t="s">
        <v>8244</v>
      </c>
      <c r="I776">
        <v>1393181018</v>
      </c>
      <c r="J776" s="8">
        <f t="shared" si="84"/>
        <v>16124.780300925924</v>
      </c>
      <c r="K776">
        <v>1390589018</v>
      </c>
      <c r="L776" s="8">
        <f t="shared" si="84"/>
        <v>16094.780300925924</v>
      </c>
      <c r="M776" s="10">
        <f t="shared" si="85"/>
        <v>16124.780300925924</v>
      </c>
      <c r="N776" s="11">
        <f t="shared" si="86"/>
        <v>16124.780300925924</v>
      </c>
      <c r="O776" s="10">
        <f t="shared" si="87"/>
        <v>16094.780300925924</v>
      </c>
      <c r="P776" s="11">
        <f t="shared" si="88"/>
        <v>16094.780300925924</v>
      </c>
      <c r="Q776" t="b">
        <v>0</v>
      </c>
      <c r="R776">
        <v>9</v>
      </c>
      <c r="S776" t="b">
        <v>0</v>
      </c>
      <c r="T776" t="s">
        <v>8273</v>
      </c>
      <c r="U776" s="5">
        <f>E776/D776</f>
        <v>0.70199999999999996</v>
      </c>
      <c r="V776" s="6">
        <f>E776/R776</f>
        <v>39</v>
      </c>
      <c r="W776" t="str">
        <f t="shared" si="89"/>
        <v>publishing</v>
      </c>
      <c r="X776" t="str">
        <f t="shared" si="90"/>
        <v>fiction</v>
      </c>
    </row>
    <row r="777" spans="1:2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8219</v>
      </c>
      <c r="G777" t="s">
        <v>8222</v>
      </c>
      <c r="H777" t="s">
        <v>8244</v>
      </c>
      <c r="I777">
        <v>1323998795</v>
      </c>
      <c r="J777" s="8">
        <f t="shared" si="84"/>
        <v>15324.060127314813</v>
      </c>
      <c r="K777">
        <v>1321406795</v>
      </c>
      <c r="L777" s="8">
        <f t="shared" si="84"/>
        <v>15294.060127314813</v>
      </c>
      <c r="M777" s="10">
        <f t="shared" si="85"/>
        <v>15324.060127314813</v>
      </c>
      <c r="N777" s="11">
        <f t="shared" si="86"/>
        <v>15324.060127314813</v>
      </c>
      <c r="O777" s="10">
        <f t="shared" si="87"/>
        <v>15294.060127314813</v>
      </c>
      <c r="P777" s="11">
        <f t="shared" si="88"/>
        <v>15294.060127314813</v>
      </c>
      <c r="Q777" t="b">
        <v>0</v>
      </c>
      <c r="R777">
        <v>5</v>
      </c>
      <c r="S777" t="b">
        <v>0</v>
      </c>
      <c r="T777" t="s">
        <v>8273</v>
      </c>
      <c r="U777" s="5">
        <f>E777/D777</f>
        <v>1.7000000000000001E-2</v>
      </c>
      <c r="V777" s="6">
        <f>E777/R777</f>
        <v>34</v>
      </c>
      <c r="W777" t="str">
        <f t="shared" si="89"/>
        <v>publishing</v>
      </c>
      <c r="X777" t="str">
        <f t="shared" si="90"/>
        <v>fiction</v>
      </c>
    </row>
    <row r="778" spans="1:2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8219</v>
      </c>
      <c r="G778" t="s">
        <v>8222</v>
      </c>
      <c r="H778" t="s">
        <v>8244</v>
      </c>
      <c r="I778">
        <v>1444539600</v>
      </c>
      <c r="J778" s="8">
        <f t="shared" si="84"/>
        <v>16719.208333333332</v>
      </c>
      <c r="K778">
        <v>1441297645</v>
      </c>
      <c r="L778" s="8">
        <f t="shared" si="84"/>
        <v>16681.685706018518</v>
      </c>
      <c r="M778" s="10">
        <f t="shared" si="85"/>
        <v>16719.208333333332</v>
      </c>
      <c r="N778" s="11">
        <f t="shared" si="86"/>
        <v>16719.208333333332</v>
      </c>
      <c r="O778" s="10">
        <f t="shared" si="87"/>
        <v>16681.685706018518</v>
      </c>
      <c r="P778" s="11">
        <f t="shared" si="88"/>
        <v>16681.685706018518</v>
      </c>
      <c r="Q778" t="b">
        <v>0</v>
      </c>
      <c r="R778">
        <v>57</v>
      </c>
      <c r="S778" t="b">
        <v>0</v>
      </c>
      <c r="T778" t="s">
        <v>8273</v>
      </c>
      <c r="U778" s="5">
        <f>E778/D778</f>
        <v>0.51400000000000001</v>
      </c>
      <c r="V778" s="6">
        <f>E778/R778</f>
        <v>63.122807017543863</v>
      </c>
      <c r="W778" t="str">
        <f t="shared" si="89"/>
        <v>publishing</v>
      </c>
      <c r="X778" t="str">
        <f t="shared" si="90"/>
        <v>fiction</v>
      </c>
    </row>
    <row r="779" spans="1:2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8219</v>
      </c>
      <c r="G779" t="s">
        <v>8222</v>
      </c>
      <c r="H779" t="s">
        <v>8244</v>
      </c>
      <c r="I779">
        <v>1375313577</v>
      </c>
      <c r="J779" s="8">
        <f t="shared" si="84"/>
        <v>15917.981215277776</v>
      </c>
      <c r="K779">
        <v>1372721577</v>
      </c>
      <c r="L779" s="8">
        <f t="shared" si="84"/>
        <v>15887.981215277776</v>
      </c>
      <c r="M779" s="10">
        <f t="shared" si="85"/>
        <v>15917.981215277776</v>
      </c>
      <c r="N779" s="11">
        <f t="shared" si="86"/>
        <v>15917.981215277776</v>
      </c>
      <c r="O779" s="10">
        <f t="shared" si="87"/>
        <v>15887.981215277776</v>
      </c>
      <c r="P779" s="11">
        <f t="shared" si="88"/>
        <v>15887.981215277776</v>
      </c>
      <c r="Q779" t="b">
        <v>0</v>
      </c>
      <c r="R779">
        <v>3</v>
      </c>
      <c r="S779" t="b">
        <v>0</v>
      </c>
      <c r="T779" t="s">
        <v>8273</v>
      </c>
      <c r="U779" s="5">
        <f>E779/D779</f>
        <v>7.0000000000000001E-3</v>
      </c>
      <c r="V779" s="6">
        <f>E779/R779</f>
        <v>7</v>
      </c>
      <c r="W779" t="str">
        <f t="shared" si="89"/>
        <v>publishing</v>
      </c>
      <c r="X779" t="str">
        <f t="shared" si="90"/>
        <v>fiction</v>
      </c>
    </row>
    <row r="780" spans="1:2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8219</v>
      </c>
      <c r="G780" t="s">
        <v>8222</v>
      </c>
      <c r="H780" t="s">
        <v>8244</v>
      </c>
      <c r="I780">
        <v>1398876680</v>
      </c>
      <c r="J780" s="8">
        <f t="shared" si="84"/>
        <v>16190.702314814815</v>
      </c>
      <c r="K780">
        <v>1396284680</v>
      </c>
      <c r="L780" s="8">
        <f t="shared" si="84"/>
        <v>16160.702314814815</v>
      </c>
      <c r="M780" s="10">
        <f t="shared" si="85"/>
        <v>16190.702314814815</v>
      </c>
      <c r="N780" s="11">
        <f t="shared" si="86"/>
        <v>16190.702314814815</v>
      </c>
      <c r="O780" s="10">
        <f t="shared" si="87"/>
        <v>16160.702314814815</v>
      </c>
      <c r="P780" s="11">
        <f t="shared" si="88"/>
        <v>16160.702314814815</v>
      </c>
      <c r="Q780" t="b">
        <v>0</v>
      </c>
      <c r="R780">
        <v>1</v>
      </c>
      <c r="S780" t="b">
        <v>0</v>
      </c>
      <c r="T780" t="s">
        <v>8273</v>
      </c>
      <c r="U780" s="5">
        <f>E780/D780</f>
        <v>4.0000000000000001E-3</v>
      </c>
      <c r="V780" s="6">
        <f>E780/R780</f>
        <v>2</v>
      </c>
      <c r="W780" t="str">
        <f t="shared" si="89"/>
        <v>publishing</v>
      </c>
      <c r="X780" t="str">
        <f t="shared" si="90"/>
        <v>fiction</v>
      </c>
    </row>
    <row r="781" spans="1:2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8219</v>
      </c>
      <c r="G781" t="s">
        <v>8222</v>
      </c>
      <c r="H781" t="s">
        <v>8244</v>
      </c>
      <c r="I781">
        <v>1287115200</v>
      </c>
      <c r="J781" s="8">
        <f t="shared" si="84"/>
        <v>14897.166666666666</v>
      </c>
      <c r="K781">
        <v>1284567905</v>
      </c>
      <c r="L781" s="8">
        <f t="shared" si="84"/>
        <v>14867.684085648149</v>
      </c>
      <c r="M781" s="10">
        <f t="shared" si="85"/>
        <v>14897.166666666666</v>
      </c>
      <c r="N781" s="11">
        <f t="shared" si="86"/>
        <v>14897.166666666666</v>
      </c>
      <c r="O781" s="10">
        <f t="shared" si="87"/>
        <v>14867.684085648149</v>
      </c>
      <c r="P781" s="11">
        <f t="shared" si="88"/>
        <v>14867.684085648149</v>
      </c>
      <c r="Q781" t="b">
        <v>0</v>
      </c>
      <c r="R781">
        <v>6</v>
      </c>
      <c r="S781" t="b">
        <v>0</v>
      </c>
      <c r="T781" t="s">
        <v>8273</v>
      </c>
      <c r="U781" s="5">
        <f>E781/D781</f>
        <v>2.6666666666666668E-2</v>
      </c>
      <c r="V781" s="6">
        <f>E781/R781</f>
        <v>66.666666666666671</v>
      </c>
      <c r="W781" t="str">
        <f t="shared" si="89"/>
        <v>publishing</v>
      </c>
      <c r="X781" t="str">
        <f t="shared" si="90"/>
        <v>fiction</v>
      </c>
    </row>
    <row r="782" spans="1:2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8222</v>
      </c>
      <c r="H782" t="s">
        <v>8244</v>
      </c>
      <c r="I782">
        <v>1304439025</v>
      </c>
      <c r="J782" s="8">
        <f t="shared" si="84"/>
        <v>15097.673900462964</v>
      </c>
      <c r="K782">
        <v>1301847025</v>
      </c>
      <c r="L782" s="8">
        <f t="shared" si="84"/>
        <v>15067.673900462964</v>
      </c>
      <c r="M782" s="10">
        <f t="shared" si="85"/>
        <v>15097.673900462964</v>
      </c>
      <c r="N782" s="11">
        <f t="shared" si="86"/>
        <v>15097.673900462964</v>
      </c>
      <c r="O782" s="10">
        <f t="shared" si="87"/>
        <v>15067.673900462964</v>
      </c>
      <c r="P782" s="11">
        <f t="shared" si="88"/>
        <v>15067.673900462964</v>
      </c>
      <c r="Q782" t="b">
        <v>0</v>
      </c>
      <c r="R782">
        <v>27</v>
      </c>
      <c r="S782" t="b">
        <v>1</v>
      </c>
      <c r="T782" t="s">
        <v>8274</v>
      </c>
      <c r="U782" s="5">
        <f>E782/D782</f>
        <v>1.04</v>
      </c>
      <c r="V782" s="6">
        <f>E782/R782</f>
        <v>38.518518518518519</v>
      </c>
      <c r="W782" t="str">
        <f t="shared" si="89"/>
        <v>music</v>
      </c>
      <c r="X782" t="str">
        <f t="shared" si="90"/>
        <v>rock</v>
      </c>
    </row>
    <row r="783" spans="1:2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8222</v>
      </c>
      <c r="H783" t="s">
        <v>8244</v>
      </c>
      <c r="I783">
        <v>1370649674</v>
      </c>
      <c r="J783" s="8">
        <f t="shared" si="84"/>
        <v>15864.000856481483</v>
      </c>
      <c r="K783">
        <v>1368057674</v>
      </c>
      <c r="L783" s="8">
        <f t="shared" si="84"/>
        <v>15834.000856481483</v>
      </c>
      <c r="M783" s="10">
        <f t="shared" si="85"/>
        <v>15864.000856481483</v>
      </c>
      <c r="N783" s="11">
        <f t="shared" si="86"/>
        <v>15864.000856481483</v>
      </c>
      <c r="O783" s="10">
        <f t="shared" si="87"/>
        <v>15834.000856481483</v>
      </c>
      <c r="P783" s="11">
        <f t="shared" si="88"/>
        <v>15834.000856481483</v>
      </c>
      <c r="Q783" t="b">
        <v>0</v>
      </c>
      <c r="R783">
        <v>25</v>
      </c>
      <c r="S783" t="b">
        <v>1</v>
      </c>
      <c r="T783" t="s">
        <v>8274</v>
      </c>
      <c r="U783" s="5">
        <f>E783/D783</f>
        <v>1.3315375</v>
      </c>
      <c r="V783" s="6">
        <f>E783/R783</f>
        <v>42.609200000000001</v>
      </c>
      <c r="W783" t="str">
        <f t="shared" si="89"/>
        <v>music</v>
      </c>
      <c r="X783" t="str">
        <f t="shared" si="90"/>
        <v>rock</v>
      </c>
    </row>
    <row r="784" spans="1:2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8222</v>
      </c>
      <c r="H784" t="s">
        <v>8244</v>
      </c>
      <c r="I784">
        <v>1345918302</v>
      </c>
      <c r="J784" s="8">
        <f t="shared" si="84"/>
        <v>15577.758125</v>
      </c>
      <c r="K784">
        <v>1343326302</v>
      </c>
      <c r="L784" s="8">
        <f t="shared" si="84"/>
        <v>15547.758125</v>
      </c>
      <c r="M784" s="10">
        <f t="shared" si="85"/>
        <v>15577.758125</v>
      </c>
      <c r="N784" s="11">
        <f t="shared" si="86"/>
        <v>15577.758125</v>
      </c>
      <c r="O784" s="10">
        <f t="shared" si="87"/>
        <v>15547.758125</v>
      </c>
      <c r="P784" s="11">
        <f t="shared" si="88"/>
        <v>15547.758125</v>
      </c>
      <c r="Q784" t="b">
        <v>0</v>
      </c>
      <c r="R784">
        <v>14</v>
      </c>
      <c r="S784" t="b">
        <v>1</v>
      </c>
      <c r="T784" t="s">
        <v>8274</v>
      </c>
      <c r="U784" s="5">
        <f>E784/D784</f>
        <v>1</v>
      </c>
      <c r="V784" s="6">
        <f>E784/R784</f>
        <v>50</v>
      </c>
      <c r="W784" t="str">
        <f t="shared" si="89"/>
        <v>music</v>
      </c>
      <c r="X784" t="str">
        <f t="shared" si="90"/>
        <v>rock</v>
      </c>
    </row>
    <row r="785" spans="1:2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8222</v>
      </c>
      <c r="H785" t="s">
        <v>8244</v>
      </c>
      <c r="I785">
        <v>1335564000</v>
      </c>
      <c r="J785" s="8">
        <f t="shared" si="84"/>
        <v>15457.916666666666</v>
      </c>
      <c r="K785">
        <v>1332182049</v>
      </c>
      <c r="L785" s="8">
        <f t="shared" si="84"/>
        <v>15418.773715277777</v>
      </c>
      <c r="M785" s="10">
        <f t="shared" si="85"/>
        <v>15457.916666666666</v>
      </c>
      <c r="N785" s="11">
        <f t="shared" si="86"/>
        <v>15457.916666666666</v>
      </c>
      <c r="O785" s="10">
        <f t="shared" si="87"/>
        <v>15418.773715277777</v>
      </c>
      <c r="P785" s="11">
        <f t="shared" si="88"/>
        <v>15418.773715277777</v>
      </c>
      <c r="Q785" t="b">
        <v>0</v>
      </c>
      <c r="R785">
        <v>35</v>
      </c>
      <c r="S785" t="b">
        <v>1</v>
      </c>
      <c r="T785" t="s">
        <v>8274</v>
      </c>
      <c r="U785" s="5">
        <f>E785/D785</f>
        <v>1.4813333333333334</v>
      </c>
      <c r="V785" s="6">
        <f>E785/R785</f>
        <v>63.485714285714288</v>
      </c>
      <c r="W785" t="str">
        <f t="shared" si="89"/>
        <v>music</v>
      </c>
      <c r="X785" t="str">
        <f t="shared" si="90"/>
        <v>rock</v>
      </c>
    </row>
    <row r="786" spans="1:2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8222</v>
      </c>
      <c r="H786" t="s">
        <v>8244</v>
      </c>
      <c r="I786">
        <v>1395023719</v>
      </c>
      <c r="J786" s="8">
        <f t="shared" si="84"/>
        <v>16146.107858796297</v>
      </c>
      <c r="K786">
        <v>1391571319</v>
      </c>
      <c r="L786" s="8">
        <f t="shared" si="84"/>
        <v>16106.149525462963</v>
      </c>
      <c r="M786" s="10">
        <f t="shared" si="85"/>
        <v>16146.107858796297</v>
      </c>
      <c r="N786" s="11">
        <f t="shared" si="86"/>
        <v>16146.107858796297</v>
      </c>
      <c r="O786" s="10">
        <f t="shared" si="87"/>
        <v>16106.149525462963</v>
      </c>
      <c r="P786" s="11">
        <f t="shared" si="88"/>
        <v>16106.149525462963</v>
      </c>
      <c r="Q786" t="b">
        <v>0</v>
      </c>
      <c r="R786">
        <v>10</v>
      </c>
      <c r="S786" t="b">
        <v>1</v>
      </c>
      <c r="T786" t="s">
        <v>8274</v>
      </c>
      <c r="U786" s="5">
        <f>E786/D786</f>
        <v>1.0249999999999999</v>
      </c>
      <c r="V786" s="6">
        <f>E786/R786</f>
        <v>102.5</v>
      </c>
      <c r="W786" t="str">
        <f t="shared" si="89"/>
        <v>music</v>
      </c>
      <c r="X786" t="str">
        <f t="shared" si="90"/>
        <v>rock</v>
      </c>
    </row>
    <row r="787" spans="1:2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8222</v>
      </c>
      <c r="H787" t="s">
        <v>8244</v>
      </c>
      <c r="I787">
        <v>1362060915</v>
      </c>
      <c r="J787" s="8">
        <f t="shared" si="84"/>
        <v>15764.59392361111</v>
      </c>
      <c r="K787">
        <v>1359468915</v>
      </c>
      <c r="L787" s="8">
        <f t="shared" si="84"/>
        <v>15734.59392361111</v>
      </c>
      <c r="M787" s="10">
        <f t="shared" si="85"/>
        <v>15764.59392361111</v>
      </c>
      <c r="N787" s="11">
        <f t="shared" si="86"/>
        <v>15764.59392361111</v>
      </c>
      <c r="O787" s="10">
        <f t="shared" si="87"/>
        <v>15734.59392361111</v>
      </c>
      <c r="P787" s="11">
        <f t="shared" si="88"/>
        <v>15734.59392361111</v>
      </c>
      <c r="Q787" t="b">
        <v>0</v>
      </c>
      <c r="R787">
        <v>29</v>
      </c>
      <c r="S787" t="b">
        <v>1</v>
      </c>
      <c r="T787" t="s">
        <v>8274</v>
      </c>
      <c r="U787" s="5">
        <f>E787/D787</f>
        <v>1.8062799999999999</v>
      </c>
      <c r="V787" s="6">
        <f>E787/R787</f>
        <v>31.142758620689655</v>
      </c>
      <c r="W787" t="str">
        <f t="shared" si="89"/>
        <v>music</v>
      </c>
      <c r="X787" t="str">
        <f t="shared" si="90"/>
        <v>rock</v>
      </c>
    </row>
    <row r="788" spans="1:2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8222</v>
      </c>
      <c r="H788" t="s">
        <v>8244</v>
      </c>
      <c r="I788">
        <v>1336751220</v>
      </c>
      <c r="J788" s="8">
        <f t="shared" si="84"/>
        <v>15471.657638888888</v>
      </c>
      <c r="K788">
        <v>1331774434</v>
      </c>
      <c r="L788" s="8">
        <f t="shared" si="84"/>
        <v>15414.055949074072</v>
      </c>
      <c r="M788" s="10">
        <f t="shared" si="85"/>
        <v>15471.657638888888</v>
      </c>
      <c r="N788" s="11">
        <f t="shared" si="86"/>
        <v>15471.657638888888</v>
      </c>
      <c r="O788" s="10">
        <f t="shared" si="87"/>
        <v>15414.055949074072</v>
      </c>
      <c r="P788" s="11">
        <f t="shared" si="88"/>
        <v>15414.055949074072</v>
      </c>
      <c r="Q788" t="b">
        <v>0</v>
      </c>
      <c r="R788">
        <v>44</v>
      </c>
      <c r="S788" t="b">
        <v>1</v>
      </c>
      <c r="T788" t="s">
        <v>8274</v>
      </c>
      <c r="U788" s="5">
        <f>E788/D788</f>
        <v>1.4279999999999999</v>
      </c>
      <c r="V788" s="6">
        <f>E788/R788</f>
        <v>162.27272727272728</v>
      </c>
      <c r="W788" t="str">
        <f t="shared" si="89"/>
        <v>music</v>
      </c>
      <c r="X788" t="str">
        <f t="shared" si="90"/>
        <v>rock</v>
      </c>
    </row>
    <row r="789" spans="1:2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8222</v>
      </c>
      <c r="H789" t="s">
        <v>8244</v>
      </c>
      <c r="I789">
        <v>1383318226</v>
      </c>
      <c r="J789" s="8">
        <f t="shared" si="84"/>
        <v>16010.627615740741</v>
      </c>
      <c r="K789">
        <v>1380726226</v>
      </c>
      <c r="L789" s="8">
        <f t="shared" si="84"/>
        <v>15980.627615740741</v>
      </c>
      <c r="M789" s="10">
        <f t="shared" si="85"/>
        <v>16010.627615740741</v>
      </c>
      <c r="N789" s="11">
        <f t="shared" si="86"/>
        <v>16010.627615740741</v>
      </c>
      <c r="O789" s="10">
        <f t="shared" si="87"/>
        <v>15980.627615740741</v>
      </c>
      <c r="P789" s="11">
        <f t="shared" si="88"/>
        <v>15980.627615740741</v>
      </c>
      <c r="Q789" t="b">
        <v>0</v>
      </c>
      <c r="R789">
        <v>17</v>
      </c>
      <c r="S789" t="b">
        <v>1</v>
      </c>
      <c r="T789" t="s">
        <v>8274</v>
      </c>
      <c r="U789" s="5">
        <f>E789/D789</f>
        <v>1.1416666666666666</v>
      </c>
      <c r="V789" s="6">
        <f>E789/R789</f>
        <v>80.588235294117652</v>
      </c>
      <c r="W789" t="str">
        <f t="shared" si="89"/>
        <v>music</v>
      </c>
      <c r="X789" t="str">
        <f t="shared" si="90"/>
        <v>rock</v>
      </c>
    </row>
    <row r="790" spans="1:2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8222</v>
      </c>
      <c r="H790" t="s">
        <v>8244</v>
      </c>
      <c r="I790">
        <v>1341633540</v>
      </c>
      <c r="J790" s="8">
        <f t="shared" si="84"/>
        <v>15528.165972222223</v>
      </c>
      <c r="K790">
        <v>1338336588</v>
      </c>
      <c r="L790" s="8">
        <f t="shared" si="84"/>
        <v>15490.006805555555</v>
      </c>
      <c r="M790" s="10">
        <f t="shared" si="85"/>
        <v>15528.165972222223</v>
      </c>
      <c r="N790" s="11">
        <f t="shared" si="86"/>
        <v>15528.165972222223</v>
      </c>
      <c r="O790" s="10">
        <f t="shared" si="87"/>
        <v>15490.006805555555</v>
      </c>
      <c r="P790" s="11">
        <f t="shared" si="88"/>
        <v>15490.006805555555</v>
      </c>
      <c r="Q790" t="b">
        <v>0</v>
      </c>
      <c r="R790">
        <v>34</v>
      </c>
      <c r="S790" t="b">
        <v>1</v>
      </c>
      <c r="T790" t="s">
        <v>8274</v>
      </c>
      <c r="U790" s="5">
        <f>E790/D790</f>
        <v>2.03505</v>
      </c>
      <c r="V790" s="6">
        <f>E790/R790</f>
        <v>59.85441176470588</v>
      </c>
      <c r="W790" t="str">
        <f t="shared" si="89"/>
        <v>music</v>
      </c>
      <c r="X790" t="str">
        <f t="shared" si="90"/>
        <v>rock</v>
      </c>
    </row>
    <row r="791" spans="1:2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8222</v>
      </c>
      <c r="H791" t="s">
        <v>8244</v>
      </c>
      <c r="I791">
        <v>1358755140</v>
      </c>
      <c r="J791" s="8">
        <f t="shared" si="84"/>
        <v>15726.332638888889</v>
      </c>
      <c r="K791">
        <v>1357187280</v>
      </c>
      <c r="L791" s="8">
        <f t="shared" si="84"/>
        <v>15708.186111111112</v>
      </c>
      <c r="M791" s="10">
        <f t="shared" si="85"/>
        <v>15726.332638888889</v>
      </c>
      <c r="N791" s="11">
        <f t="shared" si="86"/>
        <v>15726.332638888889</v>
      </c>
      <c r="O791" s="10">
        <f t="shared" si="87"/>
        <v>15708.186111111112</v>
      </c>
      <c r="P791" s="11">
        <f t="shared" si="88"/>
        <v>15708.186111111112</v>
      </c>
      <c r="Q791" t="b">
        <v>0</v>
      </c>
      <c r="R791">
        <v>14</v>
      </c>
      <c r="S791" t="b">
        <v>1</v>
      </c>
      <c r="T791" t="s">
        <v>8274</v>
      </c>
      <c r="U791" s="5">
        <f>E791/D791</f>
        <v>1.0941176470588236</v>
      </c>
      <c r="V791" s="6">
        <f>E791/R791</f>
        <v>132.85714285714286</v>
      </c>
      <c r="W791" t="str">
        <f t="shared" si="89"/>
        <v>music</v>
      </c>
      <c r="X791" t="str">
        <f t="shared" si="90"/>
        <v>rock</v>
      </c>
    </row>
    <row r="792" spans="1:2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8222</v>
      </c>
      <c r="H792" t="s">
        <v>8244</v>
      </c>
      <c r="I792">
        <v>1359680939</v>
      </c>
      <c r="J792" s="8">
        <f t="shared" si="84"/>
        <v>15737.047905092593</v>
      </c>
      <c r="K792">
        <v>1357088939</v>
      </c>
      <c r="L792" s="8">
        <f t="shared" si="84"/>
        <v>15707.047905092593</v>
      </c>
      <c r="M792" s="10">
        <f t="shared" si="85"/>
        <v>15737.047905092593</v>
      </c>
      <c r="N792" s="11">
        <f t="shared" si="86"/>
        <v>15737.047905092593</v>
      </c>
      <c r="O792" s="10">
        <f t="shared" si="87"/>
        <v>15707.047905092593</v>
      </c>
      <c r="P792" s="11">
        <f t="shared" si="88"/>
        <v>15707.047905092593</v>
      </c>
      <c r="Q792" t="b">
        <v>0</v>
      </c>
      <c r="R792">
        <v>156</v>
      </c>
      <c r="S792" t="b">
        <v>1</v>
      </c>
      <c r="T792" t="s">
        <v>8274</v>
      </c>
      <c r="U792" s="5">
        <f>E792/D792</f>
        <v>1.443746</v>
      </c>
      <c r="V792" s="6">
        <f>E792/R792</f>
        <v>92.547820512820508</v>
      </c>
      <c r="W792" t="str">
        <f t="shared" si="89"/>
        <v>music</v>
      </c>
      <c r="X792" t="str">
        <f t="shared" si="90"/>
        <v>rock</v>
      </c>
    </row>
    <row r="793" spans="1:2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8222</v>
      </c>
      <c r="H793" t="s">
        <v>8244</v>
      </c>
      <c r="I793">
        <v>1384322340</v>
      </c>
      <c r="J793" s="8">
        <f t="shared" si="84"/>
        <v>16022.249305555555</v>
      </c>
      <c r="K793">
        <v>1381430646</v>
      </c>
      <c r="L793" s="8">
        <f t="shared" si="84"/>
        <v>15988.780625000001</v>
      </c>
      <c r="M793" s="10">
        <f t="shared" si="85"/>
        <v>16022.249305555555</v>
      </c>
      <c r="N793" s="11">
        <f t="shared" si="86"/>
        <v>16022.249305555555</v>
      </c>
      <c r="O793" s="10">
        <f t="shared" si="87"/>
        <v>15988.780625000001</v>
      </c>
      <c r="P793" s="11">
        <f t="shared" si="88"/>
        <v>15988.780625000001</v>
      </c>
      <c r="Q793" t="b">
        <v>0</v>
      </c>
      <c r="R793">
        <v>128</v>
      </c>
      <c r="S793" t="b">
        <v>1</v>
      </c>
      <c r="T793" t="s">
        <v>8274</v>
      </c>
      <c r="U793" s="5">
        <f>E793/D793</f>
        <v>1.0386666666666666</v>
      </c>
      <c r="V793" s="6">
        <f>E793/R793</f>
        <v>60.859375</v>
      </c>
      <c r="W793" t="str">
        <f t="shared" si="89"/>
        <v>music</v>
      </c>
      <c r="X793" t="str">
        <f t="shared" si="90"/>
        <v>rock</v>
      </c>
    </row>
    <row r="794" spans="1:2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8222</v>
      </c>
      <c r="H794" t="s">
        <v>8244</v>
      </c>
      <c r="I794">
        <v>1383861483</v>
      </c>
      <c r="J794" s="8">
        <f t="shared" si="84"/>
        <v>16016.915312500001</v>
      </c>
      <c r="K794">
        <v>1381265883</v>
      </c>
      <c r="L794" s="8">
        <f t="shared" si="84"/>
        <v>15986.873645833335</v>
      </c>
      <c r="M794" s="10">
        <f t="shared" si="85"/>
        <v>16016.915312500001</v>
      </c>
      <c r="N794" s="11">
        <f t="shared" si="86"/>
        <v>16016.915312500001</v>
      </c>
      <c r="O794" s="10">
        <f t="shared" si="87"/>
        <v>15986.873645833335</v>
      </c>
      <c r="P794" s="11">
        <f t="shared" si="88"/>
        <v>15986.873645833335</v>
      </c>
      <c r="Q794" t="b">
        <v>0</v>
      </c>
      <c r="R794">
        <v>60</v>
      </c>
      <c r="S794" t="b">
        <v>1</v>
      </c>
      <c r="T794" t="s">
        <v>8274</v>
      </c>
      <c r="U794" s="5">
        <f>E794/D794</f>
        <v>1.0044440000000001</v>
      </c>
      <c r="V794" s="6">
        <f>E794/R794</f>
        <v>41.851833333333339</v>
      </c>
      <c r="W794" t="str">
        <f t="shared" si="89"/>
        <v>music</v>
      </c>
      <c r="X794" t="str">
        <f t="shared" si="90"/>
        <v>rock</v>
      </c>
    </row>
    <row r="795" spans="1:2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8222</v>
      </c>
      <c r="H795" t="s">
        <v>8244</v>
      </c>
      <c r="I795">
        <v>1372827540</v>
      </c>
      <c r="J795" s="8">
        <f t="shared" si="84"/>
        <v>15889.207638888889</v>
      </c>
      <c r="K795">
        <v>1371491244</v>
      </c>
      <c r="L795" s="8">
        <f t="shared" si="84"/>
        <v>15873.741249999999</v>
      </c>
      <c r="M795" s="10">
        <f t="shared" si="85"/>
        <v>15889.207638888889</v>
      </c>
      <c r="N795" s="11">
        <f t="shared" si="86"/>
        <v>15889.207638888889</v>
      </c>
      <c r="O795" s="10">
        <f t="shared" si="87"/>
        <v>15873.741249999999</v>
      </c>
      <c r="P795" s="11">
        <f t="shared" si="88"/>
        <v>15873.741249999999</v>
      </c>
      <c r="Q795" t="b">
        <v>0</v>
      </c>
      <c r="R795">
        <v>32</v>
      </c>
      <c r="S795" t="b">
        <v>1</v>
      </c>
      <c r="T795" t="s">
        <v>8274</v>
      </c>
      <c r="U795" s="5">
        <f>E795/D795</f>
        <v>1.0277927272727272</v>
      </c>
      <c r="V795" s="6">
        <f>E795/R795</f>
        <v>88.325937499999995</v>
      </c>
      <c r="W795" t="str">
        <f t="shared" si="89"/>
        <v>music</v>
      </c>
      <c r="X795" t="str">
        <f t="shared" si="90"/>
        <v>rock</v>
      </c>
    </row>
    <row r="796" spans="1:2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8222</v>
      </c>
      <c r="H796" t="s">
        <v>8244</v>
      </c>
      <c r="I796">
        <v>1315242360</v>
      </c>
      <c r="J796" s="8">
        <f t="shared" si="84"/>
        <v>15222.7125</v>
      </c>
      <c r="K796">
        <v>1310438737</v>
      </c>
      <c r="L796" s="8">
        <f t="shared" si="84"/>
        <v>15167.115011574075</v>
      </c>
      <c r="M796" s="10">
        <f t="shared" si="85"/>
        <v>15222.7125</v>
      </c>
      <c r="N796" s="11">
        <f t="shared" si="86"/>
        <v>15222.7125</v>
      </c>
      <c r="O796" s="10">
        <f t="shared" si="87"/>
        <v>15167.115011574075</v>
      </c>
      <c r="P796" s="11">
        <f t="shared" si="88"/>
        <v>15167.115011574075</v>
      </c>
      <c r="Q796" t="b">
        <v>0</v>
      </c>
      <c r="R796">
        <v>53</v>
      </c>
      <c r="S796" t="b">
        <v>1</v>
      </c>
      <c r="T796" t="s">
        <v>8274</v>
      </c>
      <c r="U796" s="5">
        <f>E796/D796</f>
        <v>1.0531250000000001</v>
      </c>
      <c r="V796" s="6">
        <f>E796/R796</f>
        <v>158.96226415094338</v>
      </c>
      <c r="W796" t="str">
        <f t="shared" si="89"/>
        <v>music</v>
      </c>
      <c r="X796" t="str">
        <f t="shared" si="90"/>
        <v>rock</v>
      </c>
    </row>
    <row r="797" spans="1:2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8222</v>
      </c>
      <c r="H797" t="s">
        <v>8244</v>
      </c>
      <c r="I797">
        <v>1333774740</v>
      </c>
      <c r="J797" s="8">
        <f t="shared" si="84"/>
        <v>15437.207638888889</v>
      </c>
      <c r="K797">
        <v>1330094566</v>
      </c>
      <c r="L797" s="8">
        <f t="shared" si="84"/>
        <v>15394.613032407406</v>
      </c>
      <c r="M797" s="10">
        <f t="shared" si="85"/>
        <v>15437.207638888889</v>
      </c>
      <c r="N797" s="11">
        <f t="shared" si="86"/>
        <v>15437.207638888889</v>
      </c>
      <c r="O797" s="10">
        <f t="shared" si="87"/>
        <v>15394.613032407406</v>
      </c>
      <c r="P797" s="11">
        <f t="shared" si="88"/>
        <v>15394.613032407406</v>
      </c>
      <c r="Q797" t="b">
        <v>0</v>
      </c>
      <c r="R797">
        <v>184</v>
      </c>
      <c r="S797" t="b">
        <v>1</v>
      </c>
      <c r="T797" t="s">
        <v>8274</v>
      </c>
      <c r="U797" s="5">
        <f>E797/D797</f>
        <v>1.1178571428571429</v>
      </c>
      <c r="V797" s="6">
        <f>E797/R797</f>
        <v>85.054347826086953</v>
      </c>
      <c r="W797" t="str">
        <f t="shared" si="89"/>
        <v>music</v>
      </c>
      <c r="X797" t="str">
        <f t="shared" si="90"/>
        <v>rock</v>
      </c>
    </row>
    <row r="798" spans="1:2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8222</v>
      </c>
      <c r="H798" t="s">
        <v>8244</v>
      </c>
      <c r="I798">
        <v>1379279400</v>
      </c>
      <c r="J798" s="8">
        <f t="shared" si="84"/>
        <v>15963.881944444445</v>
      </c>
      <c r="K798">
        <v>1376687485</v>
      </c>
      <c r="L798" s="8">
        <f t="shared" si="84"/>
        <v>15933.882928240741</v>
      </c>
      <c r="M798" s="10">
        <f t="shared" si="85"/>
        <v>15963.881944444445</v>
      </c>
      <c r="N798" s="11">
        <f t="shared" si="86"/>
        <v>15963.881944444445</v>
      </c>
      <c r="O798" s="10">
        <f t="shared" si="87"/>
        <v>15933.882928240741</v>
      </c>
      <c r="P798" s="11">
        <f t="shared" si="88"/>
        <v>15933.882928240741</v>
      </c>
      <c r="Q798" t="b">
        <v>0</v>
      </c>
      <c r="R798">
        <v>90</v>
      </c>
      <c r="S798" t="b">
        <v>1</v>
      </c>
      <c r="T798" t="s">
        <v>8274</v>
      </c>
      <c r="U798" s="5">
        <f>E798/D798</f>
        <v>1.0135000000000001</v>
      </c>
      <c r="V798" s="6">
        <f>E798/R798</f>
        <v>112.61111111111111</v>
      </c>
      <c r="W798" t="str">
        <f t="shared" si="89"/>
        <v>music</v>
      </c>
      <c r="X798" t="str">
        <f t="shared" si="90"/>
        <v>rock</v>
      </c>
    </row>
    <row r="799" spans="1:2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8222</v>
      </c>
      <c r="H799" t="s">
        <v>8244</v>
      </c>
      <c r="I799">
        <v>1335672000</v>
      </c>
      <c r="J799" s="8">
        <f t="shared" si="84"/>
        <v>15459.166666666666</v>
      </c>
      <c r="K799">
        <v>1332978688</v>
      </c>
      <c r="L799" s="8">
        <f t="shared" si="84"/>
        <v>15427.994074074073</v>
      </c>
      <c r="M799" s="10">
        <f t="shared" si="85"/>
        <v>15459.166666666666</v>
      </c>
      <c r="N799" s="11">
        <f t="shared" si="86"/>
        <v>15459.166666666666</v>
      </c>
      <c r="O799" s="10">
        <f t="shared" si="87"/>
        <v>15427.994074074073</v>
      </c>
      <c r="P799" s="11">
        <f t="shared" si="88"/>
        <v>15427.994074074073</v>
      </c>
      <c r="Q799" t="b">
        <v>0</v>
      </c>
      <c r="R799">
        <v>71</v>
      </c>
      <c r="S799" t="b">
        <v>1</v>
      </c>
      <c r="T799" t="s">
        <v>8274</v>
      </c>
      <c r="U799" s="5">
        <f>E799/D799</f>
        <v>1.0753333333333333</v>
      </c>
      <c r="V799" s="6">
        <f>E799/R799</f>
        <v>45.436619718309856</v>
      </c>
      <c r="W799" t="str">
        <f t="shared" si="89"/>
        <v>music</v>
      </c>
      <c r="X799" t="str">
        <f t="shared" si="90"/>
        <v>rock</v>
      </c>
    </row>
    <row r="800" spans="1:2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8222</v>
      </c>
      <c r="H800" t="s">
        <v>8244</v>
      </c>
      <c r="I800">
        <v>1412086187</v>
      </c>
      <c r="J800" s="8">
        <f t="shared" si="84"/>
        <v>16343.590127314817</v>
      </c>
      <c r="K800">
        <v>1409494187</v>
      </c>
      <c r="L800" s="8">
        <f t="shared" si="84"/>
        <v>16313.590127314817</v>
      </c>
      <c r="M800" s="10">
        <f t="shared" si="85"/>
        <v>16343.590127314817</v>
      </c>
      <c r="N800" s="11">
        <f t="shared" si="86"/>
        <v>16343.590127314817</v>
      </c>
      <c r="O800" s="10">
        <f t="shared" si="87"/>
        <v>16313.590127314817</v>
      </c>
      <c r="P800" s="11">
        <f t="shared" si="88"/>
        <v>16313.590127314817</v>
      </c>
      <c r="Q800" t="b">
        <v>0</v>
      </c>
      <c r="R800">
        <v>87</v>
      </c>
      <c r="S800" t="b">
        <v>1</v>
      </c>
      <c r="T800" t="s">
        <v>8274</v>
      </c>
      <c r="U800" s="5">
        <f>E800/D800</f>
        <v>1.1488571428571428</v>
      </c>
      <c r="V800" s="6">
        <f>E800/R800</f>
        <v>46.218390804597703</v>
      </c>
      <c r="W800" t="str">
        <f t="shared" si="89"/>
        <v>music</v>
      </c>
      <c r="X800" t="str">
        <f t="shared" si="90"/>
        <v>rock</v>
      </c>
    </row>
    <row r="801" spans="1:2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8222</v>
      </c>
      <c r="H801" t="s">
        <v>8244</v>
      </c>
      <c r="I801">
        <v>1335542446</v>
      </c>
      <c r="J801" s="8">
        <f t="shared" si="84"/>
        <v>15457.667199074072</v>
      </c>
      <c r="K801">
        <v>1332950446</v>
      </c>
      <c r="L801" s="8">
        <f t="shared" si="84"/>
        <v>15427.667199074072</v>
      </c>
      <c r="M801" s="10">
        <f t="shared" si="85"/>
        <v>15457.667199074072</v>
      </c>
      <c r="N801" s="11">
        <f t="shared" si="86"/>
        <v>15457.667199074072</v>
      </c>
      <c r="O801" s="10">
        <f t="shared" si="87"/>
        <v>15427.667199074072</v>
      </c>
      <c r="P801" s="11">
        <f t="shared" si="88"/>
        <v>15427.667199074072</v>
      </c>
      <c r="Q801" t="b">
        <v>0</v>
      </c>
      <c r="R801">
        <v>28</v>
      </c>
      <c r="S801" t="b">
        <v>1</v>
      </c>
      <c r="T801" t="s">
        <v>8274</v>
      </c>
      <c r="U801" s="5">
        <f>E801/D801</f>
        <v>1.0002</v>
      </c>
      <c r="V801" s="6">
        <f>E801/R801</f>
        <v>178.60714285714286</v>
      </c>
      <c r="W801" t="str">
        <f t="shared" si="89"/>
        <v>music</v>
      </c>
      <c r="X801" t="str">
        <f t="shared" si="90"/>
        <v>rock</v>
      </c>
    </row>
    <row r="802" spans="1:2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8223</v>
      </c>
      <c r="H802" t="s">
        <v>8245</v>
      </c>
      <c r="I802">
        <v>1410431054</v>
      </c>
      <c r="J802" s="8">
        <f t="shared" si="84"/>
        <v>16324.433495370371</v>
      </c>
      <c r="K802">
        <v>1407839054</v>
      </c>
      <c r="L802" s="8">
        <f t="shared" si="84"/>
        <v>16294.433495370371</v>
      </c>
      <c r="M802" s="10">
        <f t="shared" si="85"/>
        <v>16324.433495370371</v>
      </c>
      <c r="N802" s="11">
        <f t="shared" si="86"/>
        <v>16324.433495370371</v>
      </c>
      <c r="O802" s="10">
        <f t="shared" si="87"/>
        <v>16294.433495370371</v>
      </c>
      <c r="P802" s="11">
        <f t="shared" si="88"/>
        <v>16294.433495370371</v>
      </c>
      <c r="Q802" t="b">
        <v>0</v>
      </c>
      <c r="R802">
        <v>56</v>
      </c>
      <c r="S802" t="b">
        <v>1</v>
      </c>
      <c r="T802" t="s">
        <v>8274</v>
      </c>
      <c r="U802" s="5">
        <f>E802/D802</f>
        <v>1.5213333333333334</v>
      </c>
      <c r="V802" s="6">
        <f>E802/R802</f>
        <v>40.75</v>
      </c>
      <c r="W802" t="str">
        <f t="shared" si="89"/>
        <v>music</v>
      </c>
      <c r="X802" t="str">
        <f t="shared" si="90"/>
        <v>rock</v>
      </c>
    </row>
    <row r="803" spans="1:2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8222</v>
      </c>
      <c r="H803" t="s">
        <v>8244</v>
      </c>
      <c r="I803">
        <v>1309547120</v>
      </c>
      <c r="J803" s="8">
        <f t="shared" si="84"/>
        <v>15156.79537037037</v>
      </c>
      <c r="K803">
        <v>1306955120</v>
      </c>
      <c r="L803" s="8">
        <f t="shared" si="84"/>
        <v>15126.79537037037</v>
      </c>
      <c r="M803" s="10">
        <f t="shared" si="85"/>
        <v>15156.79537037037</v>
      </c>
      <c r="N803" s="11">
        <f t="shared" si="86"/>
        <v>15156.79537037037</v>
      </c>
      <c r="O803" s="10">
        <f t="shared" si="87"/>
        <v>15126.79537037037</v>
      </c>
      <c r="P803" s="11">
        <f t="shared" si="88"/>
        <v>15126.79537037037</v>
      </c>
      <c r="Q803" t="b">
        <v>0</v>
      </c>
      <c r="R803">
        <v>51</v>
      </c>
      <c r="S803" t="b">
        <v>1</v>
      </c>
      <c r="T803" t="s">
        <v>8274</v>
      </c>
      <c r="U803" s="5">
        <f>E803/D803</f>
        <v>1.1152149999999998</v>
      </c>
      <c r="V803" s="6">
        <f>E803/R803</f>
        <v>43.733921568627444</v>
      </c>
      <c r="W803" t="str">
        <f t="shared" si="89"/>
        <v>music</v>
      </c>
      <c r="X803" t="str">
        <f t="shared" si="90"/>
        <v>rock</v>
      </c>
    </row>
    <row r="804" spans="1:2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8222</v>
      </c>
      <c r="H804" t="s">
        <v>8244</v>
      </c>
      <c r="I804">
        <v>1347854700</v>
      </c>
      <c r="J804" s="8">
        <f t="shared" si="84"/>
        <v>15600.170138888889</v>
      </c>
      <c r="K804">
        <v>1343867524</v>
      </c>
      <c r="L804" s="8">
        <f t="shared" si="84"/>
        <v>15554.02226851852</v>
      </c>
      <c r="M804" s="10">
        <f t="shared" si="85"/>
        <v>15600.170138888889</v>
      </c>
      <c r="N804" s="11">
        <f t="shared" si="86"/>
        <v>15600.170138888889</v>
      </c>
      <c r="O804" s="10">
        <f t="shared" si="87"/>
        <v>15554.02226851852</v>
      </c>
      <c r="P804" s="11">
        <f t="shared" si="88"/>
        <v>15554.02226851852</v>
      </c>
      <c r="Q804" t="b">
        <v>0</v>
      </c>
      <c r="R804">
        <v>75</v>
      </c>
      <c r="S804" t="b">
        <v>1</v>
      </c>
      <c r="T804" t="s">
        <v>8274</v>
      </c>
      <c r="U804" s="5">
        <f>E804/D804</f>
        <v>1.0133333333333334</v>
      </c>
      <c r="V804" s="6">
        <f>E804/R804</f>
        <v>81.066666666666663</v>
      </c>
      <c r="W804" t="str">
        <f t="shared" si="89"/>
        <v>music</v>
      </c>
      <c r="X804" t="str">
        <f t="shared" si="90"/>
        <v>rock</v>
      </c>
    </row>
    <row r="805" spans="1:2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8222</v>
      </c>
      <c r="H805" t="s">
        <v>8244</v>
      </c>
      <c r="I805">
        <v>1306630800</v>
      </c>
      <c r="J805" s="8">
        <f t="shared" si="84"/>
        <v>15123.041666666666</v>
      </c>
      <c r="K805">
        <v>1304376478</v>
      </c>
      <c r="L805" s="8">
        <f t="shared" si="84"/>
        <v>15096.949976851851</v>
      </c>
      <c r="M805" s="10">
        <f t="shared" si="85"/>
        <v>15123.041666666666</v>
      </c>
      <c r="N805" s="11">
        <f t="shared" si="86"/>
        <v>15123.041666666666</v>
      </c>
      <c r="O805" s="10">
        <f t="shared" si="87"/>
        <v>15096.949976851851</v>
      </c>
      <c r="P805" s="11">
        <f t="shared" si="88"/>
        <v>15096.949976851851</v>
      </c>
      <c r="Q805" t="b">
        <v>0</v>
      </c>
      <c r="R805">
        <v>38</v>
      </c>
      <c r="S805" t="b">
        <v>1</v>
      </c>
      <c r="T805" t="s">
        <v>8274</v>
      </c>
      <c r="U805" s="5">
        <f>E805/D805</f>
        <v>1.232608695652174</v>
      </c>
      <c r="V805" s="6">
        <f>E805/R805</f>
        <v>74.60526315789474</v>
      </c>
      <c r="W805" t="str">
        <f t="shared" si="89"/>
        <v>music</v>
      </c>
      <c r="X805" t="str">
        <f t="shared" si="90"/>
        <v>rock</v>
      </c>
    </row>
    <row r="806" spans="1:2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8222</v>
      </c>
      <c r="H806" t="s">
        <v>8244</v>
      </c>
      <c r="I806">
        <v>1311393540</v>
      </c>
      <c r="J806" s="8">
        <f t="shared" si="84"/>
        <v>15178.165972222223</v>
      </c>
      <c r="K806">
        <v>1309919526</v>
      </c>
      <c r="L806" s="8">
        <f t="shared" si="84"/>
        <v>15161.105625000002</v>
      </c>
      <c r="M806" s="10">
        <f t="shared" si="85"/>
        <v>15178.165972222223</v>
      </c>
      <c r="N806" s="11">
        <f t="shared" si="86"/>
        <v>15178.165972222223</v>
      </c>
      <c r="O806" s="10">
        <f t="shared" si="87"/>
        <v>15161.105625000002</v>
      </c>
      <c r="P806" s="11">
        <f t="shared" si="88"/>
        <v>15161.105625000002</v>
      </c>
      <c r="Q806" t="b">
        <v>0</v>
      </c>
      <c r="R806">
        <v>18</v>
      </c>
      <c r="S806" t="b">
        <v>1</v>
      </c>
      <c r="T806" t="s">
        <v>8274</v>
      </c>
      <c r="U806" s="5">
        <f>E806/D806</f>
        <v>1</v>
      </c>
      <c r="V806" s="6">
        <f>E806/R806</f>
        <v>305.55555555555554</v>
      </c>
      <c r="W806" t="str">
        <f t="shared" si="89"/>
        <v>music</v>
      </c>
      <c r="X806" t="str">
        <f t="shared" si="90"/>
        <v>rock</v>
      </c>
    </row>
    <row r="807" spans="1:2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8222</v>
      </c>
      <c r="H807" t="s">
        <v>8244</v>
      </c>
      <c r="I807">
        <v>1310857200</v>
      </c>
      <c r="J807" s="8">
        <f t="shared" si="84"/>
        <v>15171.958333333334</v>
      </c>
      <c r="K807">
        <v>1306525512</v>
      </c>
      <c r="L807" s="8">
        <f t="shared" si="84"/>
        <v>15121.823055555555</v>
      </c>
      <c r="M807" s="10">
        <f t="shared" si="85"/>
        <v>15171.958333333334</v>
      </c>
      <c r="N807" s="11">
        <f t="shared" si="86"/>
        <v>15171.958333333334</v>
      </c>
      <c r="O807" s="10">
        <f t="shared" si="87"/>
        <v>15121.823055555555</v>
      </c>
      <c r="P807" s="11">
        <f t="shared" si="88"/>
        <v>15121.823055555555</v>
      </c>
      <c r="Q807" t="b">
        <v>0</v>
      </c>
      <c r="R807">
        <v>54</v>
      </c>
      <c r="S807" t="b">
        <v>1</v>
      </c>
      <c r="T807" t="s">
        <v>8274</v>
      </c>
      <c r="U807" s="5">
        <f>E807/D807</f>
        <v>1.05</v>
      </c>
      <c r="V807" s="6">
        <f>E807/R807</f>
        <v>58.333333333333336</v>
      </c>
      <c r="W807" t="str">
        <f t="shared" si="89"/>
        <v>music</v>
      </c>
      <c r="X807" t="str">
        <f t="shared" si="90"/>
        <v>rock</v>
      </c>
    </row>
    <row r="808" spans="1:2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8222</v>
      </c>
      <c r="H808" t="s">
        <v>8244</v>
      </c>
      <c r="I808">
        <v>1315413339</v>
      </c>
      <c r="J808" s="8">
        <f t="shared" si="84"/>
        <v>15224.69142361111</v>
      </c>
      <c r="K808">
        <v>1312821339</v>
      </c>
      <c r="L808" s="8">
        <f t="shared" si="84"/>
        <v>15194.69142361111</v>
      </c>
      <c r="M808" s="10">
        <f t="shared" si="85"/>
        <v>15224.69142361111</v>
      </c>
      <c r="N808" s="11">
        <f t="shared" si="86"/>
        <v>15224.69142361111</v>
      </c>
      <c r="O808" s="10">
        <f t="shared" si="87"/>
        <v>15194.69142361111</v>
      </c>
      <c r="P808" s="11">
        <f t="shared" si="88"/>
        <v>15194.69142361111</v>
      </c>
      <c r="Q808" t="b">
        <v>0</v>
      </c>
      <c r="R808">
        <v>71</v>
      </c>
      <c r="S808" t="b">
        <v>1</v>
      </c>
      <c r="T808" t="s">
        <v>8274</v>
      </c>
      <c r="U808" s="5">
        <f>E808/D808</f>
        <v>1.0443750000000001</v>
      </c>
      <c r="V808" s="6">
        <f>E808/R808</f>
        <v>117.67605633802818</v>
      </c>
      <c r="W808" t="str">
        <f t="shared" si="89"/>
        <v>music</v>
      </c>
      <c r="X808" t="str">
        <f t="shared" si="90"/>
        <v>rock</v>
      </c>
    </row>
    <row r="809" spans="1:2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8222</v>
      </c>
      <c r="H809" t="s">
        <v>8244</v>
      </c>
      <c r="I809">
        <v>1488333600</v>
      </c>
      <c r="J809" s="8">
        <f t="shared" si="84"/>
        <v>17226.083333333332</v>
      </c>
      <c r="K809">
        <v>1485270311</v>
      </c>
      <c r="L809" s="8">
        <f t="shared" si="84"/>
        <v>17190.628599537038</v>
      </c>
      <c r="M809" s="10">
        <f t="shared" si="85"/>
        <v>17226.083333333332</v>
      </c>
      <c r="N809" s="11">
        <f t="shared" si="86"/>
        <v>17226.083333333332</v>
      </c>
      <c r="O809" s="10">
        <f t="shared" si="87"/>
        <v>17190.628599537038</v>
      </c>
      <c r="P809" s="11">
        <f t="shared" si="88"/>
        <v>17190.628599537038</v>
      </c>
      <c r="Q809" t="b">
        <v>0</v>
      </c>
      <c r="R809">
        <v>57</v>
      </c>
      <c r="S809" t="b">
        <v>1</v>
      </c>
      <c r="T809" t="s">
        <v>8274</v>
      </c>
      <c r="U809" s="5">
        <f>E809/D809</f>
        <v>1.05125</v>
      </c>
      <c r="V809" s="6">
        <f>E809/R809</f>
        <v>73.771929824561397</v>
      </c>
      <c r="W809" t="str">
        <f t="shared" si="89"/>
        <v>music</v>
      </c>
      <c r="X809" t="str">
        <f t="shared" si="90"/>
        <v>rock</v>
      </c>
    </row>
    <row r="810" spans="1:2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8227</v>
      </c>
      <c r="H810" t="s">
        <v>8249</v>
      </c>
      <c r="I810">
        <v>1419224340</v>
      </c>
      <c r="J810" s="8">
        <f t="shared" si="84"/>
        <v>16426.207638888889</v>
      </c>
      <c r="K810">
        <v>1416363886</v>
      </c>
      <c r="L810" s="8">
        <f t="shared" si="84"/>
        <v>16393.100532407407</v>
      </c>
      <c r="M810" s="10">
        <f t="shared" si="85"/>
        <v>16426.207638888889</v>
      </c>
      <c r="N810" s="11">
        <f t="shared" si="86"/>
        <v>16426.207638888889</v>
      </c>
      <c r="O810" s="10">
        <f t="shared" si="87"/>
        <v>16393.100532407407</v>
      </c>
      <c r="P810" s="11">
        <f t="shared" si="88"/>
        <v>16393.100532407407</v>
      </c>
      <c r="Q810" t="b">
        <v>0</v>
      </c>
      <c r="R810">
        <v>43</v>
      </c>
      <c r="S810" t="b">
        <v>1</v>
      </c>
      <c r="T810" t="s">
        <v>8274</v>
      </c>
      <c r="U810" s="5">
        <f>E810/D810</f>
        <v>1</v>
      </c>
      <c r="V810" s="6">
        <f>E810/R810</f>
        <v>104.65116279069767</v>
      </c>
      <c r="W810" t="str">
        <f t="shared" si="89"/>
        <v>music</v>
      </c>
      <c r="X810" t="str">
        <f t="shared" si="90"/>
        <v>rock</v>
      </c>
    </row>
    <row r="811" spans="1:2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8222</v>
      </c>
      <c r="H811" t="s">
        <v>8244</v>
      </c>
      <c r="I811">
        <v>1390161630</v>
      </c>
      <c r="J811" s="8">
        <f t="shared" si="84"/>
        <v>16089.833680555557</v>
      </c>
      <c r="K811">
        <v>1387569630</v>
      </c>
      <c r="L811" s="8">
        <f t="shared" si="84"/>
        <v>16059.833680555557</v>
      </c>
      <c r="M811" s="10">
        <f t="shared" si="85"/>
        <v>16089.833680555557</v>
      </c>
      <c r="N811" s="11">
        <f t="shared" si="86"/>
        <v>16089.833680555557</v>
      </c>
      <c r="O811" s="10">
        <f t="shared" si="87"/>
        <v>16059.833680555557</v>
      </c>
      <c r="P811" s="11">
        <f t="shared" si="88"/>
        <v>16059.833680555557</v>
      </c>
      <c r="Q811" t="b">
        <v>0</v>
      </c>
      <c r="R811">
        <v>52</v>
      </c>
      <c r="S811" t="b">
        <v>1</v>
      </c>
      <c r="T811" t="s">
        <v>8274</v>
      </c>
      <c r="U811" s="5">
        <f>E811/D811</f>
        <v>1.03775</v>
      </c>
      <c r="V811" s="6">
        <f>E811/R811</f>
        <v>79.82692307692308</v>
      </c>
      <c r="W811" t="str">
        <f t="shared" si="89"/>
        <v>music</v>
      </c>
      <c r="X811" t="str">
        <f t="shared" si="90"/>
        <v>rock</v>
      </c>
    </row>
    <row r="812" spans="1:2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8222</v>
      </c>
      <c r="H812" t="s">
        <v>8244</v>
      </c>
      <c r="I812">
        <v>1346462462</v>
      </c>
      <c r="J812" s="8">
        <f t="shared" si="84"/>
        <v>15584.05627314815</v>
      </c>
      <c r="K812">
        <v>1343870462</v>
      </c>
      <c r="L812" s="8">
        <f t="shared" si="84"/>
        <v>15554.05627314815</v>
      </c>
      <c r="M812" s="10">
        <f t="shared" si="85"/>
        <v>15584.05627314815</v>
      </c>
      <c r="N812" s="11">
        <f t="shared" si="86"/>
        <v>15584.05627314815</v>
      </c>
      <c r="O812" s="10">
        <f t="shared" si="87"/>
        <v>15554.05627314815</v>
      </c>
      <c r="P812" s="11">
        <f t="shared" si="88"/>
        <v>15554.05627314815</v>
      </c>
      <c r="Q812" t="b">
        <v>0</v>
      </c>
      <c r="R812">
        <v>27</v>
      </c>
      <c r="S812" t="b">
        <v>1</v>
      </c>
      <c r="T812" t="s">
        <v>8274</v>
      </c>
      <c r="U812" s="5">
        <f>E812/D812</f>
        <v>1.05</v>
      </c>
      <c r="V812" s="6">
        <f>E812/R812</f>
        <v>58.333333333333336</v>
      </c>
      <c r="W812" t="str">
        <f t="shared" si="89"/>
        <v>music</v>
      </c>
      <c r="X812" t="str">
        <f t="shared" si="90"/>
        <v>rock</v>
      </c>
    </row>
    <row r="813" spans="1:2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8222</v>
      </c>
      <c r="H813" t="s">
        <v>8244</v>
      </c>
      <c r="I813">
        <v>1373475120</v>
      </c>
      <c r="J813" s="8">
        <f t="shared" si="84"/>
        <v>15896.702777777777</v>
      </c>
      <c r="K813">
        <v>1371569202</v>
      </c>
      <c r="L813" s="8">
        <f t="shared" si="84"/>
        <v>15874.643541666666</v>
      </c>
      <c r="M813" s="10">
        <f t="shared" si="85"/>
        <v>15896.702777777777</v>
      </c>
      <c r="N813" s="11">
        <f t="shared" si="86"/>
        <v>15896.702777777777</v>
      </c>
      <c r="O813" s="10">
        <f t="shared" si="87"/>
        <v>15874.643541666666</v>
      </c>
      <c r="P813" s="11">
        <f t="shared" si="88"/>
        <v>15874.643541666666</v>
      </c>
      <c r="Q813" t="b">
        <v>0</v>
      </c>
      <c r="R813">
        <v>12</v>
      </c>
      <c r="S813" t="b">
        <v>1</v>
      </c>
      <c r="T813" t="s">
        <v>8274</v>
      </c>
      <c r="U813" s="5">
        <f>E813/D813</f>
        <v>1.04</v>
      </c>
      <c r="V813" s="6">
        <f>E813/R813</f>
        <v>86.666666666666671</v>
      </c>
      <c r="W813" t="str">
        <f t="shared" si="89"/>
        <v>music</v>
      </c>
      <c r="X813" t="str">
        <f t="shared" si="90"/>
        <v>rock</v>
      </c>
    </row>
    <row r="814" spans="1:2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8222</v>
      </c>
      <c r="H814" t="s">
        <v>8244</v>
      </c>
      <c r="I814">
        <v>1362146280</v>
      </c>
      <c r="J814" s="8">
        <f t="shared" si="84"/>
        <v>15765.581944444444</v>
      </c>
      <c r="K814">
        <v>1357604752</v>
      </c>
      <c r="L814" s="8">
        <f t="shared" si="84"/>
        <v>15713.017962962964</v>
      </c>
      <c r="M814" s="10">
        <f t="shared" si="85"/>
        <v>15765.581944444444</v>
      </c>
      <c r="N814" s="11">
        <f t="shared" si="86"/>
        <v>15765.581944444444</v>
      </c>
      <c r="O814" s="10">
        <f t="shared" si="87"/>
        <v>15713.017962962964</v>
      </c>
      <c r="P814" s="11">
        <f t="shared" si="88"/>
        <v>15713.017962962964</v>
      </c>
      <c r="Q814" t="b">
        <v>0</v>
      </c>
      <c r="R814">
        <v>33</v>
      </c>
      <c r="S814" t="b">
        <v>1</v>
      </c>
      <c r="T814" t="s">
        <v>8274</v>
      </c>
      <c r="U814" s="5">
        <f>E814/D814</f>
        <v>1.5183333333333333</v>
      </c>
      <c r="V814" s="6">
        <f>E814/R814</f>
        <v>27.606060606060606</v>
      </c>
      <c r="W814" t="str">
        <f t="shared" si="89"/>
        <v>music</v>
      </c>
      <c r="X814" t="str">
        <f t="shared" si="90"/>
        <v>rock</v>
      </c>
    </row>
    <row r="815" spans="1:2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8222</v>
      </c>
      <c r="H815" t="s">
        <v>8244</v>
      </c>
      <c r="I815">
        <v>1342825365</v>
      </c>
      <c r="J815" s="8">
        <f t="shared" si="84"/>
        <v>15541.960243055555</v>
      </c>
      <c r="K815">
        <v>1340233365</v>
      </c>
      <c r="L815" s="8">
        <f t="shared" si="84"/>
        <v>15511.960243055555</v>
      </c>
      <c r="M815" s="10">
        <f t="shared" si="85"/>
        <v>15541.960243055555</v>
      </c>
      <c r="N815" s="11">
        <f t="shared" si="86"/>
        <v>15541.960243055555</v>
      </c>
      <c r="O815" s="10">
        <f t="shared" si="87"/>
        <v>15511.960243055555</v>
      </c>
      <c r="P815" s="11">
        <f t="shared" si="88"/>
        <v>15511.960243055555</v>
      </c>
      <c r="Q815" t="b">
        <v>0</v>
      </c>
      <c r="R815">
        <v>96</v>
      </c>
      <c r="S815" t="b">
        <v>1</v>
      </c>
      <c r="T815" t="s">
        <v>8274</v>
      </c>
      <c r="U815" s="5">
        <f>E815/D815</f>
        <v>1.59996</v>
      </c>
      <c r="V815" s="6">
        <f>E815/R815</f>
        <v>24.999375000000001</v>
      </c>
      <c r="W815" t="str">
        <f t="shared" si="89"/>
        <v>music</v>
      </c>
      <c r="X815" t="str">
        <f t="shared" si="90"/>
        <v>rock</v>
      </c>
    </row>
    <row r="816" spans="1:2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8222</v>
      </c>
      <c r="H816" t="s">
        <v>8244</v>
      </c>
      <c r="I816">
        <v>1306865040</v>
      </c>
      <c r="J816" s="8">
        <f t="shared" si="84"/>
        <v>15125.752777777778</v>
      </c>
      <c r="K816">
        <v>1305568201</v>
      </c>
      <c r="L816" s="8">
        <f t="shared" si="84"/>
        <v>15110.74306712963</v>
      </c>
      <c r="M816" s="10">
        <f t="shared" si="85"/>
        <v>15125.752777777778</v>
      </c>
      <c r="N816" s="11">
        <f t="shared" si="86"/>
        <v>15125.752777777778</v>
      </c>
      <c r="O816" s="10">
        <f t="shared" si="87"/>
        <v>15110.74306712963</v>
      </c>
      <c r="P816" s="11">
        <f t="shared" si="88"/>
        <v>15110.74306712963</v>
      </c>
      <c r="Q816" t="b">
        <v>0</v>
      </c>
      <c r="R816">
        <v>28</v>
      </c>
      <c r="S816" t="b">
        <v>1</v>
      </c>
      <c r="T816" t="s">
        <v>8274</v>
      </c>
      <c r="U816" s="5">
        <f>E816/D816</f>
        <v>1.2729999999999999</v>
      </c>
      <c r="V816" s="6">
        <f>E816/R816</f>
        <v>45.464285714285715</v>
      </c>
      <c r="W816" t="str">
        <f t="shared" si="89"/>
        <v>music</v>
      </c>
      <c r="X816" t="str">
        <f t="shared" si="90"/>
        <v>rock</v>
      </c>
    </row>
    <row r="817" spans="1:2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8222</v>
      </c>
      <c r="H817" t="s">
        <v>8244</v>
      </c>
      <c r="I817">
        <v>1414879303</v>
      </c>
      <c r="J817" s="8">
        <f t="shared" si="84"/>
        <v>16375.917858796296</v>
      </c>
      <c r="K817">
        <v>1412287303</v>
      </c>
      <c r="L817" s="8">
        <f t="shared" si="84"/>
        <v>16345.917858796296</v>
      </c>
      <c r="M817" s="10">
        <f t="shared" si="85"/>
        <v>16375.917858796296</v>
      </c>
      <c r="N817" s="11">
        <f t="shared" si="86"/>
        <v>16375.917858796296</v>
      </c>
      <c r="O817" s="10">
        <f t="shared" si="87"/>
        <v>16345.917858796296</v>
      </c>
      <c r="P817" s="11">
        <f t="shared" si="88"/>
        <v>16345.917858796296</v>
      </c>
      <c r="Q817" t="b">
        <v>0</v>
      </c>
      <c r="R817">
        <v>43</v>
      </c>
      <c r="S817" t="b">
        <v>1</v>
      </c>
      <c r="T817" t="s">
        <v>8274</v>
      </c>
      <c r="U817" s="5">
        <f>E817/D817</f>
        <v>1.07</v>
      </c>
      <c r="V817" s="6">
        <f>E817/R817</f>
        <v>99.534883720930239</v>
      </c>
      <c r="W817" t="str">
        <f t="shared" si="89"/>
        <v>music</v>
      </c>
      <c r="X817" t="str">
        <f t="shared" si="90"/>
        <v>rock</v>
      </c>
    </row>
    <row r="818" spans="1:2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8222</v>
      </c>
      <c r="H818" t="s">
        <v>8244</v>
      </c>
      <c r="I818">
        <v>1365489000</v>
      </c>
      <c r="J818" s="8">
        <f t="shared" si="84"/>
        <v>15804.270833333334</v>
      </c>
      <c r="K818">
        <v>1362776043</v>
      </c>
      <c r="L818" s="8">
        <f t="shared" si="84"/>
        <v>15772.870868055556</v>
      </c>
      <c r="M818" s="10">
        <f t="shared" si="85"/>
        <v>15804.270833333334</v>
      </c>
      <c r="N818" s="11">
        <f t="shared" si="86"/>
        <v>15804.270833333334</v>
      </c>
      <c r="O818" s="10">
        <f t="shared" si="87"/>
        <v>15772.870868055556</v>
      </c>
      <c r="P818" s="11">
        <f t="shared" si="88"/>
        <v>15772.870868055556</v>
      </c>
      <c r="Q818" t="b">
        <v>0</v>
      </c>
      <c r="R818">
        <v>205</v>
      </c>
      <c r="S818" t="b">
        <v>1</v>
      </c>
      <c r="T818" t="s">
        <v>8274</v>
      </c>
      <c r="U818" s="5">
        <f>E818/D818</f>
        <v>1.1512214285714286</v>
      </c>
      <c r="V818" s="6">
        <f>E818/R818</f>
        <v>39.31</v>
      </c>
      <c r="W818" t="str">
        <f t="shared" si="89"/>
        <v>music</v>
      </c>
      <c r="X818" t="str">
        <f t="shared" si="90"/>
        <v>rock</v>
      </c>
    </row>
    <row r="819" spans="1:2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8222</v>
      </c>
      <c r="H819" t="s">
        <v>8244</v>
      </c>
      <c r="I819">
        <v>1331441940</v>
      </c>
      <c r="J819" s="8">
        <f t="shared" si="84"/>
        <v>15410.207638888889</v>
      </c>
      <c r="K819">
        <v>1326810211</v>
      </c>
      <c r="L819" s="8">
        <f t="shared" si="84"/>
        <v>15356.599664351852</v>
      </c>
      <c r="M819" s="10">
        <f t="shared" si="85"/>
        <v>15410.207638888889</v>
      </c>
      <c r="N819" s="11">
        <f t="shared" si="86"/>
        <v>15410.207638888889</v>
      </c>
      <c r="O819" s="10">
        <f t="shared" si="87"/>
        <v>15356.599664351852</v>
      </c>
      <c r="P819" s="11">
        <f t="shared" si="88"/>
        <v>15356.599664351852</v>
      </c>
      <c r="Q819" t="b">
        <v>0</v>
      </c>
      <c r="R819">
        <v>23</v>
      </c>
      <c r="S819" t="b">
        <v>1</v>
      </c>
      <c r="T819" t="s">
        <v>8274</v>
      </c>
      <c r="U819" s="5">
        <f>E819/D819</f>
        <v>1.3711066666666665</v>
      </c>
      <c r="V819" s="6">
        <f>E819/R819</f>
        <v>89.419999999999987</v>
      </c>
      <c r="W819" t="str">
        <f t="shared" si="89"/>
        <v>music</v>
      </c>
      <c r="X819" t="str">
        <f t="shared" si="90"/>
        <v>rock</v>
      </c>
    </row>
    <row r="820" spans="1:2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8222</v>
      </c>
      <c r="H820" t="s">
        <v>8244</v>
      </c>
      <c r="I820">
        <v>1344358860</v>
      </c>
      <c r="J820" s="8">
        <f t="shared" si="84"/>
        <v>15559.709027777777</v>
      </c>
      <c r="K820">
        <v>1343682681</v>
      </c>
      <c r="L820" s="8">
        <f t="shared" si="84"/>
        <v>15551.882881944446</v>
      </c>
      <c r="M820" s="10">
        <f t="shared" si="85"/>
        <v>15559.709027777777</v>
      </c>
      <c r="N820" s="11">
        <f t="shared" si="86"/>
        <v>15559.709027777777</v>
      </c>
      <c r="O820" s="10">
        <f t="shared" si="87"/>
        <v>15551.882881944446</v>
      </c>
      <c r="P820" s="11">
        <f t="shared" si="88"/>
        <v>15551.882881944446</v>
      </c>
      <c r="Q820" t="b">
        <v>0</v>
      </c>
      <c r="R820">
        <v>19</v>
      </c>
      <c r="S820" t="b">
        <v>1</v>
      </c>
      <c r="T820" t="s">
        <v>8274</v>
      </c>
      <c r="U820" s="5">
        <f>E820/D820</f>
        <v>1.5571428571428572</v>
      </c>
      <c r="V820" s="6">
        <f>E820/R820</f>
        <v>28.684210526315791</v>
      </c>
      <c r="W820" t="str">
        <f t="shared" si="89"/>
        <v>music</v>
      </c>
      <c r="X820" t="str">
        <f t="shared" si="90"/>
        <v>rock</v>
      </c>
    </row>
    <row r="821" spans="1:2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8222</v>
      </c>
      <c r="H821" t="s">
        <v>8244</v>
      </c>
      <c r="I821">
        <v>1387601040</v>
      </c>
      <c r="J821" s="8">
        <f t="shared" si="84"/>
        <v>16060.197222222223</v>
      </c>
      <c r="K821">
        <v>1386806254</v>
      </c>
      <c r="L821" s="8">
        <f t="shared" si="84"/>
        <v>16050.998310185185</v>
      </c>
      <c r="M821" s="10">
        <f t="shared" si="85"/>
        <v>16060.197222222223</v>
      </c>
      <c r="N821" s="11">
        <f t="shared" si="86"/>
        <v>16060.197222222223</v>
      </c>
      <c r="O821" s="10">
        <f t="shared" si="87"/>
        <v>16050.998310185185</v>
      </c>
      <c r="P821" s="11">
        <f t="shared" si="88"/>
        <v>16050.998310185185</v>
      </c>
      <c r="Q821" t="b">
        <v>0</v>
      </c>
      <c r="R821">
        <v>14</v>
      </c>
      <c r="S821" t="b">
        <v>1</v>
      </c>
      <c r="T821" t="s">
        <v>8274</v>
      </c>
      <c r="U821" s="5">
        <f>E821/D821</f>
        <v>1.0874999999999999</v>
      </c>
      <c r="V821" s="6">
        <f>E821/R821</f>
        <v>31.071428571428573</v>
      </c>
      <c r="W821" t="str">
        <f t="shared" si="89"/>
        <v>music</v>
      </c>
      <c r="X821" t="str">
        <f t="shared" si="90"/>
        <v>rock</v>
      </c>
    </row>
    <row r="822" spans="1:2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8222</v>
      </c>
      <c r="H822" t="s">
        <v>8244</v>
      </c>
      <c r="I822">
        <v>1402290000</v>
      </c>
      <c r="J822" s="8">
        <f t="shared" si="84"/>
        <v>16230.208333333334</v>
      </c>
      <c r="K822">
        <v>1399666342</v>
      </c>
      <c r="L822" s="8">
        <f t="shared" si="84"/>
        <v>16199.841921296296</v>
      </c>
      <c r="M822" s="10">
        <f t="shared" si="85"/>
        <v>16230.208333333334</v>
      </c>
      <c r="N822" s="11">
        <f t="shared" si="86"/>
        <v>16230.208333333334</v>
      </c>
      <c r="O822" s="10">
        <f t="shared" si="87"/>
        <v>16199.841921296296</v>
      </c>
      <c r="P822" s="11">
        <f t="shared" si="88"/>
        <v>16199.841921296296</v>
      </c>
      <c r="Q822" t="b">
        <v>0</v>
      </c>
      <c r="R822">
        <v>38</v>
      </c>
      <c r="S822" t="b">
        <v>1</v>
      </c>
      <c r="T822" t="s">
        <v>8274</v>
      </c>
      <c r="U822" s="5">
        <f>E822/D822</f>
        <v>1.3405</v>
      </c>
      <c r="V822" s="6">
        <f>E822/R822</f>
        <v>70.55263157894737</v>
      </c>
      <c r="W822" t="str">
        <f t="shared" si="89"/>
        <v>music</v>
      </c>
      <c r="X822" t="str">
        <f t="shared" si="90"/>
        <v>rock</v>
      </c>
    </row>
    <row r="823" spans="1:2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8222</v>
      </c>
      <c r="H823" t="s">
        <v>8244</v>
      </c>
      <c r="I823">
        <v>1430712060</v>
      </c>
      <c r="J823" s="8">
        <f t="shared" si="84"/>
        <v>16559.167361111111</v>
      </c>
      <c r="K823">
        <v>1427753265</v>
      </c>
      <c r="L823" s="8">
        <f t="shared" si="84"/>
        <v>16524.922048611112</v>
      </c>
      <c r="M823" s="10">
        <f t="shared" si="85"/>
        <v>16559.167361111111</v>
      </c>
      <c r="N823" s="11">
        <f t="shared" si="86"/>
        <v>16559.167361111111</v>
      </c>
      <c r="O823" s="10">
        <f t="shared" si="87"/>
        <v>16524.922048611112</v>
      </c>
      <c r="P823" s="11">
        <f t="shared" si="88"/>
        <v>16524.922048611112</v>
      </c>
      <c r="Q823" t="b">
        <v>0</v>
      </c>
      <c r="R823">
        <v>78</v>
      </c>
      <c r="S823" t="b">
        <v>1</v>
      </c>
      <c r="T823" t="s">
        <v>8274</v>
      </c>
      <c r="U823" s="5">
        <f>E823/D823</f>
        <v>1</v>
      </c>
      <c r="V823" s="6">
        <f>E823/R823</f>
        <v>224.12820512820514</v>
      </c>
      <c r="W823" t="str">
        <f t="shared" si="89"/>
        <v>music</v>
      </c>
      <c r="X823" t="str">
        <f t="shared" si="90"/>
        <v>rock</v>
      </c>
    </row>
    <row r="824" spans="1:2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8222</v>
      </c>
      <c r="H824" t="s">
        <v>8244</v>
      </c>
      <c r="I824">
        <v>1349477050</v>
      </c>
      <c r="J824" s="8">
        <f t="shared" si="84"/>
        <v>15618.947337962964</v>
      </c>
      <c r="K824">
        <v>1346885050</v>
      </c>
      <c r="L824" s="8">
        <f t="shared" si="84"/>
        <v>15588.947337962964</v>
      </c>
      <c r="M824" s="10">
        <f t="shared" si="85"/>
        <v>15618.947337962964</v>
      </c>
      <c r="N824" s="11">
        <f t="shared" si="86"/>
        <v>15618.947337962964</v>
      </c>
      <c r="O824" s="10">
        <f t="shared" si="87"/>
        <v>15588.947337962964</v>
      </c>
      <c r="P824" s="11">
        <f t="shared" si="88"/>
        <v>15588.947337962964</v>
      </c>
      <c r="Q824" t="b">
        <v>0</v>
      </c>
      <c r="R824">
        <v>69</v>
      </c>
      <c r="S824" t="b">
        <v>1</v>
      </c>
      <c r="T824" t="s">
        <v>8274</v>
      </c>
      <c r="U824" s="5">
        <f>E824/D824</f>
        <v>1.1916666666666667</v>
      </c>
      <c r="V824" s="6">
        <f>E824/R824</f>
        <v>51.811594202898547</v>
      </c>
      <c r="W824" t="str">
        <f t="shared" si="89"/>
        <v>music</v>
      </c>
      <c r="X824" t="str">
        <f t="shared" si="90"/>
        <v>rock</v>
      </c>
    </row>
    <row r="825" spans="1:2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8222</v>
      </c>
      <c r="H825" t="s">
        <v>8244</v>
      </c>
      <c r="I825">
        <v>1427062852</v>
      </c>
      <c r="J825" s="8">
        <f t="shared" si="84"/>
        <v>16516.931157407405</v>
      </c>
      <c r="K825">
        <v>1424474452</v>
      </c>
      <c r="L825" s="8">
        <f t="shared" si="84"/>
        <v>16486.972824074073</v>
      </c>
      <c r="M825" s="10">
        <f t="shared" si="85"/>
        <v>16516.931157407405</v>
      </c>
      <c r="N825" s="11">
        <f t="shared" si="86"/>
        <v>16516.931157407405</v>
      </c>
      <c r="O825" s="10">
        <f t="shared" si="87"/>
        <v>16486.972824074073</v>
      </c>
      <c r="P825" s="11">
        <f t="shared" si="88"/>
        <v>16486.972824074073</v>
      </c>
      <c r="Q825" t="b">
        <v>0</v>
      </c>
      <c r="R825">
        <v>33</v>
      </c>
      <c r="S825" t="b">
        <v>1</v>
      </c>
      <c r="T825" t="s">
        <v>8274</v>
      </c>
      <c r="U825" s="5">
        <f>E825/D825</f>
        <v>1.7949999999999999</v>
      </c>
      <c r="V825" s="6">
        <f>E825/R825</f>
        <v>43.515151515151516</v>
      </c>
      <c r="W825" t="str">
        <f t="shared" si="89"/>
        <v>music</v>
      </c>
      <c r="X825" t="str">
        <f t="shared" si="90"/>
        <v>rock</v>
      </c>
    </row>
    <row r="826" spans="1:2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8222</v>
      </c>
      <c r="H826" t="s">
        <v>8244</v>
      </c>
      <c r="I826">
        <v>1271573940</v>
      </c>
      <c r="J826" s="8">
        <f t="shared" si="84"/>
        <v>14717.290972222223</v>
      </c>
      <c r="K826">
        <v>1268459318</v>
      </c>
      <c r="L826" s="8">
        <f t="shared" si="84"/>
        <v>14681.242106481483</v>
      </c>
      <c r="M826" s="10">
        <f t="shared" si="85"/>
        <v>14717.290972222223</v>
      </c>
      <c r="N826" s="11">
        <f t="shared" si="86"/>
        <v>14717.290972222223</v>
      </c>
      <c r="O826" s="10">
        <f t="shared" si="87"/>
        <v>14681.242106481483</v>
      </c>
      <c r="P826" s="11">
        <f t="shared" si="88"/>
        <v>14681.242106481483</v>
      </c>
      <c r="Q826" t="b">
        <v>0</v>
      </c>
      <c r="R826">
        <v>54</v>
      </c>
      <c r="S826" t="b">
        <v>1</v>
      </c>
      <c r="T826" t="s">
        <v>8274</v>
      </c>
      <c r="U826" s="5">
        <f>E826/D826</f>
        <v>1.3438124999999999</v>
      </c>
      <c r="V826" s="6">
        <f>E826/R826</f>
        <v>39.816666666666663</v>
      </c>
      <c r="W826" t="str">
        <f t="shared" si="89"/>
        <v>music</v>
      </c>
      <c r="X826" t="str">
        <f t="shared" si="90"/>
        <v>rock</v>
      </c>
    </row>
    <row r="827" spans="1:2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8222</v>
      </c>
      <c r="H827" t="s">
        <v>8244</v>
      </c>
      <c r="I827">
        <v>1351495284</v>
      </c>
      <c r="J827" s="8">
        <f t="shared" si="84"/>
        <v>15642.306527777777</v>
      </c>
      <c r="K827">
        <v>1349335284</v>
      </c>
      <c r="L827" s="8">
        <f t="shared" si="84"/>
        <v>15617.306527777777</v>
      </c>
      <c r="M827" s="10">
        <f t="shared" si="85"/>
        <v>15642.306527777777</v>
      </c>
      <c r="N827" s="11">
        <f t="shared" si="86"/>
        <v>15642.306527777777</v>
      </c>
      <c r="O827" s="10">
        <f t="shared" si="87"/>
        <v>15617.306527777777</v>
      </c>
      <c r="P827" s="11">
        <f t="shared" si="88"/>
        <v>15617.306527777777</v>
      </c>
      <c r="Q827" t="b">
        <v>0</v>
      </c>
      <c r="R827">
        <v>99</v>
      </c>
      <c r="S827" t="b">
        <v>1</v>
      </c>
      <c r="T827" t="s">
        <v>8274</v>
      </c>
      <c r="U827" s="5">
        <f>E827/D827</f>
        <v>1.0043200000000001</v>
      </c>
      <c r="V827" s="6">
        <f>E827/R827</f>
        <v>126.8080808080808</v>
      </c>
      <c r="W827" t="str">
        <f t="shared" si="89"/>
        <v>music</v>
      </c>
      <c r="X827" t="str">
        <f t="shared" si="90"/>
        <v>rock</v>
      </c>
    </row>
    <row r="828" spans="1:2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8222</v>
      </c>
      <c r="H828" t="s">
        <v>8244</v>
      </c>
      <c r="I828">
        <v>1332719730</v>
      </c>
      <c r="J828" s="8">
        <f t="shared" si="84"/>
        <v>15424.996874999999</v>
      </c>
      <c r="K828">
        <v>1330908930</v>
      </c>
      <c r="L828" s="8">
        <f t="shared" si="84"/>
        <v>15404.038541666667</v>
      </c>
      <c r="M828" s="10">
        <f t="shared" si="85"/>
        <v>15424.996874999999</v>
      </c>
      <c r="N828" s="11">
        <f t="shared" si="86"/>
        <v>15424.996874999999</v>
      </c>
      <c r="O828" s="10">
        <f t="shared" si="87"/>
        <v>15404.038541666667</v>
      </c>
      <c r="P828" s="11">
        <f t="shared" si="88"/>
        <v>15404.038541666667</v>
      </c>
      <c r="Q828" t="b">
        <v>0</v>
      </c>
      <c r="R828">
        <v>49</v>
      </c>
      <c r="S828" t="b">
        <v>1</v>
      </c>
      <c r="T828" t="s">
        <v>8274</v>
      </c>
      <c r="U828" s="5">
        <f>E828/D828</f>
        <v>1.0145454545454546</v>
      </c>
      <c r="V828" s="6">
        <f>E828/R828</f>
        <v>113.87755102040816</v>
      </c>
      <c r="W828" t="str">
        <f t="shared" si="89"/>
        <v>music</v>
      </c>
      <c r="X828" t="str">
        <f t="shared" si="90"/>
        <v>rock</v>
      </c>
    </row>
    <row r="829" spans="1:2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8222</v>
      </c>
      <c r="H829" t="s">
        <v>8244</v>
      </c>
      <c r="I829">
        <v>1329248940</v>
      </c>
      <c r="J829" s="8">
        <f t="shared" si="84"/>
        <v>15384.825694444444</v>
      </c>
      <c r="K829">
        <v>1326972107</v>
      </c>
      <c r="L829" s="8">
        <f t="shared" si="84"/>
        <v>15358.473460648149</v>
      </c>
      <c r="M829" s="10">
        <f t="shared" si="85"/>
        <v>15384.825694444444</v>
      </c>
      <c r="N829" s="11">
        <f t="shared" si="86"/>
        <v>15384.825694444444</v>
      </c>
      <c r="O829" s="10">
        <f t="shared" si="87"/>
        <v>15358.473460648149</v>
      </c>
      <c r="P829" s="11">
        <f t="shared" si="88"/>
        <v>15358.473460648149</v>
      </c>
      <c r="Q829" t="b">
        <v>0</v>
      </c>
      <c r="R829">
        <v>11</v>
      </c>
      <c r="S829" t="b">
        <v>1</v>
      </c>
      <c r="T829" t="s">
        <v>8274</v>
      </c>
      <c r="U829" s="5">
        <f>E829/D829</f>
        <v>1.0333333333333334</v>
      </c>
      <c r="V829" s="6">
        <f>E829/R829</f>
        <v>28.181818181818183</v>
      </c>
      <c r="W829" t="str">
        <f t="shared" si="89"/>
        <v>music</v>
      </c>
      <c r="X829" t="str">
        <f t="shared" si="90"/>
        <v>rock</v>
      </c>
    </row>
    <row r="830" spans="1:2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8222</v>
      </c>
      <c r="H830" t="s">
        <v>8244</v>
      </c>
      <c r="I830">
        <v>1340641440</v>
      </c>
      <c r="J830" s="8">
        <f t="shared" si="84"/>
        <v>15516.683333333334</v>
      </c>
      <c r="K830">
        <v>1339549982</v>
      </c>
      <c r="L830" s="8">
        <f t="shared" si="84"/>
        <v>15504.050717592594</v>
      </c>
      <c r="M830" s="10">
        <f t="shared" si="85"/>
        <v>15516.683333333334</v>
      </c>
      <c r="N830" s="11">
        <f t="shared" si="86"/>
        <v>15516.683333333334</v>
      </c>
      <c r="O830" s="10">
        <f t="shared" si="87"/>
        <v>15504.050717592594</v>
      </c>
      <c r="P830" s="11">
        <f t="shared" si="88"/>
        <v>15504.050717592594</v>
      </c>
      <c r="Q830" t="b">
        <v>0</v>
      </c>
      <c r="R830">
        <v>38</v>
      </c>
      <c r="S830" t="b">
        <v>1</v>
      </c>
      <c r="T830" t="s">
        <v>8274</v>
      </c>
      <c r="U830" s="5">
        <f>E830/D830</f>
        <v>1.07</v>
      </c>
      <c r="V830" s="6">
        <f>E830/R830</f>
        <v>36.60526315789474</v>
      </c>
      <c r="W830" t="str">
        <f t="shared" si="89"/>
        <v>music</v>
      </c>
      <c r="X830" t="str">
        <f t="shared" si="90"/>
        <v>rock</v>
      </c>
    </row>
    <row r="831" spans="1:2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8223</v>
      </c>
      <c r="H831" t="s">
        <v>8245</v>
      </c>
      <c r="I831">
        <v>1468437240</v>
      </c>
      <c r="J831" s="8">
        <f t="shared" si="84"/>
        <v>16995.801388888889</v>
      </c>
      <c r="K831">
        <v>1463253240</v>
      </c>
      <c r="L831" s="8">
        <f t="shared" si="84"/>
        <v>16935.801388888889</v>
      </c>
      <c r="M831" s="10">
        <f t="shared" si="85"/>
        <v>16995.801388888889</v>
      </c>
      <c r="N831" s="11">
        <f t="shared" si="86"/>
        <v>16995.801388888889</v>
      </c>
      <c r="O831" s="10">
        <f t="shared" si="87"/>
        <v>16935.801388888889</v>
      </c>
      <c r="P831" s="11">
        <f t="shared" si="88"/>
        <v>16935.801388888889</v>
      </c>
      <c r="Q831" t="b">
        <v>0</v>
      </c>
      <c r="R831">
        <v>16</v>
      </c>
      <c r="S831" t="b">
        <v>1</v>
      </c>
      <c r="T831" t="s">
        <v>8274</v>
      </c>
      <c r="U831" s="5">
        <f>E831/D831</f>
        <v>1.04</v>
      </c>
      <c r="V831" s="6">
        <f>E831/R831</f>
        <v>32.5</v>
      </c>
      <c r="W831" t="str">
        <f t="shared" si="89"/>
        <v>music</v>
      </c>
      <c r="X831" t="str">
        <f t="shared" si="90"/>
        <v>rock</v>
      </c>
    </row>
    <row r="832" spans="1:2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8222</v>
      </c>
      <c r="H832" t="s">
        <v>8244</v>
      </c>
      <c r="I832">
        <v>1363952225</v>
      </c>
      <c r="J832" s="8">
        <f t="shared" si="84"/>
        <v>15786.484085648148</v>
      </c>
      <c r="K832">
        <v>1361363825</v>
      </c>
      <c r="L832" s="8">
        <f t="shared" si="84"/>
        <v>15756.525752314816</v>
      </c>
      <c r="M832" s="10">
        <f t="shared" si="85"/>
        <v>15786.484085648148</v>
      </c>
      <c r="N832" s="11">
        <f t="shared" si="86"/>
        <v>15786.484085648148</v>
      </c>
      <c r="O832" s="10">
        <f t="shared" si="87"/>
        <v>15756.525752314816</v>
      </c>
      <c r="P832" s="11">
        <f t="shared" si="88"/>
        <v>15756.525752314816</v>
      </c>
      <c r="Q832" t="b">
        <v>0</v>
      </c>
      <c r="R832">
        <v>32</v>
      </c>
      <c r="S832" t="b">
        <v>1</v>
      </c>
      <c r="T832" t="s">
        <v>8274</v>
      </c>
      <c r="U832" s="5">
        <f>E832/D832</f>
        <v>1.0783333333333334</v>
      </c>
      <c r="V832" s="6">
        <f>E832/R832</f>
        <v>60.65625</v>
      </c>
      <c r="W832" t="str">
        <f t="shared" si="89"/>
        <v>music</v>
      </c>
      <c r="X832" t="str">
        <f t="shared" si="90"/>
        <v>rock</v>
      </c>
    </row>
    <row r="833" spans="1:2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8222</v>
      </c>
      <c r="H833" t="s">
        <v>8244</v>
      </c>
      <c r="I833">
        <v>1335540694</v>
      </c>
      <c r="J833" s="8">
        <f t="shared" si="84"/>
        <v>15457.646921296297</v>
      </c>
      <c r="K833">
        <v>1332948694</v>
      </c>
      <c r="L833" s="8">
        <f t="shared" si="84"/>
        <v>15427.646921296297</v>
      </c>
      <c r="M833" s="10">
        <f t="shared" si="85"/>
        <v>15457.646921296297</v>
      </c>
      <c r="N833" s="11">
        <f t="shared" si="86"/>
        <v>15457.646921296297</v>
      </c>
      <c r="O833" s="10">
        <f t="shared" si="87"/>
        <v>15427.646921296297</v>
      </c>
      <c r="P833" s="11">
        <f t="shared" si="88"/>
        <v>15427.646921296297</v>
      </c>
      <c r="Q833" t="b">
        <v>0</v>
      </c>
      <c r="R833">
        <v>20</v>
      </c>
      <c r="S833" t="b">
        <v>1</v>
      </c>
      <c r="T833" t="s">
        <v>8274</v>
      </c>
      <c r="U833" s="5">
        <f>E833/D833</f>
        <v>2.3333333333333335</v>
      </c>
      <c r="V833" s="6">
        <f>E833/R833</f>
        <v>175</v>
      </c>
      <c r="W833" t="str">
        <f t="shared" si="89"/>
        <v>music</v>
      </c>
      <c r="X833" t="str">
        <f t="shared" si="90"/>
        <v>rock</v>
      </c>
    </row>
    <row r="834" spans="1:2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8222</v>
      </c>
      <c r="H834" t="s">
        <v>8244</v>
      </c>
      <c r="I834">
        <v>1327133580</v>
      </c>
      <c r="J834" s="8">
        <f t="shared" si="84"/>
        <v>15360.342361111112</v>
      </c>
      <c r="K834">
        <v>1321978335</v>
      </c>
      <c r="L834" s="8">
        <f t="shared" si="84"/>
        <v>15300.675173611111</v>
      </c>
      <c r="M834" s="10">
        <f t="shared" si="85"/>
        <v>15360.342361111112</v>
      </c>
      <c r="N834" s="11">
        <f t="shared" si="86"/>
        <v>15360.342361111112</v>
      </c>
      <c r="O834" s="10">
        <f t="shared" si="87"/>
        <v>15300.675173611111</v>
      </c>
      <c r="P834" s="11">
        <f t="shared" si="88"/>
        <v>15300.675173611111</v>
      </c>
      <c r="Q834" t="b">
        <v>0</v>
      </c>
      <c r="R834">
        <v>154</v>
      </c>
      <c r="S834" t="b">
        <v>1</v>
      </c>
      <c r="T834" t="s">
        <v>8274</v>
      </c>
      <c r="U834" s="5">
        <f>E834/D834</f>
        <v>1.0060706666666666</v>
      </c>
      <c r="V834" s="6">
        <f>E834/R834</f>
        <v>97.993896103896105</v>
      </c>
      <c r="W834" t="str">
        <f t="shared" si="89"/>
        <v>music</v>
      </c>
      <c r="X834" t="str">
        <f t="shared" si="90"/>
        <v>rock</v>
      </c>
    </row>
    <row r="835" spans="1:2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8222</v>
      </c>
      <c r="H835" t="s">
        <v>8244</v>
      </c>
      <c r="I835">
        <v>1397941475</v>
      </c>
      <c r="J835" s="8">
        <f t="shared" ref="J835:L898" si="91">(((I835/60)/60)/24)</f>
        <v>16179.87818287037</v>
      </c>
      <c r="K835">
        <v>1395349475</v>
      </c>
      <c r="L835" s="8">
        <f t="shared" si="91"/>
        <v>16149.87818287037</v>
      </c>
      <c r="M835" s="10">
        <f t="shared" ref="M835:M898" si="92">J835</f>
        <v>16179.87818287037</v>
      </c>
      <c r="N835" s="11">
        <f t="shared" ref="N835:N898" si="93">J835</f>
        <v>16179.87818287037</v>
      </c>
      <c r="O835" s="10">
        <f t="shared" ref="O835:O898" si="94">L835</f>
        <v>16149.87818287037</v>
      </c>
      <c r="P835" s="11">
        <f t="shared" ref="P835:P898" si="95">L835</f>
        <v>16149.87818287037</v>
      </c>
      <c r="Q835" t="b">
        <v>0</v>
      </c>
      <c r="R835">
        <v>41</v>
      </c>
      <c r="S835" t="b">
        <v>1</v>
      </c>
      <c r="T835" t="s">
        <v>8274</v>
      </c>
      <c r="U835" s="5">
        <f>E835/D835</f>
        <v>1.0166666666666666</v>
      </c>
      <c r="V835" s="6">
        <f>E835/R835</f>
        <v>148.78048780487805</v>
      </c>
      <c r="W835" t="str">
        <f t="shared" ref="W835:W898" si="96">LEFT(T835,((FIND("/",T835,1))-1))</f>
        <v>music</v>
      </c>
      <c r="X835" t="str">
        <f t="shared" ref="X835:X898" si="97">RIGHT(T835,((LEN(T835))-(FIND("/",T835,1))))</f>
        <v>rock</v>
      </c>
    </row>
    <row r="836" spans="1:2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8222</v>
      </c>
      <c r="H836" t="s">
        <v>8244</v>
      </c>
      <c r="I836">
        <v>1372651140</v>
      </c>
      <c r="J836" s="8">
        <f t="shared" si="91"/>
        <v>15887.165972222223</v>
      </c>
      <c r="K836">
        <v>1369770292</v>
      </c>
      <c r="L836" s="8">
        <f t="shared" si="91"/>
        <v>15853.822824074074</v>
      </c>
      <c r="M836" s="10">
        <f t="shared" si="92"/>
        <v>15887.165972222223</v>
      </c>
      <c r="N836" s="11">
        <f t="shared" si="93"/>
        <v>15887.165972222223</v>
      </c>
      <c r="O836" s="10">
        <f t="shared" si="94"/>
        <v>15853.822824074074</v>
      </c>
      <c r="P836" s="11">
        <f t="shared" si="95"/>
        <v>15853.822824074074</v>
      </c>
      <c r="Q836" t="b">
        <v>0</v>
      </c>
      <c r="R836">
        <v>75</v>
      </c>
      <c r="S836" t="b">
        <v>1</v>
      </c>
      <c r="T836" t="s">
        <v>8274</v>
      </c>
      <c r="U836" s="5">
        <f>E836/D836</f>
        <v>1.3101818181818181</v>
      </c>
      <c r="V836" s="6">
        <f>E836/R836</f>
        <v>96.08</v>
      </c>
      <c r="W836" t="str">
        <f t="shared" si="96"/>
        <v>music</v>
      </c>
      <c r="X836" t="str">
        <f t="shared" si="97"/>
        <v>rock</v>
      </c>
    </row>
    <row r="837" spans="1:2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8222</v>
      </c>
      <c r="H837" t="s">
        <v>8244</v>
      </c>
      <c r="I837">
        <v>1337396400</v>
      </c>
      <c r="J837" s="8">
        <f t="shared" si="91"/>
        <v>15479.125</v>
      </c>
      <c r="K837">
        <v>1333709958</v>
      </c>
      <c r="L837" s="8">
        <f t="shared" si="91"/>
        <v>15436.457847222222</v>
      </c>
      <c r="M837" s="10">
        <f t="shared" si="92"/>
        <v>15479.125</v>
      </c>
      <c r="N837" s="11">
        <f t="shared" si="93"/>
        <v>15479.125</v>
      </c>
      <c r="O837" s="10">
        <f t="shared" si="94"/>
        <v>15436.457847222222</v>
      </c>
      <c r="P837" s="11">
        <f t="shared" si="95"/>
        <v>15436.457847222222</v>
      </c>
      <c r="Q837" t="b">
        <v>0</v>
      </c>
      <c r="R837">
        <v>40</v>
      </c>
      <c r="S837" t="b">
        <v>1</v>
      </c>
      <c r="T837" t="s">
        <v>8274</v>
      </c>
      <c r="U837" s="5">
        <f>E837/D837</f>
        <v>1.1725000000000001</v>
      </c>
      <c r="V837" s="6">
        <f>E837/R837</f>
        <v>58.625</v>
      </c>
      <c r="W837" t="str">
        <f t="shared" si="96"/>
        <v>music</v>
      </c>
      <c r="X837" t="str">
        <f t="shared" si="97"/>
        <v>rock</v>
      </c>
    </row>
    <row r="838" spans="1:2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8222</v>
      </c>
      <c r="H838" t="s">
        <v>8244</v>
      </c>
      <c r="I838">
        <v>1381108918</v>
      </c>
      <c r="J838" s="8">
        <f t="shared" si="91"/>
        <v>15985.056921296295</v>
      </c>
      <c r="K838">
        <v>1378516918</v>
      </c>
      <c r="L838" s="8">
        <f t="shared" si="91"/>
        <v>15955.056921296295</v>
      </c>
      <c r="M838" s="10">
        <f t="shared" si="92"/>
        <v>15985.056921296295</v>
      </c>
      <c r="N838" s="11">
        <f t="shared" si="93"/>
        <v>15985.056921296295</v>
      </c>
      <c r="O838" s="10">
        <f t="shared" si="94"/>
        <v>15955.056921296295</v>
      </c>
      <c r="P838" s="11">
        <f t="shared" si="95"/>
        <v>15955.056921296295</v>
      </c>
      <c r="Q838" t="b">
        <v>0</v>
      </c>
      <c r="R838">
        <v>46</v>
      </c>
      <c r="S838" t="b">
        <v>1</v>
      </c>
      <c r="T838" t="s">
        <v>8274</v>
      </c>
      <c r="U838" s="5">
        <f>E838/D838</f>
        <v>1.009304</v>
      </c>
      <c r="V838" s="6">
        <f>E838/R838</f>
        <v>109.70695652173914</v>
      </c>
      <c r="W838" t="str">
        <f t="shared" si="96"/>
        <v>music</v>
      </c>
      <c r="X838" t="str">
        <f t="shared" si="97"/>
        <v>rock</v>
      </c>
    </row>
    <row r="839" spans="1:2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8222</v>
      </c>
      <c r="H839" t="s">
        <v>8244</v>
      </c>
      <c r="I839">
        <v>1398988662</v>
      </c>
      <c r="J839" s="8">
        <f t="shared" si="91"/>
        <v>16191.998402777777</v>
      </c>
      <c r="K839">
        <v>1396396662</v>
      </c>
      <c r="L839" s="8">
        <f t="shared" si="91"/>
        <v>16161.998402777777</v>
      </c>
      <c r="M839" s="10">
        <f t="shared" si="92"/>
        <v>16191.998402777777</v>
      </c>
      <c r="N839" s="11">
        <f t="shared" si="93"/>
        <v>16191.998402777777</v>
      </c>
      <c r="O839" s="10">
        <f t="shared" si="94"/>
        <v>16161.998402777777</v>
      </c>
      <c r="P839" s="11">
        <f t="shared" si="95"/>
        <v>16161.998402777777</v>
      </c>
      <c r="Q839" t="b">
        <v>0</v>
      </c>
      <c r="R839">
        <v>62</v>
      </c>
      <c r="S839" t="b">
        <v>1</v>
      </c>
      <c r="T839" t="s">
        <v>8274</v>
      </c>
      <c r="U839" s="5">
        <f>E839/D839</f>
        <v>1.218</v>
      </c>
      <c r="V839" s="6">
        <f>E839/R839</f>
        <v>49.112903225806448</v>
      </c>
      <c r="W839" t="str">
        <f t="shared" si="96"/>
        <v>music</v>
      </c>
      <c r="X839" t="str">
        <f t="shared" si="97"/>
        <v>rock</v>
      </c>
    </row>
    <row r="840" spans="1:2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8222</v>
      </c>
      <c r="H840" t="s">
        <v>8244</v>
      </c>
      <c r="I840">
        <v>1326835985</v>
      </c>
      <c r="J840" s="8">
        <f t="shared" si="91"/>
        <v>15356.897974537036</v>
      </c>
      <c r="K840">
        <v>1324243985</v>
      </c>
      <c r="L840" s="8">
        <f t="shared" si="91"/>
        <v>15326.897974537036</v>
      </c>
      <c r="M840" s="10">
        <f t="shared" si="92"/>
        <v>15356.897974537036</v>
      </c>
      <c r="N840" s="11">
        <f t="shared" si="93"/>
        <v>15356.897974537036</v>
      </c>
      <c r="O840" s="10">
        <f t="shared" si="94"/>
        <v>15326.897974537036</v>
      </c>
      <c r="P840" s="11">
        <f t="shared" si="95"/>
        <v>15326.897974537036</v>
      </c>
      <c r="Q840" t="b">
        <v>0</v>
      </c>
      <c r="R840">
        <v>61</v>
      </c>
      <c r="S840" t="b">
        <v>1</v>
      </c>
      <c r="T840" t="s">
        <v>8274</v>
      </c>
      <c r="U840" s="5">
        <f>E840/D840</f>
        <v>1.454</v>
      </c>
      <c r="V840" s="6">
        <f>E840/R840</f>
        <v>47.672131147540981</v>
      </c>
      <c r="W840" t="str">
        <f t="shared" si="96"/>
        <v>music</v>
      </c>
      <c r="X840" t="str">
        <f t="shared" si="97"/>
        <v>rock</v>
      </c>
    </row>
    <row r="841" spans="1:2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8222</v>
      </c>
      <c r="H841" t="s">
        <v>8244</v>
      </c>
      <c r="I841">
        <v>1348337956</v>
      </c>
      <c r="J841" s="8">
        <f t="shared" si="91"/>
        <v>15605.763379629629</v>
      </c>
      <c r="K841">
        <v>1345745956</v>
      </c>
      <c r="L841" s="8">
        <f t="shared" si="91"/>
        <v>15575.763379629629</v>
      </c>
      <c r="M841" s="10">
        <f t="shared" si="92"/>
        <v>15605.763379629629</v>
      </c>
      <c r="N841" s="11">
        <f t="shared" si="93"/>
        <v>15605.763379629629</v>
      </c>
      <c r="O841" s="10">
        <f t="shared" si="94"/>
        <v>15575.763379629629</v>
      </c>
      <c r="P841" s="11">
        <f t="shared" si="95"/>
        <v>15575.763379629629</v>
      </c>
      <c r="Q841" t="b">
        <v>0</v>
      </c>
      <c r="R841">
        <v>96</v>
      </c>
      <c r="S841" t="b">
        <v>1</v>
      </c>
      <c r="T841" t="s">
        <v>8274</v>
      </c>
      <c r="U841" s="5">
        <f>E841/D841</f>
        <v>1.166166</v>
      </c>
      <c r="V841" s="6">
        <f>E841/R841</f>
        <v>60.737812499999997</v>
      </c>
      <c r="W841" t="str">
        <f t="shared" si="96"/>
        <v>music</v>
      </c>
      <c r="X841" t="str">
        <f t="shared" si="97"/>
        <v>rock</v>
      </c>
    </row>
    <row r="842" spans="1:2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8222</v>
      </c>
      <c r="H842" t="s">
        <v>8244</v>
      </c>
      <c r="I842">
        <v>1474694787</v>
      </c>
      <c r="J842" s="8">
        <f t="shared" si="91"/>
        <v>17068.226701388889</v>
      </c>
      <c r="K842">
        <v>1472102787</v>
      </c>
      <c r="L842" s="8">
        <f t="shared" si="91"/>
        <v>17038.226701388889</v>
      </c>
      <c r="M842" s="10">
        <f t="shared" si="92"/>
        <v>17068.226701388889</v>
      </c>
      <c r="N842" s="11">
        <f t="shared" si="93"/>
        <v>17068.226701388889</v>
      </c>
      <c r="O842" s="10">
        <f t="shared" si="94"/>
        <v>17038.226701388889</v>
      </c>
      <c r="P842" s="11">
        <f t="shared" si="95"/>
        <v>17038.226701388889</v>
      </c>
      <c r="Q842" t="b">
        <v>0</v>
      </c>
      <c r="R842">
        <v>190</v>
      </c>
      <c r="S842" t="b">
        <v>1</v>
      </c>
      <c r="T842" t="s">
        <v>8275</v>
      </c>
      <c r="U842" s="5">
        <f>E842/D842</f>
        <v>1.2041660000000001</v>
      </c>
      <c r="V842" s="6">
        <f>E842/R842</f>
        <v>63.37715789473684</v>
      </c>
      <c r="W842" t="str">
        <f t="shared" si="96"/>
        <v>music</v>
      </c>
      <c r="X842" t="str">
        <f t="shared" si="97"/>
        <v>metal</v>
      </c>
    </row>
    <row r="843" spans="1:2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8222</v>
      </c>
      <c r="H843" t="s">
        <v>8244</v>
      </c>
      <c r="I843">
        <v>1415653663</v>
      </c>
      <c r="J843" s="8">
        <f t="shared" si="91"/>
        <v>16384.880358796294</v>
      </c>
      <c r="K843">
        <v>1413058063</v>
      </c>
      <c r="L843" s="8">
        <f t="shared" si="91"/>
        <v>16354.838692129628</v>
      </c>
      <c r="M843" s="10">
        <f t="shared" si="92"/>
        <v>16384.880358796294</v>
      </c>
      <c r="N843" s="11">
        <f t="shared" si="93"/>
        <v>16384.880358796294</v>
      </c>
      <c r="O843" s="10">
        <f t="shared" si="94"/>
        <v>16354.838692129628</v>
      </c>
      <c r="P843" s="11">
        <f t="shared" si="95"/>
        <v>16354.838692129628</v>
      </c>
      <c r="Q843" t="b">
        <v>1</v>
      </c>
      <c r="R843">
        <v>94</v>
      </c>
      <c r="S843" t="b">
        <v>1</v>
      </c>
      <c r="T843" t="s">
        <v>8275</v>
      </c>
      <c r="U843" s="5">
        <f>E843/D843</f>
        <v>1.0132000000000001</v>
      </c>
      <c r="V843" s="6">
        <f>E843/R843</f>
        <v>53.893617021276597</v>
      </c>
      <c r="W843" t="str">
        <f t="shared" si="96"/>
        <v>music</v>
      </c>
      <c r="X843" t="str">
        <f t="shared" si="97"/>
        <v>metal</v>
      </c>
    </row>
    <row r="844" spans="1:2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8227</v>
      </c>
      <c r="H844" t="s">
        <v>8249</v>
      </c>
      <c r="I844">
        <v>1381723140</v>
      </c>
      <c r="J844" s="8">
        <f t="shared" si="91"/>
        <v>15992.165972222223</v>
      </c>
      <c r="K844">
        <v>1378735983</v>
      </c>
      <c r="L844" s="8">
        <f t="shared" si="91"/>
        <v>15957.592395833335</v>
      </c>
      <c r="M844" s="10">
        <f t="shared" si="92"/>
        <v>15992.165972222223</v>
      </c>
      <c r="N844" s="11">
        <f t="shared" si="93"/>
        <v>15992.165972222223</v>
      </c>
      <c r="O844" s="10">
        <f t="shared" si="94"/>
        <v>15957.592395833335</v>
      </c>
      <c r="P844" s="11">
        <f t="shared" si="95"/>
        <v>15957.592395833335</v>
      </c>
      <c r="Q844" t="b">
        <v>1</v>
      </c>
      <c r="R844">
        <v>39</v>
      </c>
      <c r="S844" t="b">
        <v>1</v>
      </c>
      <c r="T844" t="s">
        <v>8275</v>
      </c>
      <c r="U844" s="5">
        <f>E844/D844</f>
        <v>1.0431999999999999</v>
      </c>
      <c r="V844" s="6">
        <f>E844/R844</f>
        <v>66.871794871794876</v>
      </c>
      <c r="W844" t="str">
        <f t="shared" si="96"/>
        <v>music</v>
      </c>
      <c r="X844" t="str">
        <f t="shared" si="97"/>
        <v>metal</v>
      </c>
    </row>
    <row r="845" spans="1:2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8222</v>
      </c>
      <c r="H845" t="s">
        <v>8244</v>
      </c>
      <c r="I845">
        <v>1481184000</v>
      </c>
      <c r="J845" s="8">
        <f t="shared" si="91"/>
        <v>17143.333333333332</v>
      </c>
      <c r="K845">
        <v>1479708680</v>
      </c>
      <c r="L845" s="8">
        <f t="shared" si="91"/>
        <v>17126.257870370369</v>
      </c>
      <c r="M845" s="10">
        <f t="shared" si="92"/>
        <v>17143.333333333332</v>
      </c>
      <c r="N845" s="11">
        <f t="shared" si="93"/>
        <v>17143.333333333332</v>
      </c>
      <c r="O845" s="10">
        <f t="shared" si="94"/>
        <v>17126.257870370369</v>
      </c>
      <c r="P845" s="11">
        <f t="shared" si="95"/>
        <v>17126.257870370369</v>
      </c>
      <c r="Q845" t="b">
        <v>0</v>
      </c>
      <c r="R845">
        <v>127</v>
      </c>
      <c r="S845" t="b">
        <v>1</v>
      </c>
      <c r="T845" t="s">
        <v>8275</v>
      </c>
      <c r="U845" s="5">
        <f>E845/D845</f>
        <v>2.6713333333333331</v>
      </c>
      <c r="V845" s="6">
        <f>E845/R845</f>
        <v>63.102362204724407</v>
      </c>
      <c r="W845" t="str">
        <f t="shared" si="96"/>
        <v>music</v>
      </c>
      <c r="X845" t="str">
        <f t="shared" si="97"/>
        <v>metal</v>
      </c>
    </row>
    <row r="846" spans="1:2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8222</v>
      </c>
      <c r="H846" t="s">
        <v>8244</v>
      </c>
      <c r="I846">
        <v>1414817940</v>
      </c>
      <c r="J846" s="8">
        <f t="shared" si="91"/>
        <v>16375.207638888889</v>
      </c>
      <c r="K846">
        <v>1411489552</v>
      </c>
      <c r="L846" s="8">
        <f t="shared" si="91"/>
        <v>16336.68462962963</v>
      </c>
      <c r="M846" s="10">
        <f t="shared" si="92"/>
        <v>16375.207638888889</v>
      </c>
      <c r="N846" s="11">
        <f t="shared" si="93"/>
        <v>16375.207638888889</v>
      </c>
      <c r="O846" s="10">
        <f t="shared" si="94"/>
        <v>16336.68462962963</v>
      </c>
      <c r="P846" s="11">
        <f t="shared" si="95"/>
        <v>16336.68462962963</v>
      </c>
      <c r="Q846" t="b">
        <v>1</v>
      </c>
      <c r="R846">
        <v>159</v>
      </c>
      <c r="S846" t="b">
        <v>1</v>
      </c>
      <c r="T846" t="s">
        <v>8275</v>
      </c>
      <c r="U846" s="5">
        <f>E846/D846</f>
        <v>1.9413333333333334</v>
      </c>
      <c r="V846" s="6">
        <f>E846/R846</f>
        <v>36.628930817610062</v>
      </c>
      <c r="W846" t="str">
        <f t="shared" si="96"/>
        <v>music</v>
      </c>
      <c r="X846" t="str">
        <f t="shared" si="97"/>
        <v>metal</v>
      </c>
    </row>
    <row r="847" spans="1:2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8222</v>
      </c>
      <c r="H847" t="s">
        <v>8244</v>
      </c>
      <c r="I847">
        <v>1473047940</v>
      </c>
      <c r="J847" s="8">
        <f t="shared" si="91"/>
        <v>17049.165972222221</v>
      </c>
      <c r="K847">
        <v>1469595396</v>
      </c>
      <c r="L847" s="8">
        <f t="shared" si="91"/>
        <v>17009.205972222222</v>
      </c>
      <c r="M847" s="10">
        <f t="shared" si="92"/>
        <v>17049.165972222221</v>
      </c>
      <c r="N847" s="11">
        <f t="shared" si="93"/>
        <v>17049.165972222221</v>
      </c>
      <c r="O847" s="10">
        <f t="shared" si="94"/>
        <v>17009.205972222222</v>
      </c>
      <c r="P847" s="11">
        <f t="shared" si="95"/>
        <v>17009.205972222222</v>
      </c>
      <c r="Q847" t="b">
        <v>0</v>
      </c>
      <c r="R847">
        <v>177</v>
      </c>
      <c r="S847" t="b">
        <v>1</v>
      </c>
      <c r="T847" t="s">
        <v>8275</v>
      </c>
      <c r="U847" s="5">
        <f>E847/D847</f>
        <v>1.203802</v>
      </c>
      <c r="V847" s="6">
        <f>E847/R847</f>
        <v>34.005706214689269</v>
      </c>
      <c r="W847" t="str">
        <f t="shared" si="96"/>
        <v>music</v>
      </c>
      <c r="X847" t="str">
        <f t="shared" si="97"/>
        <v>metal</v>
      </c>
    </row>
    <row r="848" spans="1:2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8223</v>
      </c>
      <c r="H848" t="s">
        <v>8245</v>
      </c>
      <c r="I848">
        <v>1394460000</v>
      </c>
      <c r="J848" s="8">
        <f t="shared" si="91"/>
        <v>16139.583333333334</v>
      </c>
      <c r="K848">
        <v>1393233855</v>
      </c>
      <c r="L848" s="8">
        <f t="shared" si="91"/>
        <v>16125.391840277778</v>
      </c>
      <c r="M848" s="10">
        <f t="shared" si="92"/>
        <v>16139.583333333334</v>
      </c>
      <c r="N848" s="11">
        <f t="shared" si="93"/>
        <v>16139.583333333334</v>
      </c>
      <c r="O848" s="10">
        <f t="shared" si="94"/>
        <v>16125.391840277778</v>
      </c>
      <c r="P848" s="11">
        <f t="shared" si="95"/>
        <v>16125.391840277778</v>
      </c>
      <c r="Q848" t="b">
        <v>0</v>
      </c>
      <c r="R848">
        <v>47</v>
      </c>
      <c r="S848" t="b">
        <v>1</v>
      </c>
      <c r="T848" t="s">
        <v>8275</v>
      </c>
      <c r="U848" s="5">
        <f>E848/D848</f>
        <v>1.2200090909090908</v>
      </c>
      <c r="V848" s="6">
        <f>E848/R848</f>
        <v>28.553404255319148</v>
      </c>
      <c r="W848" t="str">
        <f t="shared" si="96"/>
        <v>music</v>
      </c>
      <c r="X848" t="str">
        <f t="shared" si="97"/>
        <v>metal</v>
      </c>
    </row>
    <row r="849" spans="1:2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8222</v>
      </c>
      <c r="H849" t="s">
        <v>8244</v>
      </c>
      <c r="I849">
        <v>1436555376</v>
      </c>
      <c r="J849" s="8">
        <f t="shared" si="91"/>
        <v>16626.798333333336</v>
      </c>
      <c r="K849">
        <v>1433963376</v>
      </c>
      <c r="L849" s="8">
        <f t="shared" si="91"/>
        <v>16596.798333333336</v>
      </c>
      <c r="M849" s="10">
        <f t="shared" si="92"/>
        <v>16626.798333333336</v>
      </c>
      <c r="N849" s="11">
        <f t="shared" si="93"/>
        <v>16626.798333333336</v>
      </c>
      <c r="O849" s="10">
        <f t="shared" si="94"/>
        <v>16596.798333333336</v>
      </c>
      <c r="P849" s="11">
        <f t="shared" si="95"/>
        <v>16596.798333333336</v>
      </c>
      <c r="Q849" t="b">
        <v>0</v>
      </c>
      <c r="R849">
        <v>1</v>
      </c>
      <c r="S849" t="b">
        <v>1</v>
      </c>
      <c r="T849" t="s">
        <v>8275</v>
      </c>
      <c r="U849" s="5">
        <f>E849/D849</f>
        <v>1</v>
      </c>
      <c r="V849" s="6">
        <f>E849/R849</f>
        <v>10</v>
      </c>
      <c r="W849" t="str">
        <f t="shared" si="96"/>
        <v>music</v>
      </c>
      <c r="X849" t="str">
        <f t="shared" si="97"/>
        <v>metal</v>
      </c>
    </row>
    <row r="850" spans="1:2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8222</v>
      </c>
      <c r="H850" t="s">
        <v>8244</v>
      </c>
      <c r="I850">
        <v>1429038033</v>
      </c>
      <c r="J850" s="8">
        <f t="shared" si="91"/>
        <v>16539.792048611111</v>
      </c>
      <c r="K850">
        <v>1426446033</v>
      </c>
      <c r="L850" s="8">
        <f t="shared" si="91"/>
        <v>16509.792048611111</v>
      </c>
      <c r="M850" s="10">
        <f t="shared" si="92"/>
        <v>16539.792048611111</v>
      </c>
      <c r="N850" s="11">
        <f t="shared" si="93"/>
        <v>16539.792048611111</v>
      </c>
      <c r="O850" s="10">
        <f t="shared" si="94"/>
        <v>16509.792048611111</v>
      </c>
      <c r="P850" s="11">
        <f t="shared" si="95"/>
        <v>16509.792048611111</v>
      </c>
      <c r="Q850" t="b">
        <v>0</v>
      </c>
      <c r="R850">
        <v>16</v>
      </c>
      <c r="S850" t="b">
        <v>1</v>
      </c>
      <c r="T850" t="s">
        <v>8275</v>
      </c>
      <c r="U850" s="5">
        <f>E850/D850</f>
        <v>1</v>
      </c>
      <c r="V850" s="6">
        <f>E850/R850</f>
        <v>18.75</v>
      </c>
      <c r="W850" t="str">
        <f t="shared" si="96"/>
        <v>music</v>
      </c>
      <c r="X850" t="str">
        <f t="shared" si="97"/>
        <v>metal</v>
      </c>
    </row>
    <row r="851" spans="1:2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8222</v>
      </c>
      <c r="H851" t="s">
        <v>8244</v>
      </c>
      <c r="I851">
        <v>1426473264</v>
      </c>
      <c r="J851" s="8">
        <f t="shared" si="91"/>
        <v>16510.107222222221</v>
      </c>
      <c r="K851">
        <v>1424057664</v>
      </c>
      <c r="L851" s="8">
        <f t="shared" si="91"/>
        <v>16482.148888888889</v>
      </c>
      <c r="M851" s="10">
        <f t="shared" si="92"/>
        <v>16510.107222222221</v>
      </c>
      <c r="N851" s="11">
        <f t="shared" si="93"/>
        <v>16510.107222222221</v>
      </c>
      <c r="O851" s="10">
        <f t="shared" si="94"/>
        <v>16482.148888888889</v>
      </c>
      <c r="P851" s="11">
        <f t="shared" si="95"/>
        <v>16482.148888888889</v>
      </c>
      <c r="Q851" t="b">
        <v>0</v>
      </c>
      <c r="R851">
        <v>115</v>
      </c>
      <c r="S851" t="b">
        <v>1</v>
      </c>
      <c r="T851" t="s">
        <v>8275</v>
      </c>
      <c r="U851" s="5">
        <f>E851/D851</f>
        <v>1.1990000000000001</v>
      </c>
      <c r="V851" s="6">
        <f>E851/R851</f>
        <v>41.704347826086959</v>
      </c>
      <c r="W851" t="str">
        <f t="shared" si="96"/>
        <v>music</v>
      </c>
      <c r="X851" t="str">
        <f t="shared" si="97"/>
        <v>metal</v>
      </c>
    </row>
    <row r="852" spans="1:2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8222</v>
      </c>
      <c r="H852" t="s">
        <v>8244</v>
      </c>
      <c r="I852">
        <v>1461560340</v>
      </c>
      <c r="J852" s="8">
        <f t="shared" si="91"/>
        <v>16916.207638888889</v>
      </c>
      <c r="K852">
        <v>1458762717</v>
      </c>
      <c r="L852" s="8">
        <f t="shared" si="91"/>
        <v>16883.827743055557</v>
      </c>
      <c r="M852" s="10">
        <f t="shared" si="92"/>
        <v>16916.207638888889</v>
      </c>
      <c r="N852" s="11">
        <f t="shared" si="93"/>
        <v>16916.207638888889</v>
      </c>
      <c r="O852" s="10">
        <f t="shared" si="94"/>
        <v>16883.827743055557</v>
      </c>
      <c r="P852" s="11">
        <f t="shared" si="95"/>
        <v>16883.827743055557</v>
      </c>
      <c r="Q852" t="b">
        <v>0</v>
      </c>
      <c r="R852">
        <v>133</v>
      </c>
      <c r="S852" t="b">
        <v>1</v>
      </c>
      <c r="T852" t="s">
        <v>8275</v>
      </c>
      <c r="U852" s="5">
        <f>E852/D852</f>
        <v>1.55175</v>
      </c>
      <c r="V852" s="6">
        <f>E852/R852</f>
        <v>46.669172932330824</v>
      </c>
      <c r="W852" t="str">
        <f t="shared" si="96"/>
        <v>music</v>
      </c>
      <c r="X852" t="str">
        <f t="shared" si="97"/>
        <v>metal</v>
      </c>
    </row>
    <row r="853" spans="1:2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8228</v>
      </c>
      <c r="H853" t="s">
        <v>8247</v>
      </c>
      <c r="I853">
        <v>1469994300</v>
      </c>
      <c r="J853" s="8">
        <f t="shared" si="91"/>
        <v>17013.822916666668</v>
      </c>
      <c r="K853">
        <v>1464815253</v>
      </c>
      <c r="L853" s="8">
        <f t="shared" si="91"/>
        <v>16953.880243055555</v>
      </c>
      <c r="M853" s="10">
        <f t="shared" si="92"/>
        <v>17013.822916666668</v>
      </c>
      <c r="N853" s="11">
        <f t="shared" si="93"/>
        <v>17013.822916666668</v>
      </c>
      <c r="O853" s="10">
        <f t="shared" si="94"/>
        <v>16953.880243055555</v>
      </c>
      <c r="P853" s="11">
        <f t="shared" si="95"/>
        <v>16953.880243055555</v>
      </c>
      <c r="Q853" t="b">
        <v>0</v>
      </c>
      <c r="R853">
        <v>70</v>
      </c>
      <c r="S853" t="b">
        <v>1</v>
      </c>
      <c r="T853" t="s">
        <v>8275</v>
      </c>
      <c r="U853" s="5">
        <f>E853/D853</f>
        <v>1.3045</v>
      </c>
      <c r="V853" s="6">
        <f>E853/R853</f>
        <v>37.271428571428572</v>
      </c>
      <c r="W853" t="str">
        <f t="shared" si="96"/>
        <v>music</v>
      </c>
      <c r="X853" t="str">
        <f t="shared" si="97"/>
        <v>metal</v>
      </c>
    </row>
    <row r="854" spans="1:2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8222</v>
      </c>
      <c r="H854" t="s">
        <v>8244</v>
      </c>
      <c r="I854">
        <v>1477342800</v>
      </c>
      <c r="J854" s="8">
        <f t="shared" si="91"/>
        <v>17098.875</v>
      </c>
      <c r="K854">
        <v>1476386395</v>
      </c>
      <c r="L854" s="8">
        <f t="shared" si="91"/>
        <v>17087.805497685185</v>
      </c>
      <c r="M854" s="10">
        <f t="shared" si="92"/>
        <v>17098.875</v>
      </c>
      <c r="N854" s="11">
        <f t="shared" si="93"/>
        <v>17098.875</v>
      </c>
      <c r="O854" s="10">
        <f t="shared" si="94"/>
        <v>17087.805497685185</v>
      </c>
      <c r="P854" s="11">
        <f t="shared" si="95"/>
        <v>17087.805497685185</v>
      </c>
      <c r="Q854" t="b">
        <v>0</v>
      </c>
      <c r="R854">
        <v>62</v>
      </c>
      <c r="S854" t="b">
        <v>1</v>
      </c>
      <c r="T854" t="s">
        <v>8275</v>
      </c>
      <c r="U854" s="5">
        <f>E854/D854</f>
        <v>1.0497142857142858</v>
      </c>
      <c r="V854" s="6">
        <f>E854/R854</f>
        <v>59.258064516129032</v>
      </c>
      <c r="W854" t="str">
        <f t="shared" si="96"/>
        <v>music</v>
      </c>
      <c r="X854" t="str">
        <f t="shared" si="97"/>
        <v>metal</v>
      </c>
    </row>
    <row r="855" spans="1:2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8222</v>
      </c>
      <c r="H855" t="s">
        <v>8244</v>
      </c>
      <c r="I855">
        <v>1424116709</v>
      </c>
      <c r="J855" s="8">
        <f t="shared" si="91"/>
        <v>16482.832280092593</v>
      </c>
      <c r="K855">
        <v>1421524709</v>
      </c>
      <c r="L855" s="8">
        <f t="shared" si="91"/>
        <v>16452.832280092593</v>
      </c>
      <c r="M855" s="10">
        <f t="shared" si="92"/>
        <v>16482.832280092593</v>
      </c>
      <c r="N855" s="11">
        <f t="shared" si="93"/>
        <v>16482.832280092593</v>
      </c>
      <c r="O855" s="10">
        <f t="shared" si="94"/>
        <v>16452.832280092593</v>
      </c>
      <c r="P855" s="11">
        <f t="shared" si="95"/>
        <v>16452.832280092593</v>
      </c>
      <c r="Q855" t="b">
        <v>0</v>
      </c>
      <c r="R855">
        <v>10</v>
      </c>
      <c r="S855" t="b">
        <v>1</v>
      </c>
      <c r="T855" t="s">
        <v>8275</v>
      </c>
      <c r="U855" s="5">
        <f>E855/D855</f>
        <v>1</v>
      </c>
      <c r="V855" s="6">
        <f>E855/R855</f>
        <v>30</v>
      </c>
      <c r="W855" t="str">
        <f t="shared" si="96"/>
        <v>music</v>
      </c>
      <c r="X855" t="str">
        <f t="shared" si="97"/>
        <v>metal</v>
      </c>
    </row>
    <row r="856" spans="1:2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8222</v>
      </c>
      <c r="H856" t="s">
        <v>8244</v>
      </c>
      <c r="I856">
        <v>1482901546</v>
      </c>
      <c r="J856" s="8">
        <f t="shared" si="91"/>
        <v>17163.212337962963</v>
      </c>
      <c r="K856">
        <v>1480309546</v>
      </c>
      <c r="L856" s="8">
        <f t="shared" si="91"/>
        <v>17133.212337962963</v>
      </c>
      <c r="M856" s="10">
        <f t="shared" si="92"/>
        <v>17163.212337962963</v>
      </c>
      <c r="N856" s="11">
        <f t="shared" si="93"/>
        <v>17163.212337962963</v>
      </c>
      <c r="O856" s="10">
        <f t="shared" si="94"/>
        <v>17133.212337962963</v>
      </c>
      <c r="P856" s="11">
        <f t="shared" si="95"/>
        <v>17133.212337962963</v>
      </c>
      <c r="Q856" t="b">
        <v>0</v>
      </c>
      <c r="R856">
        <v>499</v>
      </c>
      <c r="S856" t="b">
        <v>1</v>
      </c>
      <c r="T856" t="s">
        <v>8275</v>
      </c>
      <c r="U856" s="5">
        <f>E856/D856</f>
        <v>1.1822050359712231</v>
      </c>
      <c r="V856" s="6">
        <f>E856/R856</f>
        <v>65.8623246492986</v>
      </c>
      <c r="W856" t="str">
        <f t="shared" si="96"/>
        <v>music</v>
      </c>
      <c r="X856" t="str">
        <f t="shared" si="97"/>
        <v>metal</v>
      </c>
    </row>
    <row r="857" spans="1:2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8222</v>
      </c>
      <c r="H857" t="s">
        <v>8244</v>
      </c>
      <c r="I857">
        <v>1469329217</v>
      </c>
      <c r="J857" s="8">
        <f t="shared" si="91"/>
        <v>17006.125196759262</v>
      </c>
      <c r="K857">
        <v>1466737217</v>
      </c>
      <c r="L857" s="8">
        <f t="shared" si="91"/>
        <v>16976.125196759262</v>
      </c>
      <c r="M857" s="10">
        <f t="shared" si="92"/>
        <v>17006.125196759262</v>
      </c>
      <c r="N857" s="11">
        <f t="shared" si="93"/>
        <v>17006.125196759262</v>
      </c>
      <c r="O857" s="10">
        <f t="shared" si="94"/>
        <v>16976.125196759262</v>
      </c>
      <c r="P857" s="11">
        <f t="shared" si="95"/>
        <v>16976.125196759262</v>
      </c>
      <c r="Q857" t="b">
        <v>0</v>
      </c>
      <c r="R857">
        <v>47</v>
      </c>
      <c r="S857" t="b">
        <v>1</v>
      </c>
      <c r="T857" t="s">
        <v>8275</v>
      </c>
      <c r="U857" s="5">
        <f>E857/D857</f>
        <v>1.0344827586206897</v>
      </c>
      <c r="V857" s="6">
        <f>E857/R857</f>
        <v>31.914893617021278</v>
      </c>
      <c r="W857" t="str">
        <f t="shared" si="96"/>
        <v>music</v>
      </c>
      <c r="X857" t="str">
        <f t="shared" si="97"/>
        <v>metal</v>
      </c>
    </row>
    <row r="858" spans="1:2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8234</v>
      </c>
      <c r="H858" t="s">
        <v>8247</v>
      </c>
      <c r="I858">
        <v>1477422000</v>
      </c>
      <c r="J858" s="8">
        <f t="shared" si="91"/>
        <v>17099.791666666668</v>
      </c>
      <c r="K858">
        <v>1472282956</v>
      </c>
      <c r="L858" s="8">
        <f t="shared" si="91"/>
        <v>17040.311990740742</v>
      </c>
      <c r="M858" s="10">
        <f t="shared" si="92"/>
        <v>17099.791666666668</v>
      </c>
      <c r="N858" s="11">
        <f t="shared" si="93"/>
        <v>17099.791666666668</v>
      </c>
      <c r="O858" s="10">
        <f t="shared" si="94"/>
        <v>17040.311990740742</v>
      </c>
      <c r="P858" s="11">
        <f t="shared" si="95"/>
        <v>17040.311990740742</v>
      </c>
      <c r="Q858" t="b">
        <v>0</v>
      </c>
      <c r="R858">
        <v>28</v>
      </c>
      <c r="S858" t="b">
        <v>1</v>
      </c>
      <c r="T858" t="s">
        <v>8275</v>
      </c>
      <c r="U858" s="5">
        <f>E858/D858</f>
        <v>2.1800000000000002</v>
      </c>
      <c r="V858" s="6">
        <f>E858/R858</f>
        <v>19.464285714285715</v>
      </c>
      <c r="W858" t="str">
        <f t="shared" si="96"/>
        <v>music</v>
      </c>
      <c r="X858" t="str">
        <f t="shared" si="97"/>
        <v>metal</v>
      </c>
    </row>
    <row r="859" spans="1:2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8225</v>
      </c>
      <c r="H859" t="s">
        <v>8247</v>
      </c>
      <c r="I859">
        <v>1448463431</v>
      </c>
      <c r="J859" s="8">
        <f t="shared" si="91"/>
        <v>16764.623043981483</v>
      </c>
      <c r="K859">
        <v>1444831031</v>
      </c>
      <c r="L859" s="8">
        <f t="shared" si="91"/>
        <v>16722.581377314815</v>
      </c>
      <c r="M859" s="10">
        <f t="shared" si="92"/>
        <v>16764.623043981483</v>
      </c>
      <c r="N859" s="11">
        <f t="shared" si="93"/>
        <v>16764.623043981483</v>
      </c>
      <c r="O859" s="10">
        <f t="shared" si="94"/>
        <v>16722.581377314815</v>
      </c>
      <c r="P859" s="11">
        <f t="shared" si="95"/>
        <v>16722.581377314815</v>
      </c>
      <c r="Q859" t="b">
        <v>0</v>
      </c>
      <c r="R859">
        <v>24</v>
      </c>
      <c r="S859" t="b">
        <v>1</v>
      </c>
      <c r="T859" t="s">
        <v>8275</v>
      </c>
      <c r="U859" s="5">
        <f>E859/D859</f>
        <v>1</v>
      </c>
      <c r="V859" s="6">
        <f>E859/R859</f>
        <v>50</v>
      </c>
      <c r="W859" t="str">
        <f t="shared" si="96"/>
        <v>music</v>
      </c>
      <c r="X859" t="str">
        <f t="shared" si="97"/>
        <v>metal</v>
      </c>
    </row>
    <row r="860" spans="1:2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8223</v>
      </c>
      <c r="H860" t="s">
        <v>8245</v>
      </c>
      <c r="I860">
        <v>1429138740</v>
      </c>
      <c r="J860" s="8">
        <f t="shared" si="91"/>
        <v>16540.957638888889</v>
      </c>
      <c r="K860">
        <v>1426528418</v>
      </c>
      <c r="L860" s="8">
        <f t="shared" si="91"/>
        <v>16510.745578703703</v>
      </c>
      <c r="M860" s="10">
        <f t="shared" si="92"/>
        <v>16540.957638888889</v>
      </c>
      <c r="N860" s="11">
        <f t="shared" si="93"/>
        <v>16540.957638888889</v>
      </c>
      <c r="O860" s="10">
        <f t="shared" si="94"/>
        <v>16510.745578703703</v>
      </c>
      <c r="P860" s="11">
        <f t="shared" si="95"/>
        <v>16510.745578703703</v>
      </c>
      <c r="Q860" t="b">
        <v>0</v>
      </c>
      <c r="R860">
        <v>76</v>
      </c>
      <c r="S860" t="b">
        <v>1</v>
      </c>
      <c r="T860" t="s">
        <v>8275</v>
      </c>
      <c r="U860" s="5">
        <f>E860/D860</f>
        <v>1.4400583333333332</v>
      </c>
      <c r="V860" s="6">
        <f>E860/R860</f>
        <v>22.737763157894737</v>
      </c>
      <c r="W860" t="str">
        <f t="shared" si="96"/>
        <v>music</v>
      </c>
      <c r="X860" t="str">
        <f t="shared" si="97"/>
        <v>metal</v>
      </c>
    </row>
    <row r="861" spans="1:2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8222</v>
      </c>
      <c r="H861" t="s">
        <v>8244</v>
      </c>
      <c r="I861">
        <v>1433376000</v>
      </c>
      <c r="J861" s="8">
        <f t="shared" si="91"/>
        <v>16590</v>
      </c>
      <c r="K861">
        <v>1430768468</v>
      </c>
      <c r="L861" s="8">
        <f t="shared" si="91"/>
        <v>16559.820231481481</v>
      </c>
      <c r="M861" s="10">
        <f t="shared" si="92"/>
        <v>16590</v>
      </c>
      <c r="N861" s="11">
        <f t="shared" si="93"/>
        <v>16590</v>
      </c>
      <c r="O861" s="10">
        <f t="shared" si="94"/>
        <v>16559.820231481481</v>
      </c>
      <c r="P861" s="11">
        <f t="shared" si="95"/>
        <v>16559.820231481481</v>
      </c>
      <c r="Q861" t="b">
        <v>0</v>
      </c>
      <c r="R861">
        <v>98</v>
      </c>
      <c r="S861" t="b">
        <v>1</v>
      </c>
      <c r="T861" t="s">
        <v>8275</v>
      </c>
      <c r="U861" s="5">
        <f>E861/D861</f>
        <v>1.0467500000000001</v>
      </c>
      <c r="V861" s="6">
        <f>E861/R861</f>
        <v>42.724489795918366</v>
      </c>
      <c r="W861" t="str">
        <f t="shared" si="96"/>
        <v>music</v>
      </c>
      <c r="X861" t="str">
        <f t="shared" si="97"/>
        <v>metal</v>
      </c>
    </row>
    <row r="862" spans="1:2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8219</v>
      </c>
      <c r="G862" t="s">
        <v>8222</v>
      </c>
      <c r="H862" t="s">
        <v>8244</v>
      </c>
      <c r="I862">
        <v>1385123713</v>
      </c>
      <c r="J862" s="8">
        <f t="shared" si="91"/>
        <v>16031.524456018517</v>
      </c>
      <c r="K862">
        <v>1382528113</v>
      </c>
      <c r="L862" s="8">
        <f t="shared" si="91"/>
        <v>16001.48278935185</v>
      </c>
      <c r="M862" s="10">
        <f t="shared" si="92"/>
        <v>16031.524456018517</v>
      </c>
      <c r="N862" s="11">
        <f t="shared" si="93"/>
        <v>16031.524456018517</v>
      </c>
      <c r="O862" s="10">
        <f t="shared" si="94"/>
        <v>16001.48278935185</v>
      </c>
      <c r="P862" s="11">
        <f t="shared" si="95"/>
        <v>16001.48278935185</v>
      </c>
      <c r="Q862" t="b">
        <v>0</v>
      </c>
      <c r="R862">
        <v>48</v>
      </c>
      <c r="S862" t="b">
        <v>0</v>
      </c>
      <c r="T862" t="s">
        <v>8276</v>
      </c>
      <c r="U862" s="5">
        <f>E862/D862</f>
        <v>0.18142857142857144</v>
      </c>
      <c r="V862" s="6">
        <f>E862/R862</f>
        <v>52.916666666666664</v>
      </c>
      <c r="W862" t="str">
        <f t="shared" si="96"/>
        <v>music</v>
      </c>
      <c r="X862" t="str">
        <f t="shared" si="97"/>
        <v>jazz</v>
      </c>
    </row>
    <row r="863" spans="1:2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8219</v>
      </c>
      <c r="G863" t="s">
        <v>8222</v>
      </c>
      <c r="H863" t="s">
        <v>8244</v>
      </c>
      <c r="I863">
        <v>1474067404</v>
      </c>
      <c r="J863" s="8">
        <f t="shared" si="91"/>
        <v>17060.965324074074</v>
      </c>
      <c r="K863">
        <v>1471475404</v>
      </c>
      <c r="L863" s="8">
        <f t="shared" si="91"/>
        <v>17030.965324074074</v>
      </c>
      <c r="M863" s="10">
        <f t="shared" si="92"/>
        <v>17060.965324074074</v>
      </c>
      <c r="N863" s="11">
        <f t="shared" si="93"/>
        <v>17060.965324074074</v>
      </c>
      <c r="O863" s="10">
        <f t="shared" si="94"/>
        <v>17030.965324074074</v>
      </c>
      <c r="P863" s="11">
        <f t="shared" si="95"/>
        <v>17030.965324074074</v>
      </c>
      <c r="Q863" t="b">
        <v>0</v>
      </c>
      <c r="R863">
        <v>2</v>
      </c>
      <c r="S863" t="b">
        <v>0</v>
      </c>
      <c r="T863" t="s">
        <v>8276</v>
      </c>
      <c r="U863" s="5">
        <f>E863/D863</f>
        <v>2.2444444444444444E-2</v>
      </c>
      <c r="V863" s="6">
        <f>E863/R863</f>
        <v>50.5</v>
      </c>
      <c r="W863" t="str">
        <f t="shared" si="96"/>
        <v>music</v>
      </c>
      <c r="X863" t="str">
        <f t="shared" si="97"/>
        <v>jazz</v>
      </c>
    </row>
    <row r="864" spans="1:2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8219</v>
      </c>
      <c r="G864" t="s">
        <v>8223</v>
      </c>
      <c r="H864" t="s">
        <v>8245</v>
      </c>
      <c r="I864">
        <v>1384179548</v>
      </c>
      <c r="J864" s="8">
        <f t="shared" si="91"/>
        <v>16020.59662037037</v>
      </c>
      <c r="K864">
        <v>1381583948</v>
      </c>
      <c r="L864" s="8">
        <f t="shared" si="91"/>
        <v>15990.554953703702</v>
      </c>
      <c r="M864" s="10">
        <f t="shared" si="92"/>
        <v>16020.59662037037</v>
      </c>
      <c r="N864" s="11">
        <f t="shared" si="93"/>
        <v>16020.59662037037</v>
      </c>
      <c r="O864" s="10">
        <f t="shared" si="94"/>
        <v>15990.554953703702</v>
      </c>
      <c r="P864" s="11">
        <f t="shared" si="95"/>
        <v>15990.554953703702</v>
      </c>
      <c r="Q864" t="b">
        <v>0</v>
      </c>
      <c r="R864">
        <v>4</v>
      </c>
      <c r="S864" t="b">
        <v>0</v>
      </c>
      <c r="T864" t="s">
        <v>8276</v>
      </c>
      <c r="U864" s="5">
        <f>E864/D864</f>
        <v>3.3999999999999998E-3</v>
      </c>
      <c r="V864" s="6">
        <f>E864/R864</f>
        <v>42.5</v>
      </c>
      <c r="W864" t="str">
        <f t="shared" si="96"/>
        <v>music</v>
      </c>
      <c r="X864" t="str">
        <f t="shared" si="97"/>
        <v>jazz</v>
      </c>
    </row>
    <row r="865" spans="1:2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8219</v>
      </c>
      <c r="G865" t="s">
        <v>8222</v>
      </c>
      <c r="H865" t="s">
        <v>8244</v>
      </c>
      <c r="I865">
        <v>1329014966</v>
      </c>
      <c r="J865" s="8">
        <f t="shared" si="91"/>
        <v>15382.117662037037</v>
      </c>
      <c r="K865">
        <v>1326422966</v>
      </c>
      <c r="L865" s="8">
        <f t="shared" si="91"/>
        <v>15352.117662037037</v>
      </c>
      <c r="M865" s="10">
        <f t="shared" si="92"/>
        <v>15382.117662037037</v>
      </c>
      <c r="N865" s="11">
        <f t="shared" si="93"/>
        <v>15382.117662037037</v>
      </c>
      <c r="O865" s="10">
        <f t="shared" si="94"/>
        <v>15352.117662037037</v>
      </c>
      <c r="P865" s="11">
        <f t="shared" si="95"/>
        <v>15352.117662037037</v>
      </c>
      <c r="Q865" t="b">
        <v>0</v>
      </c>
      <c r="R865">
        <v>5</v>
      </c>
      <c r="S865" t="b">
        <v>0</v>
      </c>
      <c r="T865" t="s">
        <v>8276</v>
      </c>
      <c r="U865" s="5">
        <f>E865/D865</f>
        <v>4.4999999999999998E-2</v>
      </c>
      <c r="V865" s="6">
        <f>E865/R865</f>
        <v>18</v>
      </c>
      <c r="W865" t="str">
        <f t="shared" si="96"/>
        <v>music</v>
      </c>
      <c r="X865" t="str">
        <f t="shared" si="97"/>
        <v>jazz</v>
      </c>
    </row>
    <row r="866" spans="1:2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8219</v>
      </c>
      <c r="G866" t="s">
        <v>8222</v>
      </c>
      <c r="H866" t="s">
        <v>8244</v>
      </c>
      <c r="I866">
        <v>1381917540</v>
      </c>
      <c r="J866" s="8">
        <f t="shared" si="91"/>
        <v>15994.415972222223</v>
      </c>
      <c r="K866">
        <v>1379990038</v>
      </c>
      <c r="L866" s="8">
        <f t="shared" si="91"/>
        <v>15972.106921296296</v>
      </c>
      <c r="M866" s="10">
        <f t="shared" si="92"/>
        <v>15994.415972222223</v>
      </c>
      <c r="N866" s="11">
        <f t="shared" si="93"/>
        <v>15994.415972222223</v>
      </c>
      <c r="O866" s="10">
        <f t="shared" si="94"/>
        <v>15972.106921296296</v>
      </c>
      <c r="P866" s="11">
        <f t="shared" si="95"/>
        <v>15972.106921296296</v>
      </c>
      <c r="Q866" t="b">
        <v>0</v>
      </c>
      <c r="R866">
        <v>79</v>
      </c>
      <c r="S866" t="b">
        <v>0</v>
      </c>
      <c r="T866" t="s">
        <v>8276</v>
      </c>
      <c r="U866" s="5">
        <f>E866/D866</f>
        <v>0.41538461538461541</v>
      </c>
      <c r="V866" s="6">
        <f>E866/R866</f>
        <v>34.177215189873415</v>
      </c>
      <c r="W866" t="str">
        <f t="shared" si="96"/>
        <v>music</v>
      </c>
      <c r="X866" t="str">
        <f t="shared" si="97"/>
        <v>jazz</v>
      </c>
    </row>
    <row r="867" spans="1:2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8219</v>
      </c>
      <c r="G867" t="s">
        <v>8222</v>
      </c>
      <c r="H867" t="s">
        <v>8244</v>
      </c>
      <c r="I867">
        <v>1358361197</v>
      </c>
      <c r="J867" s="8">
        <f t="shared" si="91"/>
        <v>15721.773113425928</v>
      </c>
      <c r="K867">
        <v>1353177197</v>
      </c>
      <c r="L867" s="8">
        <f t="shared" si="91"/>
        <v>15661.773113425928</v>
      </c>
      <c r="M867" s="10">
        <f t="shared" si="92"/>
        <v>15721.773113425928</v>
      </c>
      <c r="N867" s="11">
        <f t="shared" si="93"/>
        <v>15721.773113425928</v>
      </c>
      <c r="O867" s="10">
        <f t="shared" si="94"/>
        <v>15661.773113425928</v>
      </c>
      <c r="P867" s="11">
        <f t="shared" si="95"/>
        <v>15661.773113425928</v>
      </c>
      <c r="Q867" t="b">
        <v>0</v>
      </c>
      <c r="R867">
        <v>2</v>
      </c>
      <c r="S867" t="b">
        <v>0</v>
      </c>
      <c r="T867" t="s">
        <v>8276</v>
      </c>
      <c r="U867" s="5">
        <f>E867/D867</f>
        <v>2.0454545454545454E-2</v>
      </c>
      <c r="V867" s="6">
        <f>E867/R867</f>
        <v>22.5</v>
      </c>
      <c r="W867" t="str">
        <f t="shared" si="96"/>
        <v>music</v>
      </c>
      <c r="X867" t="str">
        <f t="shared" si="97"/>
        <v>jazz</v>
      </c>
    </row>
    <row r="868" spans="1:2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8219</v>
      </c>
      <c r="G868" t="s">
        <v>8222</v>
      </c>
      <c r="H868" t="s">
        <v>8244</v>
      </c>
      <c r="I868">
        <v>1425136200</v>
      </c>
      <c r="J868" s="8">
        <f t="shared" si="91"/>
        <v>16494.631944444445</v>
      </c>
      <c r="K868">
        <v>1421853518</v>
      </c>
      <c r="L868" s="8">
        <f t="shared" si="91"/>
        <v>16456.637939814816</v>
      </c>
      <c r="M868" s="10">
        <f t="shared" si="92"/>
        <v>16494.631944444445</v>
      </c>
      <c r="N868" s="11">
        <f t="shared" si="93"/>
        <v>16494.631944444445</v>
      </c>
      <c r="O868" s="10">
        <f t="shared" si="94"/>
        <v>16456.637939814816</v>
      </c>
      <c r="P868" s="11">
        <f t="shared" si="95"/>
        <v>16456.637939814816</v>
      </c>
      <c r="Q868" t="b">
        <v>0</v>
      </c>
      <c r="R868">
        <v>11</v>
      </c>
      <c r="S868" t="b">
        <v>0</v>
      </c>
      <c r="T868" t="s">
        <v>8276</v>
      </c>
      <c r="U868" s="5">
        <f>E868/D868</f>
        <v>0.18285714285714286</v>
      </c>
      <c r="V868" s="6">
        <f>E868/R868</f>
        <v>58.18181818181818</v>
      </c>
      <c r="W868" t="str">
        <f t="shared" si="96"/>
        <v>music</v>
      </c>
      <c r="X868" t="str">
        <f t="shared" si="97"/>
        <v>jazz</v>
      </c>
    </row>
    <row r="869" spans="1:2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8219</v>
      </c>
      <c r="G869" t="s">
        <v>8222</v>
      </c>
      <c r="H869" t="s">
        <v>8244</v>
      </c>
      <c r="I869">
        <v>1259643540</v>
      </c>
      <c r="J869" s="8">
        <f t="shared" si="91"/>
        <v>14579.207638888889</v>
      </c>
      <c r="K869">
        <v>1254450706</v>
      </c>
      <c r="L869" s="8">
        <f t="shared" si="91"/>
        <v>14519.105393518517</v>
      </c>
      <c r="M869" s="10">
        <f t="shared" si="92"/>
        <v>14579.207638888889</v>
      </c>
      <c r="N869" s="11">
        <f t="shared" si="93"/>
        <v>14579.207638888889</v>
      </c>
      <c r="O869" s="10">
        <f t="shared" si="94"/>
        <v>14519.105393518517</v>
      </c>
      <c r="P869" s="11">
        <f t="shared" si="95"/>
        <v>14519.105393518517</v>
      </c>
      <c r="Q869" t="b">
        <v>0</v>
      </c>
      <c r="R869">
        <v>11</v>
      </c>
      <c r="S869" t="b">
        <v>0</v>
      </c>
      <c r="T869" t="s">
        <v>8276</v>
      </c>
      <c r="U869" s="5">
        <f>E869/D869</f>
        <v>0.2402</v>
      </c>
      <c r="V869" s="6">
        <f>E869/R869</f>
        <v>109.18181818181819</v>
      </c>
      <c r="W869" t="str">
        <f t="shared" si="96"/>
        <v>music</v>
      </c>
      <c r="X869" t="str">
        <f t="shared" si="97"/>
        <v>jazz</v>
      </c>
    </row>
    <row r="870" spans="1:2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8219</v>
      </c>
      <c r="G870" t="s">
        <v>8222</v>
      </c>
      <c r="H870" t="s">
        <v>8244</v>
      </c>
      <c r="I870">
        <v>1389055198</v>
      </c>
      <c r="J870" s="8">
        <f t="shared" si="91"/>
        <v>16077.027754629627</v>
      </c>
      <c r="K870">
        <v>1386463198</v>
      </c>
      <c r="L870" s="8">
        <f t="shared" si="91"/>
        <v>16047.027754629627</v>
      </c>
      <c r="M870" s="10">
        <f t="shared" si="92"/>
        <v>16077.027754629627</v>
      </c>
      <c r="N870" s="11">
        <f t="shared" si="93"/>
        <v>16077.027754629627</v>
      </c>
      <c r="O870" s="10">
        <f t="shared" si="94"/>
        <v>16047.027754629627</v>
      </c>
      <c r="P870" s="11">
        <f t="shared" si="95"/>
        <v>16047.027754629627</v>
      </c>
      <c r="Q870" t="b">
        <v>0</v>
      </c>
      <c r="R870">
        <v>1</v>
      </c>
      <c r="S870" t="b">
        <v>0</v>
      </c>
      <c r="T870" t="s">
        <v>8276</v>
      </c>
      <c r="U870" s="5">
        <f>E870/D870</f>
        <v>1.1111111111111111E-3</v>
      </c>
      <c r="V870" s="6">
        <f>E870/R870</f>
        <v>50</v>
      </c>
      <c r="W870" t="str">
        <f t="shared" si="96"/>
        <v>music</v>
      </c>
      <c r="X870" t="str">
        <f t="shared" si="97"/>
        <v>jazz</v>
      </c>
    </row>
    <row r="871" spans="1:2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8219</v>
      </c>
      <c r="G871" t="s">
        <v>8222</v>
      </c>
      <c r="H871" t="s">
        <v>8244</v>
      </c>
      <c r="I871">
        <v>1365448657</v>
      </c>
      <c r="J871" s="8">
        <f t="shared" si="91"/>
        <v>15803.803900462963</v>
      </c>
      <c r="K871">
        <v>1362860257</v>
      </c>
      <c r="L871" s="8">
        <f t="shared" si="91"/>
        <v>15773.845567129631</v>
      </c>
      <c r="M871" s="10">
        <f t="shared" si="92"/>
        <v>15803.803900462963</v>
      </c>
      <c r="N871" s="11">
        <f t="shared" si="93"/>
        <v>15803.803900462963</v>
      </c>
      <c r="O871" s="10">
        <f t="shared" si="94"/>
        <v>15773.845567129631</v>
      </c>
      <c r="P871" s="11">
        <f t="shared" si="95"/>
        <v>15773.845567129631</v>
      </c>
      <c r="Q871" t="b">
        <v>0</v>
      </c>
      <c r="R871">
        <v>3</v>
      </c>
      <c r="S871" t="b">
        <v>0</v>
      </c>
      <c r="T871" t="s">
        <v>8276</v>
      </c>
      <c r="U871" s="5">
        <f>E871/D871</f>
        <v>0.11818181818181818</v>
      </c>
      <c r="V871" s="6">
        <f>E871/R871</f>
        <v>346.66666666666669</v>
      </c>
      <c r="W871" t="str">
        <f t="shared" si="96"/>
        <v>music</v>
      </c>
      <c r="X871" t="str">
        <f t="shared" si="97"/>
        <v>jazz</v>
      </c>
    </row>
    <row r="872" spans="1:2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8219</v>
      </c>
      <c r="G872" t="s">
        <v>8223</v>
      </c>
      <c r="H872" t="s">
        <v>8245</v>
      </c>
      <c r="I872">
        <v>1377995523</v>
      </c>
      <c r="J872" s="8">
        <f t="shared" si="91"/>
        <v>15949.022256944445</v>
      </c>
      <c r="K872">
        <v>1375403523</v>
      </c>
      <c r="L872" s="8">
        <f t="shared" si="91"/>
        <v>15919.022256944445</v>
      </c>
      <c r="M872" s="10">
        <f t="shared" si="92"/>
        <v>15949.022256944445</v>
      </c>
      <c r="N872" s="11">
        <f t="shared" si="93"/>
        <v>15949.022256944445</v>
      </c>
      <c r="O872" s="10">
        <f t="shared" si="94"/>
        <v>15919.022256944445</v>
      </c>
      <c r="P872" s="11">
        <f t="shared" si="95"/>
        <v>15919.022256944445</v>
      </c>
      <c r="Q872" t="b">
        <v>0</v>
      </c>
      <c r="R872">
        <v>5</v>
      </c>
      <c r="S872" t="b">
        <v>0</v>
      </c>
      <c r="T872" t="s">
        <v>8276</v>
      </c>
      <c r="U872" s="5">
        <f>E872/D872</f>
        <v>3.0999999999999999E-3</v>
      </c>
      <c r="V872" s="6">
        <f>E872/R872</f>
        <v>12.4</v>
      </c>
      <c r="W872" t="str">
        <f t="shared" si="96"/>
        <v>music</v>
      </c>
      <c r="X872" t="str">
        <f t="shared" si="97"/>
        <v>jazz</v>
      </c>
    </row>
    <row r="873" spans="1:2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8219</v>
      </c>
      <c r="G873" t="s">
        <v>8222</v>
      </c>
      <c r="H873" t="s">
        <v>8244</v>
      </c>
      <c r="I873">
        <v>1385735295</v>
      </c>
      <c r="J873" s="8">
        <f t="shared" si="91"/>
        <v>16038.602951388888</v>
      </c>
      <c r="K873">
        <v>1383139695</v>
      </c>
      <c r="L873" s="8">
        <f t="shared" si="91"/>
        <v>16008.561284722222</v>
      </c>
      <c r="M873" s="10">
        <f t="shared" si="92"/>
        <v>16038.602951388888</v>
      </c>
      <c r="N873" s="11">
        <f t="shared" si="93"/>
        <v>16038.602951388888</v>
      </c>
      <c r="O873" s="10">
        <f t="shared" si="94"/>
        <v>16008.561284722222</v>
      </c>
      <c r="P873" s="11">
        <f t="shared" si="95"/>
        <v>16008.561284722222</v>
      </c>
      <c r="Q873" t="b">
        <v>0</v>
      </c>
      <c r="R873">
        <v>12</v>
      </c>
      <c r="S873" t="b">
        <v>0</v>
      </c>
      <c r="T873" t="s">
        <v>8276</v>
      </c>
      <c r="U873" s="5">
        <f>E873/D873</f>
        <v>5.4166666666666669E-2</v>
      </c>
      <c r="V873" s="6">
        <f>E873/R873</f>
        <v>27.083333333333332</v>
      </c>
      <c r="W873" t="str">
        <f t="shared" si="96"/>
        <v>music</v>
      </c>
      <c r="X873" t="str">
        <f t="shared" si="97"/>
        <v>jazz</v>
      </c>
    </row>
    <row r="874" spans="1:2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8219</v>
      </c>
      <c r="G874" t="s">
        <v>8222</v>
      </c>
      <c r="H874" t="s">
        <v>8244</v>
      </c>
      <c r="I874">
        <v>1299786527</v>
      </c>
      <c r="J874" s="8">
        <f t="shared" si="91"/>
        <v>15043.825543981482</v>
      </c>
      <c r="K874">
        <v>1295898527</v>
      </c>
      <c r="L874" s="8">
        <f t="shared" si="91"/>
        <v>14998.825543981482</v>
      </c>
      <c r="M874" s="10">
        <f t="shared" si="92"/>
        <v>15043.825543981482</v>
      </c>
      <c r="N874" s="11">
        <f t="shared" si="93"/>
        <v>15043.825543981482</v>
      </c>
      <c r="O874" s="10">
        <f t="shared" si="94"/>
        <v>14998.825543981482</v>
      </c>
      <c r="P874" s="11">
        <f t="shared" si="95"/>
        <v>14998.825543981482</v>
      </c>
      <c r="Q874" t="b">
        <v>0</v>
      </c>
      <c r="R874">
        <v>2</v>
      </c>
      <c r="S874" t="b">
        <v>0</v>
      </c>
      <c r="T874" t="s">
        <v>8276</v>
      </c>
      <c r="U874" s="5">
        <f>E874/D874</f>
        <v>8.1250000000000003E-3</v>
      </c>
      <c r="V874" s="6">
        <f>E874/R874</f>
        <v>32.5</v>
      </c>
      <c r="W874" t="str">
        <f t="shared" si="96"/>
        <v>music</v>
      </c>
      <c r="X874" t="str">
        <f t="shared" si="97"/>
        <v>jazz</v>
      </c>
    </row>
    <row r="875" spans="1:2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8219</v>
      </c>
      <c r="G875" t="s">
        <v>8222</v>
      </c>
      <c r="H875" t="s">
        <v>8244</v>
      </c>
      <c r="I875">
        <v>1352610040</v>
      </c>
      <c r="J875" s="8">
        <f t="shared" si="91"/>
        <v>15655.208796296298</v>
      </c>
      <c r="K875">
        <v>1349150440</v>
      </c>
      <c r="L875" s="8">
        <f t="shared" si="91"/>
        <v>15615.167129629632</v>
      </c>
      <c r="M875" s="10">
        <f t="shared" si="92"/>
        <v>15655.208796296298</v>
      </c>
      <c r="N875" s="11">
        <f t="shared" si="93"/>
        <v>15655.208796296298</v>
      </c>
      <c r="O875" s="10">
        <f t="shared" si="94"/>
        <v>15615.167129629632</v>
      </c>
      <c r="P875" s="11">
        <f t="shared" si="95"/>
        <v>15615.167129629632</v>
      </c>
      <c r="Q875" t="b">
        <v>0</v>
      </c>
      <c r="R875">
        <v>5</v>
      </c>
      <c r="S875" t="b">
        <v>0</v>
      </c>
      <c r="T875" t="s">
        <v>8276</v>
      </c>
      <c r="U875" s="5">
        <f>E875/D875</f>
        <v>1.2857142857142857E-2</v>
      </c>
      <c r="V875" s="6">
        <f>E875/R875</f>
        <v>9</v>
      </c>
      <c r="W875" t="str">
        <f t="shared" si="96"/>
        <v>music</v>
      </c>
      <c r="X875" t="str">
        <f t="shared" si="97"/>
        <v>jazz</v>
      </c>
    </row>
    <row r="876" spans="1:2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8219</v>
      </c>
      <c r="G876" t="s">
        <v>8222</v>
      </c>
      <c r="H876" t="s">
        <v>8244</v>
      </c>
      <c r="I876">
        <v>1367676034</v>
      </c>
      <c r="J876" s="8">
        <f t="shared" si="91"/>
        <v>15829.583726851852</v>
      </c>
      <c r="K876">
        <v>1365084034</v>
      </c>
      <c r="L876" s="8">
        <f t="shared" si="91"/>
        <v>15799.583726851852</v>
      </c>
      <c r="M876" s="10">
        <f t="shared" si="92"/>
        <v>15829.583726851852</v>
      </c>
      <c r="N876" s="11">
        <f t="shared" si="93"/>
        <v>15829.583726851852</v>
      </c>
      <c r="O876" s="10">
        <f t="shared" si="94"/>
        <v>15799.583726851852</v>
      </c>
      <c r="P876" s="11">
        <f t="shared" si="95"/>
        <v>15799.583726851852</v>
      </c>
      <c r="Q876" t="b">
        <v>0</v>
      </c>
      <c r="R876">
        <v>21</v>
      </c>
      <c r="S876" t="b">
        <v>0</v>
      </c>
      <c r="T876" t="s">
        <v>8276</v>
      </c>
      <c r="U876" s="5">
        <f>E876/D876</f>
        <v>0.24333333333333335</v>
      </c>
      <c r="V876" s="6">
        <f>E876/R876</f>
        <v>34.761904761904759</v>
      </c>
      <c r="W876" t="str">
        <f t="shared" si="96"/>
        <v>music</v>
      </c>
      <c r="X876" t="str">
        <f t="shared" si="97"/>
        <v>jazz</v>
      </c>
    </row>
    <row r="877" spans="1:2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8219</v>
      </c>
      <c r="G877" t="s">
        <v>8222</v>
      </c>
      <c r="H877" t="s">
        <v>8244</v>
      </c>
      <c r="I877">
        <v>1442856131</v>
      </c>
      <c r="J877" s="8">
        <f t="shared" si="91"/>
        <v>16699.723738425924</v>
      </c>
      <c r="K877">
        <v>1441128131</v>
      </c>
      <c r="L877" s="8">
        <f t="shared" si="91"/>
        <v>16679.723738425924</v>
      </c>
      <c r="M877" s="10">
        <f t="shared" si="92"/>
        <v>16699.723738425924</v>
      </c>
      <c r="N877" s="11">
        <f t="shared" si="93"/>
        <v>16699.723738425924</v>
      </c>
      <c r="O877" s="10">
        <f t="shared" si="94"/>
        <v>16679.723738425924</v>
      </c>
      <c r="P877" s="11">
        <f t="shared" si="95"/>
        <v>16679.723738425924</v>
      </c>
      <c r="Q877" t="b">
        <v>0</v>
      </c>
      <c r="R877">
        <v>0</v>
      </c>
      <c r="S877" t="b">
        <v>0</v>
      </c>
      <c r="T877" t="s">
        <v>8276</v>
      </c>
      <c r="U877" s="5">
        <f>E877/D877</f>
        <v>0</v>
      </c>
      <c r="V877" s="6" t="e">
        <f>E877/R877</f>
        <v>#DIV/0!</v>
      </c>
      <c r="W877" t="str">
        <f t="shared" si="96"/>
        <v>music</v>
      </c>
      <c r="X877" t="str">
        <f t="shared" si="97"/>
        <v>jazz</v>
      </c>
    </row>
    <row r="878" spans="1:2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8219</v>
      </c>
      <c r="G878" t="s">
        <v>8223</v>
      </c>
      <c r="H878" t="s">
        <v>8245</v>
      </c>
      <c r="I878">
        <v>1359978927</v>
      </c>
      <c r="J878" s="8">
        <f t="shared" si="91"/>
        <v>15740.496840277776</v>
      </c>
      <c r="K878">
        <v>1357127727</v>
      </c>
      <c r="L878" s="8">
        <f t="shared" si="91"/>
        <v>15707.496840277776</v>
      </c>
      <c r="M878" s="10">
        <f t="shared" si="92"/>
        <v>15740.496840277776</v>
      </c>
      <c r="N878" s="11">
        <f t="shared" si="93"/>
        <v>15740.496840277776</v>
      </c>
      <c r="O878" s="10">
        <f t="shared" si="94"/>
        <v>15707.496840277776</v>
      </c>
      <c r="P878" s="11">
        <f t="shared" si="95"/>
        <v>15707.496840277776</v>
      </c>
      <c r="Q878" t="b">
        <v>0</v>
      </c>
      <c r="R878">
        <v>45</v>
      </c>
      <c r="S878" t="b">
        <v>0</v>
      </c>
      <c r="T878" t="s">
        <v>8276</v>
      </c>
      <c r="U878" s="5">
        <f>E878/D878</f>
        <v>0.40799492385786801</v>
      </c>
      <c r="V878" s="6">
        <f>E878/R878</f>
        <v>28.577777777777779</v>
      </c>
      <c r="W878" t="str">
        <f t="shared" si="96"/>
        <v>music</v>
      </c>
      <c r="X878" t="str">
        <f t="shared" si="97"/>
        <v>jazz</v>
      </c>
    </row>
    <row r="879" spans="1:2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8219</v>
      </c>
      <c r="G879" t="s">
        <v>8222</v>
      </c>
      <c r="H879" t="s">
        <v>8244</v>
      </c>
      <c r="I879">
        <v>1387479360</v>
      </c>
      <c r="J879" s="8">
        <f t="shared" si="91"/>
        <v>16058.78888888889</v>
      </c>
      <c r="K879">
        <v>1384887360</v>
      </c>
      <c r="L879" s="8">
        <f t="shared" si="91"/>
        <v>16028.78888888889</v>
      </c>
      <c r="M879" s="10">
        <f t="shared" si="92"/>
        <v>16058.78888888889</v>
      </c>
      <c r="N879" s="11">
        <f t="shared" si="93"/>
        <v>16058.78888888889</v>
      </c>
      <c r="O879" s="10">
        <f t="shared" si="94"/>
        <v>16028.78888888889</v>
      </c>
      <c r="P879" s="11">
        <f t="shared" si="95"/>
        <v>16028.78888888889</v>
      </c>
      <c r="Q879" t="b">
        <v>0</v>
      </c>
      <c r="R879">
        <v>29</v>
      </c>
      <c r="S879" t="b">
        <v>0</v>
      </c>
      <c r="T879" t="s">
        <v>8276</v>
      </c>
      <c r="U879" s="5">
        <f>E879/D879</f>
        <v>0.67549999999999999</v>
      </c>
      <c r="V879" s="6">
        <f>E879/R879</f>
        <v>46.586206896551722</v>
      </c>
      <c r="W879" t="str">
        <f t="shared" si="96"/>
        <v>music</v>
      </c>
      <c r="X879" t="str">
        <f t="shared" si="97"/>
        <v>jazz</v>
      </c>
    </row>
    <row r="880" spans="1:2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8219</v>
      </c>
      <c r="G880" t="s">
        <v>8222</v>
      </c>
      <c r="H880" t="s">
        <v>8244</v>
      </c>
      <c r="I880">
        <v>1293082524</v>
      </c>
      <c r="J880" s="8">
        <f t="shared" si="91"/>
        <v>14966.232916666666</v>
      </c>
      <c r="K880">
        <v>1290490524</v>
      </c>
      <c r="L880" s="8">
        <f t="shared" si="91"/>
        <v>14936.232916666666</v>
      </c>
      <c r="M880" s="10">
        <f t="shared" si="92"/>
        <v>14966.232916666666</v>
      </c>
      <c r="N880" s="11">
        <f t="shared" si="93"/>
        <v>14966.232916666666</v>
      </c>
      <c r="O880" s="10">
        <f t="shared" si="94"/>
        <v>14936.232916666666</v>
      </c>
      <c r="P880" s="11">
        <f t="shared" si="95"/>
        <v>14936.232916666666</v>
      </c>
      <c r="Q880" t="b">
        <v>0</v>
      </c>
      <c r="R880">
        <v>2</v>
      </c>
      <c r="S880" t="b">
        <v>0</v>
      </c>
      <c r="T880" t="s">
        <v>8276</v>
      </c>
      <c r="U880" s="5">
        <f>E880/D880</f>
        <v>1.2999999999999999E-2</v>
      </c>
      <c r="V880" s="6">
        <f>E880/R880</f>
        <v>32.5</v>
      </c>
      <c r="W880" t="str">
        <f t="shared" si="96"/>
        <v>music</v>
      </c>
      <c r="X880" t="str">
        <f t="shared" si="97"/>
        <v>jazz</v>
      </c>
    </row>
    <row r="881" spans="1:2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8219</v>
      </c>
      <c r="G881" t="s">
        <v>8222</v>
      </c>
      <c r="H881" t="s">
        <v>8244</v>
      </c>
      <c r="I881">
        <v>1338321305</v>
      </c>
      <c r="J881" s="8">
        <f t="shared" si="91"/>
        <v>15489.829918981481</v>
      </c>
      <c r="K881">
        <v>1336506905</v>
      </c>
      <c r="L881" s="8">
        <f t="shared" si="91"/>
        <v>15468.829918981481</v>
      </c>
      <c r="M881" s="10">
        <f t="shared" si="92"/>
        <v>15489.829918981481</v>
      </c>
      <c r="N881" s="11">
        <f t="shared" si="93"/>
        <v>15489.829918981481</v>
      </c>
      <c r="O881" s="10">
        <f t="shared" si="94"/>
        <v>15468.829918981481</v>
      </c>
      <c r="P881" s="11">
        <f t="shared" si="95"/>
        <v>15468.829918981481</v>
      </c>
      <c r="Q881" t="b">
        <v>0</v>
      </c>
      <c r="R881">
        <v>30</v>
      </c>
      <c r="S881" t="b">
        <v>0</v>
      </c>
      <c r="T881" t="s">
        <v>8276</v>
      </c>
      <c r="U881" s="5">
        <f>E881/D881</f>
        <v>0.30666666666666664</v>
      </c>
      <c r="V881" s="6">
        <f>E881/R881</f>
        <v>21.466666666666665</v>
      </c>
      <c r="W881" t="str">
        <f t="shared" si="96"/>
        <v>music</v>
      </c>
      <c r="X881" t="str">
        <f t="shared" si="97"/>
        <v>jazz</v>
      </c>
    </row>
    <row r="882" spans="1:2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8219</v>
      </c>
      <c r="G882" t="s">
        <v>8222</v>
      </c>
      <c r="H882" t="s">
        <v>8244</v>
      </c>
      <c r="I882">
        <v>1351582938</v>
      </c>
      <c r="J882" s="8">
        <f t="shared" si="91"/>
        <v>15643.321041666668</v>
      </c>
      <c r="K882">
        <v>1348731738</v>
      </c>
      <c r="L882" s="8">
        <f t="shared" si="91"/>
        <v>15610.321041666668</v>
      </c>
      <c r="M882" s="10">
        <f t="shared" si="92"/>
        <v>15643.321041666668</v>
      </c>
      <c r="N882" s="11">
        <f t="shared" si="93"/>
        <v>15643.321041666668</v>
      </c>
      <c r="O882" s="10">
        <f t="shared" si="94"/>
        <v>15610.321041666668</v>
      </c>
      <c r="P882" s="11">
        <f t="shared" si="95"/>
        <v>15610.321041666668</v>
      </c>
      <c r="Q882" t="b">
        <v>0</v>
      </c>
      <c r="R882">
        <v>8</v>
      </c>
      <c r="S882" t="b">
        <v>0</v>
      </c>
      <c r="T882" t="s">
        <v>8277</v>
      </c>
      <c r="U882" s="5">
        <f>E882/D882</f>
        <v>2.9894179894179893E-2</v>
      </c>
      <c r="V882" s="6">
        <f>E882/R882</f>
        <v>14.125</v>
      </c>
      <c r="W882" t="str">
        <f t="shared" si="96"/>
        <v>music</v>
      </c>
      <c r="X882" t="str">
        <f t="shared" si="97"/>
        <v>indie rock</v>
      </c>
    </row>
    <row r="883" spans="1:2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8219</v>
      </c>
      <c r="G883" t="s">
        <v>8222</v>
      </c>
      <c r="H883" t="s">
        <v>8244</v>
      </c>
      <c r="I883">
        <v>1326520886</v>
      </c>
      <c r="J883" s="8">
        <f t="shared" si="91"/>
        <v>15353.25099537037</v>
      </c>
      <c r="K883">
        <v>1322632886</v>
      </c>
      <c r="L883" s="8">
        <f t="shared" si="91"/>
        <v>15308.25099537037</v>
      </c>
      <c r="M883" s="10">
        <f t="shared" si="92"/>
        <v>15353.25099537037</v>
      </c>
      <c r="N883" s="11">
        <f t="shared" si="93"/>
        <v>15353.25099537037</v>
      </c>
      <c r="O883" s="10">
        <f t="shared" si="94"/>
        <v>15308.25099537037</v>
      </c>
      <c r="P883" s="11">
        <f t="shared" si="95"/>
        <v>15308.25099537037</v>
      </c>
      <c r="Q883" t="b">
        <v>0</v>
      </c>
      <c r="R883">
        <v>1</v>
      </c>
      <c r="S883" t="b">
        <v>0</v>
      </c>
      <c r="T883" t="s">
        <v>8277</v>
      </c>
      <c r="U883" s="5">
        <f>E883/D883</f>
        <v>8.0000000000000002E-3</v>
      </c>
      <c r="V883" s="6">
        <f>E883/R883</f>
        <v>30</v>
      </c>
      <c r="W883" t="str">
        <f t="shared" si="96"/>
        <v>music</v>
      </c>
      <c r="X883" t="str">
        <f t="shared" si="97"/>
        <v>indie rock</v>
      </c>
    </row>
    <row r="884" spans="1:2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8219</v>
      </c>
      <c r="G884" t="s">
        <v>8222</v>
      </c>
      <c r="H884" t="s">
        <v>8244</v>
      </c>
      <c r="I884">
        <v>1315341550</v>
      </c>
      <c r="J884" s="8">
        <f t="shared" si="91"/>
        <v>15223.860532407409</v>
      </c>
      <c r="K884">
        <v>1312490350</v>
      </c>
      <c r="L884" s="8">
        <f t="shared" si="91"/>
        <v>15190.860532407409</v>
      </c>
      <c r="M884" s="10">
        <f t="shared" si="92"/>
        <v>15223.860532407409</v>
      </c>
      <c r="N884" s="11">
        <f t="shared" si="93"/>
        <v>15223.860532407409</v>
      </c>
      <c r="O884" s="10">
        <f t="shared" si="94"/>
        <v>15190.860532407409</v>
      </c>
      <c r="P884" s="11">
        <f t="shared" si="95"/>
        <v>15190.860532407409</v>
      </c>
      <c r="Q884" t="b">
        <v>0</v>
      </c>
      <c r="R884">
        <v>14</v>
      </c>
      <c r="S884" t="b">
        <v>0</v>
      </c>
      <c r="T884" t="s">
        <v>8277</v>
      </c>
      <c r="U884" s="5">
        <f>E884/D884</f>
        <v>0.20133333333333334</v>
      </c>
      <c r="V884" s="6">
        <f>E884/R884</f>
        <v>21.571428571428573</v>
      </c>
      <c r="W884" t="str">
        <f t="shared" si="96"/>
        <v>music</v>
      </c>
      <c r="X884" t="str">
        <f t="shared" si="97"/>
        <v>indie rock</v>
      </c>
    </row>
    <row r="885" spans="1:2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8219</v>
      </c>
      <c r="G885" t="s">
        <v>8222</v>
      </c>
      <c r="H885" t="s">
        <v>8244</v>
      </c>
      <c r="I885">
        <v>1456957635</v>
      </c>
      <c r="J885" s="8">
        <f t="shared" si="91"/>
        <v>16862.935590277779</v>
      </c>
      <c r="K885">
        <v>1451773635</v>
      </c>
      <c r="L885" s="8">
        <f t="shared" si="91"/>
        <v>16802.935590277779</v>
      </c>
      <c r="M885" s="10">
        <f t="shared" si="92"/>
        <v>16862.935590277779</v>
      </c>
      <c r="N885" s="11">
        <f t="shared" si="93"/>
        <v>16862.935590277779</v>
      </c>
      <c r="O885" s="10">
        <f t="shared" si="94"/>
        <v>16802.935590277779</v>
      </c>
      <c r="P885" s="11">
        <f t="shared" si="95"/>
        <v>16802.935590277779</v>
      </c>
      <c r="Q885" t="b">
        <v>0</v>
      </c>
      <c r="R885">
        <v>24</v>
      </c>
      <c r="S885" t="b">
        <v>0</v>
      </c>
      <c r="T885" t="s">
        <v>8277</v>
      </c>
      <c r="U885" s="5">
        <f>E885/D885</f>
        <v>0.4002</v>
      </c>
      <c r="V885" s="6">
        <f>E885/R885</f>
        <v>83.375</v>
      </c>
      <c r="W885" t="str">
        <f t="shared" si="96"/>
        <v>music</v>
      </c>
      <c r="X885" t="str">
        <f t="shared" si="97"/>
        <v>indie rock</v>
      </c>
    </row>
    <row r="886" spans="1:2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8219</v>
      </c>
      <c r="G886" t="s">
        <v>8222</v>
      </c>
      <c r="H886" t="s">
        <v>8244</v>
      </c>
      <c r="I886">
        <v>1336789860</v>
      </c>
      <c r="J886" s="8">
        <f t="shared" si="91"/>
        <v>15472.104861111111</v>
      </c>
      <c r="K886">
        <v>1331666146</v>
      </c>
      <c r="L886" s="8">
        <f t="shared" si="91"/>
        <v>15412.802615740738</v>
      </c>
      <c r="M886" s="10">
        <f t="shared" si="92"/>
        <v>15472.104861111111</v>
      </c>
      <c r="N886" s="11">
        <f t="shared" si="93"/>
        <v>15472.104861111111</v>
      </c>
      <c r="O886" s="10">
        <f t="shared" si="94"/>
        <v>15412.802615740738</v>
      </c>
      <c r="P886" s="11">
        <f t="shared" si="95"/>
        <v>15412.802615740738</v>
      </c>
      <c r="Q886" t="b">
        <v>0</v>
      </c>
      <c r="R886">
        <v>2</v>
      </c>
      <c r="S886" t="b">
        <v>0</v>
      </c>
      <c r="T886" t="s">
        <v>8277</v>
      </c>
      <c r="U886" s="5">
        <f>E886/D886</f>
        <v>0.01</v>
      </c>
      <c r="V886" s="6">
        <f>E886/R886</f>
        <v>10</v>
      </c>
      <c r="W886" t="str">
        <f t="shared" si="96"/>
        <v>music</v>
      </c>
      <c r="X886" t="str">
        <f t="shared" si="97"/>
        <v>indie rock</v>
      </c>
    </row>
    <row r="887" spans="1:2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8219</v>
      </c>
      <c r="G887" t="s">
        <v>8222</v>
      </c>
      <c r="H887" t="s">
        <v>8244</v>
      </c>
      <c r="I887">
        <v>1483137311</v>
      </c>
      <c r="J887" s="8">
        <f t="shared" si="91"/>
        <v>17165.941099537038</v>
      </c>
      <c r="K887">
        <v>1481322911</v>
      </c>
      <c r="L887" s="8">
        <f t="shared" si="91"/>
        <v>17144.941099537038</v>
      </c>
      <c r="M887" s="10">
        <f t="shared" si="92"/>
        <v>17165.941099537038</v>
      </c>
      <c r="N887" s="11">
        <f t="shared" si="93"/>
        <v>17165.941099537038</v>
      </c>
      <c r="O887" s="10">
        <f t="shared" si="94"/>
        <v>17144.941099537038</v>
      </c>
      <c r="P887" s="11">
        <f t="shared" si="95"/>
        <v>17144.941099537038</v>
      </c>
      <c r="Q887" t="b">
        <v>0</v>
      </c>
      <c r="R887">
        <v>21</v>
      </c>
      <c r="S887" t="b">
        <v>0</v>
      </c>
      <c r="T887" t="s">
        <v>8277</v>
      </c>
      <c r="U887" s="5">
        <f>E887/D887</f>
        <v>0.75</v>
      </c>
      <c r="V887" s="6">
        <f>E887/R887</f>
        <v>35.714285714285715</v>
      </c>
      <c r="W887" t="str">
        <f t="shared" si="96"/>
        <v>music</v>
      </c>
      <c r="X887" t="str">
        <f t="shared" si="97"/>
        <v>indie rock</v>
      </c>
    </row>
    <row r="888" spans="1:2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8219</v>
      </c>
      <c r="G888" t="s">
        <v>8222</v>
      </c>
      <c r="H888" t="s">
        <v>8244</v>
      </c>
      <c r="I888">
        <v>1473972813</v>
      </c>
      <c r="J888" s="8">
        <f t="shared" si="91"/>
        <v>17059.870520833334</v>
      </c>
      <c r="K888">
        <v>1471812813</v>
      </c>
      <c r="L888" s="8">
        <f t="shared" si="91"/>
        <v>17034.870520833334</v>
      </c>
      <c r="M888" s="10">
        <f t="shared" si="92"/>
        <v>17059.870520833334</v>
      </c>
      <c r="N888" s="11">
        <f t="shared" si="93"/>
        <v>17059.870520833334</v>
      </c>
      <c r="O888" s="10">
        <f t="shared" si="94"/>
        <v>17034.870520833334</v>
      </c>
      <c r="P888" s="11">
        <f t="shared" si="95"/>
        <v>17034.870520833334</v>
      </c>
      <c r="Q888" t="b">
        <v>0</v>
      </c>
      <c r="R888">
        <v>7</v>
      </c>
      <c r="S888" t="b">
        <v>0</v>
      </c>
      <c r="T888" t="s">
        <v>8277</v>
      </c>
      <c r="U888" s="5">
        <f>E888/D888</f>
        <v>0.41</v>
      </c>
      <c r="V888" s="6">
        <f>E888/R888</f>
        <v>29.285714285714285</v>
      </c>
      <c r="W888" t="str">
        <f t="shared" si="96"/>
        <v>music</v>
      </c>
      <c r="X888" t="str">
        <f t="shared" si="97"/>
        <v>indie rock</v>
      </c>
    </row>
    <row r="889" spans="1:2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8219</v>
      </c>
      <c r="G889" t="s">
        <v>8222</v>
      </c>
      <c r="H889" t="s">
        <v>8244</v>
      </c>
      <c r="I889">
        <v>1338159655</v>
      </c>
      <c r="J889" s="8">
        <f t="shared" si="91"/>
        <v>15487.958969907408</v>
      </c>
      <c r="K889">
        <v>1335567655</v>
      </c>
      <c r="L889" s="8">
        <f t="shared" si="91"/>
        <v>15457.958969907408</v>
      </c>
      <c r="M889" s="10">
        <f t="shared" si="92"/>
        <v>15487.958969907408</v>
      </c>
      <c r="N889" s="11">
        <f t="shared" si="93"/>
        <v>15487.958969907408</v>
      </c>
      <c r="O889" s="10">
        <f t="shared" si="94"/>
        <v>15457.958969907408</v>
      </c>
      <c r="P889" s="11">
        <f t="shared" si="95"/>
        <v>15457.958969907408</v>
      </c>
      <c r="Q889" t="b">
        <v>0</v>
      </c>
      <c r="R889">
        <v>0</v>
      </c>
      <c r="S889" t="b">
        <v>0</v>
      </c>
      <c r="T889" t="s">
        <v>8277</v>
      </c>
      <c r="U889" s="5">
        <f>E889/D889</f>
        <v>0</v>
      </c>
      <c r="V889" s="6" t="e">
        <f>E889/R889</f>
        <v>#DIV/0!</v>
      </c>
      <c r="W889" t="str">
        <f t="shared" si="96"/>
        <v>music</v>
      </c>
      <c r="X889" t="str">
        <f t="shared" si="97"/>
        <v>indie rock</v>
      </c>
    </row>
    <row r="890" spans="1:2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8219</v>
      </c>
      <c r="G890" t="s">
        <v>8222</v>
      </c>
      <c r="H890" t="s">
        <v>8244</v>
      </c>
      <c r="I890">
        <v>1314856800</v>
      </c>
      <c r="J890" s="8">
        <f t="shared" si="91"/>
        <v>15218.25</v>
      </c>
      <c r="K890">
        <v>1311789885</v>
      </c>
      <c r="L890" s="8">
        <f t="shared" si="91"/>
        <v>15182.753298611111</v>
      </c>
      <c r="M890" s="10">
        <f t="shared" si="92"/>
        <v>15218.25</v>
      </c>
      <c r="N890" s="11">
        <f t="shared" si="93"/>
        <v>15218.25</v>
      </c>
      <c r="O890" s="10">
        <f t="shared" si="94"/>
        <v>15182.753298611111</v>
      </c>
      <c r="P890" s="11">
        <f t="shared" si="95"/>
        <v>15182.753298611111</v>
      </c>
      <c r="Q890" t="b">
        <v>0</v>
      </c>
      <c r="R890">
        <v>4</v>
      </c>
      <c r="S890" t="b">
        <v>0</v>
      </c>
      <c r="T890" t="s">
        <v>8277</v>
      </c>
      <c r="U890" s="5">
        <f>E890/D890</f>
        <v>7.1999999999999995E-2</v>
      </c>
      <c r="V890" s="6">
        <f>E890/R890</f>
        <v>18</v>
      </c>
      <c r="W890" t="str">
        <f t="shared" si="96"/>
        <v>music</v>
      </c>
      <c r="X890" t="str">
        <f t="shared" si="97"/>
        <v>indie rock</v>
      </c>
    </row>
    <row r="891" spans="1:2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 s="8">
        <f t="shared" si="91"/>
        <v>16348.784062500001</v>
      </c>
      <c r="K891">
        <v>1409942943</v>
      </c>
      <c r="L891" s="8">
        <f t="shared" si="91"/>
        <v>16318.784062500001</v>
      </c>
      <c r="M891" s="10">
        <f t="shared" si="92"/>
        <v>16348.784062500001</v>
      </c>
      <c r="N891" s="11">
        <f t="shared" si="93"/>
        <v>16348.784062500001</v>
      </c>
      <c r="O891" s="10">
        <f t="shared" si="94"/>
        <v>16318.784062500001</v>
      </c>
      <c r="P891" s="11">
        <f t="shared" si="95"/>
        <v>16318.784062500001</v>
      </c>
      <c r="Q891" t="b">
        <v>0</v>
      </c>
      <c r="R891">
        <v>32</v>
      </c>
      <c r="S891" t="b">
        <v>0</v>
      </c>
      <c r="T891" t="s">
        <v>8277</v>
      </c>
      <c r="U891" s="5">
        <f>E891/D891</f>
        <v>9.4412800000000005E-2</v>
      </c>
      <c r="V891" s="6">
        <f>E891/R891</f>
        <v>73.760000000000005</v>
      </c>
      <c r="W891" t="str">
        <f t="shared" si="96"/>
        <v>music</v>
      </c>
      <c r="X891" t="str">
        <f t="shared" si="97"/>
        <v>indie rock</v>
      </c>
    </row>
    <row r="892" spans="1:2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8219</v>
      </c>
      <c r="G892" t="s">
        <v>8222</v>
      </c>
      <c r="H892" t="s">
        <v>8244</v>
      </c>
      <c r="I892">
        <v>1385055979</v>
      </c>
      <c r="J892" s="8">
        <f t="shared" si="91"/>
        <v>16030.740497685185</v>
      </c>
      <c r="K892">
        <v>1382460379</v>
      </c>
      <c r="L892" s="8">
        <f t="shared" si="91"/>
        <v>16000.698831018519</v>
      </c>
      <c r="M892" s="10">
        <f t="shared" si="92"/>
        <v>16030.740497685185</v>
      </c>
      <c r="N892" s="11">
        <f t="shared" si="93"/>
        <v>16030.740497685185</v>
      </c>
      <c r="O892" s="10">
        <f t="shared" si="94"/>
        <v>16000.698831018519</v>
      </c>
      <c r="P892" s="11">
        <f t="shared" si="95"/>
        <v>16000.698831018519</v>
      </c>
      <c r="Q892" t="b">
        <v>0</v>
      </c>
      <c r="R892">
        <v>4</v>
      </c>
      <c r="S892" t="b">
        <v>0</v>
      </c>
      <c r="T892" t="s">
        <v>8277</v>
      </c>
      <c r="U892" s="5">
        <f>E892/D892</f>
        <v>4.1666666666666664E-2</v>
      </c>
      <c r="V892" s="6">
        <f>E892/R892</f>
        <v>31.25</v>
      </c>
      <c r="W892" t="str">
        <f t="shared" si="96"/>
        <v>music</v>
      </c>
      <c r="X892" t="str">
        <f t="shared" si="97"/>
        <v>indie rock</v>
      </c>
    </row>
    <row r="893" spans="1:2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8219</v>
      </c>
      <c r="G893" t="s">
        <v>8222</v>
      </c>
      <c r="H893" t="s">
        <v>8244</v>
      </c>
      <c r="I893">
        <v>1408581930</v>
      </c>
      <c r="J893" s="8">
        <f t="shared" si="91"/>
        <v>16303.031597222223</v>
      </c>
      <c r="K893">
        <v>1405989930</v>
      </c>
      <c r="L893" s="8">
        <f t="shared" si="91"/>
        <v>16273.031597222223</v>
      </c>
      <c r="M893" s="10">
        <f t="shared" si="92"/>
        <v>16303.031597222223</v>
      </c>
      <c r="N893" s="11">
        <f t="shared" si="93"/>
        <v>16303.031597222223</v>
      </c>
      <c r="O893" s="10">
        <f t="shared" si="94"/>
        <v>16273.031597222223</v>
      </c>
      <c r="P893" s="11">
        <f t="shared" si="95"/>
        <v>16273.031597222223</v>
      </c>
      <c r="Q893" t="b">
        <v>0</v>
      </c>
      <c r="R893">
        <v>9</v>
      </c>
      <c r="S893" t="b">
        <v>0</v>
      </c>
      <c r="T893" t="s">
        <v>8277</v>
      </c>
      <c r="U893" s="5">
        <f>E893/D893</f>
        <v>3.2500000000000001E-2</v>
      </c>
      <c r="V893" s="6">
        <f>E893/R893</f>
        <v>28.888888888888889</v>
      </c>
      <c r="W893" t="str">
        <f t="shared" si="96"/>
        <v>music</v>
      </c>
      <c r="X893" t="str">
        <f t="shared" si="97"/>
        <v>indie rock</v>
      </c>
    </row>
    <row r="894" spans="1:2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8219</v>
      </c>
      <c r="G894" t="s">
        <v>8222</v>
      </c>
      <c r="H894" t="s">
        <v>8244</v>
      </c>
      <c r="I894">
        <v>1280635200</v>
      </c>
      <c r="J894" s="8">
        <f t="shared" si="91"/>
        <v>14822.166666666666</v>
      </c>
      <c r="K894">
        <v>1273121283</v>
      </c>
      <c r="L894" s="8">
        <f t="shared" si="91"/>
        <v>14735.200034722222</v>
      </c>
      <c r="M894" s="10">
        <f t="shared" si="92"/>
        <v>14822.166666666666</v>
      </c>
      <c r="N894" s="11">
        <f t="shared" si="93"/>
        <v>14822.166666666666</v>
      </c>
      <c r="O894" s="10">
        <f t="shared" si="94"/>
        <v>14735.200034722222</v>
      </c>
      <c r="P894" s="11">
        <f t="shared" si="95"/>
        <v>14735.200034722222</v>
      </c>
      <c r="Q894" t="b">
        <v>0</v>
      </c>
      <c r="R894">
        <v>17</v>
      </c>
      <c r="S894" t="b">
        <v>0</v>
      </c>
      <c r="T894" t="s">
        <v>8277</v>
      </c>
      <c r="U894" s="5">
        <f>E894/D894</f>
        <v>0.40749999999999997</v>
      </c>
      <c r="V894" s="6">
        <f>E894/R894</f>
        <v>143.8235294117647</v>
      </c>
      <c r="W894" t="str">
        <f t="shared" si="96"/>
        <v>music</v>
      </c>
      <c r="X894" t="str">
        <f t="shared" si="97"/>
        <v>indie rock</v>
      </c>
    </row>
    <row r="895" spans="1:2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8219</v>
      </c>
      <c r="G895" t="s">
        <v>8222</v>
      </c>
      <c r="H895" t="s">
        <v>8244</v>
      </c>
      <c r="I895">
        <v>1427920363</v>
      </c>
      <c r="J895" s="8">
        <f t="shared" si="91"/>
        <v>16526.856053240739</v>
      </c>
      <c r="K895">
        <v>1425331963</v>
      </c>
      <c r="L895" s="8">
        <f t="shared" si="91"/>
        <v>16496.897719907407</v>
      </c>
      <c r="M895" s="10">
        <f t="shared" si="92"/>
        <v>16526.856053240739</v>
      </c>
      <c r="N895" s="11">
        <f t="shared" si="93"/>
        <v>16526.856053240739</v>
      </c>
      <c r="O895" s="10">
        <f t="shared" si="94"/>
        <v>16496.897719907407</v>
      </c>
      <c r="P895" s="11">
        <f t="shared" si="95"/>
        <v>16496.897719907407</v>
      </c>
      <c r="Q895" t="b">
        <v>0</v>
      </c>
      <c r="R895">
        <v>5</v>
      </c>
      <c r="S895" t="b">
        <v>0</v>
      </c>
      <c r="T895" t="s">
        <v>8277</v>
      </c>
      <c r="U895" s="5">
        <f>E895/D895</f>
        <v>0.1</v>
      </c>
      <c r="V895" s="6">
        <f>E895/R895</f>
        <v>40</v>
      </c>
      <c r="W895" t="str">
        <f t="shared" si="96"/>
        <v>music</v>
      </c>
      <c r="X895" t="str">
        <f t="shared" si="97"/>
        <v>indie rock</v>
      </c>
    </row>
    <row r="896" spans="1:2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8219</v>
      </c>
      <c r="G896" t="s">
        <v>8222</v>
      </c>
      <c r="H896" t="s">
        <v>8244</v>
      </c>
      <c r="I896">
        <v>1465169610</v>
      </c>
      <c r="J896" s="8">
        <f t="shared" si="91"/>
        <v>16957.981597222224</v>
      </c>
      <c r="K896">
        <v>1462577610</v>
      </c>
      <c r="L896" s="8">
        <f t="shared" si="91"/>
        <v>16927.981597222224</v>
      </c>
      <c r="M896" s="10">
        <f t="shared" si="92"/>
        <v>16957.981597222224</v>
      </c>
      <c r="N896" s="11">
        <f t="shared" si="93"/>
        <v>16957.981597222224</v>
      </c>
      <c r="O896" s="10">
        <f t="shared" si="94"/>
        <v>16927.981597222224</v>
      </c>
      <c r="P896" s="11">
        <f t="shared" si="95"/>
        <v>16927.981597222224</v>
      </c>
      <c r="Q896" t="b">
        <v>0</v>
      </c>
      <c r="R896">
        <v>53</v>
      </c>
      <c r="S896" t="b">
        <v>0</v>
      </c>
      <c r="T896" t="s">
        <v>8277</v>
      </c>
      <c r="U896" s="5">
        <f>E896/D896</f>
        <v>0.39169999999999999</v>
      </c>
      <c r="V896" s="6">
        <f>E896/R896</f>
        <v>147.81132075471697</v>
      </c>
      <c r="W896" t="str">
        <f t="shared" si="96"/>
        <v>music</v>
      </c>
      <c r="X896" t="str">
        <f t="shared" si="97"/>
        <v>indie rock</v>
      </c>
    </row>
    <row r="897" spans="1:2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8219</v>
      </c>
      <c r="G897" t="s">
        <v>8222</v>
      </c>
      <c r="H897" t="s">
        <v>8244</v>
      </c>
      <c r="I897">
        <v>1287975829</v>
      </c>
      <c r="J897" s="8">
        <f t="shared" si="91"/>
        <v>14907.127650462962</v>
      </c>
      <c r="K897">
        <v>1284087829</v>
      </c>
      <c r="L897" s="8">
        <f t="shared" si="91"/>
        <v>14862.127650462962</v>
      </c>
      <c r="M897" s="10">
        <f t="shared" si="92"/>
        <v>14907.127650462962</v>
      </c>
      <c r="N897" s="11">
        <f t="shared" si="93"/>
        <v>14907.127650462962</v>
      </c>
      <c r="O897" s="10">
        <f t="shared" si="94"/>
        <v>14862.127650462962</v>
      </c>
      <c r="P897" s="11">
        <f t="shared" si="95"/>
        <v>14862.127650462962</v>
      </c>
      <c r="Q897" t="b">
        <v>0</v>
      </c>
      <c r="R897">
        <v>7</v>
      </c>
      <c r="S897" t="b">
        <v>0</v>
      </c>
      <c r="T897" t="s">
        <v>8277</v>
      </c>
      <c r="U897" s="5">
        <f>E897/D897</f>
        <v>2.4375000000000001E-2</v>
      </c>
      <c r="V897" s="6">
        <f>E897/R897</f>
        <v>27.857142857142858</v>
      </c>
      <c r="W897" t="str">
        <f t="shared" si="96"/>
        <v>music</v>
      </c>
      <c r="X897" t="str">
        <f t="shared" si="97"/>
        <v>indie rock</v>
      </c>
    </row>
    <row r="898" spans="1:2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8219</v>
      </c>
      <c r="G898" t="s">
        <v>8222</v>
      </c>
      <c r="H898" t="s">
        <v>8244</v>
      </c>
      <c r="I898">
        <v>1440734400</v>
      </c>
      <c r="J898" s="8">
        <f t="shared" si="91"/>
        <v>16675.166666666668</v>
      </c>
      <c r="K898">
        <v>1438549026</v>
      </c>
      <c r="L898" s="8">
        <f t="shared" si="91"/>
        <v>16649.872986111113</v>
      </c>
      <c r="M898" s="10">
        <f t="shared" si="92"/>
        <v>16675.166666666668</v>
      </c>
      <c r="N898" s="11">
        <f t="shared" si="93"/>
        <v>16675.166666666668</v>
      </c>
      <c r="O898" s="10">
        <f t="shared" si="94"/>
        <v>16649.872986111113</v>
      </c>
      <c r="P898" s="11">
        <f t="shared" si="95"/>
        <v>16649.872986111113</v>
      </c>
      <c r="Q898" t="b">
        <v>0</v>
      </c>
      <c r="R898">
        <v>72</v>
      </c>
      <c r="S898" t="b">
        <v>0</v>
      </c>
      <c r="T898" t="s">
        <v>8277</v>
      </c>
      <c r="U898" s="5">
        <f>E898/D898</f>
        <v>0.4</v>
      </c>
      <c r="V898" s="6">
        <f>E898/R898</f>
        <v>44.444444444444443</v>
      </c>
      <c r="W898" t="str">
        <f t="shared" si="96"/>
        <v>music</v>
      </c>
      <c r="X898" t="str">
        <f t="shared" si="97"/>
        <v>indie rock</v>
      </c>
    </row>
    <row r="899" spans="1:2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8219</v>
      </c>
      <c r="G899" t="s">
        <v>8222</v>
      </c>
      <c r="H899" t="s">
        <v>8244</v>
      </c>
      <c r="I899">
        <v>1354123908</v>
      </c>
      <c r="J899" s="8">
        <f t="shared" ref="J899:L962" si="98">(((I899/60)/60)/24)</f>
        <v>15672.730416666667</v>
      </c>
      <c r="K899">
        <v>1351528308</v>
      </c>
      <c r="L899" s="8">
        <f t="shared" si="98"/>
        <v>15642.688750000001</v>
      </c>
      <c r="M899" s="10">
        <f t="shared" ref="M899:M962" si="99">J899</f>
        <v>15672.730416666667</v>
      </c>
      <c r="N899" s="11">
        <f t="shared" ref="N899:N962" si="100">J899</f>
        <v>15672.730416666667</v>
      </c>
      <c r="O899" s="10">
        <f t="shared" ref="O899:O962" si="101">L899</f>
        <v>15642.688750000001</v>
      </c>
      <c r="P899" s="11">
        <f t="shared" ref="P899:P962" si="102">L899</f>
        <v>15642.688750000001</v>
      </c>
      <c r="Q899" t="b">
        <v>0</v>
      </c>
      <c r="R899">
        <v>0</v>
      </c>
      <c r="S899" t="b">
        <v>0</v>
      </c>
      <c r="T899" t="s">
        <v>8277</v>
      </c>
      <c r="U899" s="5">
        <f>E899/D899</f>
        <v>0</v>
      </c>
      <c r="V899" s="6" t="e">
        <f>E899/R899</f>
        <v>#DIV/0!</v>
      </c>
      <c r="W899" t="str">
        <f t="shared" ref="W899:W962" si="103">LEFT(T899,((FIND("/",T899,1))-1))</f>
        <v>music</v>
      </c>
      <c r="X899" t="str">
        <f t="shared" ref="X899:X962" si="104">RIGHT(T899,((LEN(T899))-(FIND("/",T899,1))))</f>
        <v>indie rock</v>
      </c>
    </row>
    <row r="900" spans="1:2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8219</v>
      </c>
      <c r="G900" t="s">
        <v>8222</v>
      </c>
      <c r="H900" t="s">
        <v>8244</v>
      </c>
      <c r="I900">
        <v>1326651110</v>
      </c>
      <c r="J900" s="8">
        <f t="shared" si="98"/>
        <v>15354.758217592593</v>
      </c>
      <c r="K900">
        <v>1322763110</v>
      </c>
      <c r="L900" s="8">
        <f t="shared" si="98"/>
        <v>15309.758217592593</v>
      </c>
      <c r="M900" s="10">
        <f t="shared" si="99"/>
        <v>15354.758217592593</v>
      </c>
      <c r="N900" s="11">
        <f t="shared" si="100"/>
        <v>15354.758217592593</v>
      </c>
      <c r="O900" s="10">
        <f t="shared" si="101"/>
        <v>15309.758217592593</v>
      </c>
      <c r="P900" s="11">
        <f t="shared" si="102"/>
        <v>15309.758217592593</v>
      </c>
      <c r="Q900" t="b">
        <v>0</v>
      </c>
      <c r="R900">
        <v>2</v>
      </c>
      <c r="S900" t="b">
        <v>0</v>
      </c>
      <c r="T900" t="s">
        <v>8277</v>
      </c>
      <c r="U900" s="5">
        <f>E900/D900</f>
        <v>2.8000000000000001E-2</v>
      </c>
      <c r="V900" s="6">
        <f>E900/R900</f>
        <v>35</v>
      </c>
      <c r="W900" t="str">
        <f t="shared" si="103"/>
        <v>music</v>
      </c>
      <c r="X900" t="str">
        <f t="shared" si="104"/>
        <v>indie rock</v>
      </c>
    </row>
    <row r="901" spans="1:2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8219</v>
      </c>
      <c r="G901" t="s">
        <v>8222</v>
      </c>
      <c r="H901" t="s">
        <v>8244</v>
      </c>
      <c r="I901">
        <v>1306549362</v>
      </c>
      <c r="J901" s="8">
        <f t="shared" si="98"/>
        <v>15122.099097222221</v>
      </c>
      <c r="K901">
        <v>1302661362</v>
      </c>
      <c r="L901" s="8">
        <f t="shared" si="98"/>
        <v>15077.099097222221</v>
      </c>
      <c r="M901" s="10">
        <f t="shared" si="99"/>
        <v>15122.099097222221</v>
      </c>
      <c r="N901" s="11">
        <f t="shared" si="100"/>
        <v>15122.099097222221</v>
      </c>
      <c r="O901" s="10">
        <f t="shared" si="101"/>
        <v>15077.099097222221</v>
      </c>
      <c r="P901" s="11">
        <f t="shared" si="102"/>
        <v>15077.099097222221</v>
      </c>
      <c r="Q901" t="b">
        <v>0</v>
      </c>
      <c r="R901">
        <v>8</v>
      </c>
      <c r="S901" t="b">
        <v>0</v>
      </c>
      <c r="T901" t="s">
        <v>8277</v>
      </c>
      <c r="U901" s="5">
        <f>E901/D901</f>
        <v>0.37333333333333335</v>
      </c>
      <c r="V901" s="6">
        <f>E901/R901</f>
        <v>35</v>
      </c>
      <c r="W901" t="str">
        <f t="shared" si="103"/>
        <v>music</v>
      </c>
      <c r="X901" t="str">
        <f t="shared" si="104"/>
        <v>indie rock</v>
      </c>
    </row>
    <row r="902" spans="1:2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8219</v>
      </c>
      <c r="G902" t="s">
        <v>8222</v>
      </c>
      <c r="H902" t="s">
        <v>8244</v>
      </c>
      <c r="I902">
        <v>1459365802</v>
      </c>
      <c r="J902" s="8">
        <f t="shared" si="98"/>
        <v>16890.807893518519</v>
      </c>
      <c r="K902">
        <v>1456777402</v>
      </c>
      <c r="L902" s="8">
        <f t="shared" si="98"/>
        <v>16860.849560185186</v>
      </c>
      <c r="M902" s="10">
        <f t="shared" si="99"/>
        <v>16890.807893518519</v>
      </c>
      <c r="N902" s="11">
        <f t="shared" si="100"/>
        <v>16890.807893518519</v>
      </c>
      <c r="O902" s="10">
        <f t="shared" si="101"/>
        <v>16860.849560185186</v>
      </c>
      <c r="P902" s="11">
        <f t="shared" si="102"/>
        <v>16860.849560185186</v>
      </c>
      <c r="Q902" t="b">
        <v>0</v>
      </c>
      <c r="R902">
        <v>2</v>
      </c>
      <c r="S902" t="b">
        <v>0</v>
      </c>
      <c r="T902" t="s">
        <v>8276</v>
      </c>
      <c r="U902" s="5">
        <f>E902/D902</f>
        <v>4.1999999999999997E-3</v>
      </c>
      <c r="V902" s="6">
        <f>E902/R902</f>
        <v>10.5</v>
      </c>
      <c r="W902" t="str">
        <f t="shared" si="103"/>
        <v>music</v>
      </c>
      <c r="X902" t="str">
        <f t="shared" si="104"/>
        <v>jazz</v>
      </c>
    </row>
    <row r="903" spans="1:2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8219</v>
      </c>
      <c r="G903" t="s">
        <v>8222</v>
      </c>
      <c r="H903" t="s">
        <v>8244</v>
      </c>
      <c r="I903">
        <v>1276024260</v>
      </c>
      <c r="J903" s="8">
        <f t="shared" si="98"/>
        <v>14768.799305555556</v>
      </c>
      <c r="K903">
        <v>1272050914</v>
      </c>
      <c r="L903" s="8">
        <f t="shared" si="98"/>
        <v>14722.81150462963</v>
      </c>
      <c r="M903" s="10">
        <f t="shared" si="99"/>
        <v>14768.799305555556</v>
      </c>
      <c r="N903" s="11">
        <f t="shared" si="100"/>
        <v>14768.799305555556</v>
      </c>
      <c r="O903" s="10">
        <f t="shared" si="101"/>
        <v>14722.81150462963</v>
      </c>
      <c r="P903" s="11">
        <f t="shared" si="102"/>
        <v>14722.81150462963</v>
      </c>
      <c r="Q903" t="b">
        <v>0</v>
      </c>
      <c r="R903">
        <v>0</v>
      </c>
      <c r="S903" t="b">
        <v>0</v>
      </c>
      <c r="T903" t="s">
        <v>8276</v>
      </c>
      <c r="U903" s="5">
        <f>E903/D903</f>
        <v>0</v>
      </c>
      <c r="V903" s="6" t="e">
        <f>E903/R903</f>
        <v>#DIV/0!</v>
      </c>
      <c r="W903" t="str">
        <f t="shared" si="103"/>
        <v>music</v>
      </c>
      <c r="X903" t="str">
        <f t="shared" si="104"/>
        <v>jazz</v>
      </c>
    </row>
    <row r="904" spans="1:2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8219</v>
      </c>
      <c r="G904" t="s">
        <v>8222</v>
      </c>
      <c r="H904" t="s">
        <v>8244</v>
      </c>
      <c r="I904">
        <v>1409412600</v>
      </c>
      <c r="J904" s="8">
        <f t="shared" si="98"/>
        <v>16312.645833333334</v>
      </c>
      <c r="K904">
        <v>1404947422</v>
      </c>
      <c r="L904" s="8">
        <f t="shared" si="98"/>
        <v>16260.965532407406</v>
      </c>
      <c r="M904" s="10">
        <f t="shared" si="99"/>
        <v>16312.645833333334</v>
      </c>
      <c r="N904" s="11">
        <f t="shared" si="100"/>
        <v>16312.645833333334</v>
      </c>
      <c r="O904" s="10">
        <f t="shared" si="101"/>
        <v>16260.965532407406</v>
      </c>
      <c r="P904" s="11">
        <f t="shared" si="102"/>
        <v>16260.965532407406</v>
      </c>
      <c r="Q904" t="b">
        <v>0</v>
      </c>
      <c r="R904">
        <v>3</v>
      </c>
      <c r="S904" t="b">
        <v>0</v>
      </c>
      <c r="T904" t="s">
        <v>8276</v>
      </c>
      <c r="U904" s="5">
        <f>E904/D904</f>
        <v>3.0000000000000001E-3</v>
      </c>
      <c r="V904" s="6">
        <f>E904/R904</f>
        <v>30</v>
      </c>
      <c r="W904" t="str">
        <f t="shared" si="103"/>
        <v>music</v>
      </c>
      <c r="X904" t="str">
        <f t="shared" si="104"/>
        <v>jazz</v>
      </c>
    </row>
    <row r="905" spans="1:2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8219</v>
      </c>
      <c r="G905" t="s">
        <v>8222</v>
      </c>
      <c r="H905" t="s">
        <v>8244</v>
      </c>
      <c r="I905">
        <v>1348367100</v>
      </c>
      <c r="J905" s="8">
        <f t="shared" si="98"/>
        <v>15606.100694444445</v>
      </c>
      <c r="K905">
        <v>1346180780</v>
      </c>
      <c r="L905" s="8">
        <f t="shared" si="98"/>
        <v>15580.796064814815</v>
      </c>
      <c r="M905" s="10">
        <f t="shared" si="99"/>
        <v>15606.100694444445</v>
      </c>
      <c r="N905" s="11">
        <f t="shared" si="100"/>
        <v>15606.100694444445</v>
      </c>
      <c r="O905" s="10">
        <f t="shared" si="101"/>
        <v>15580.796064814815</v>
      </c>
      <c r="P905" s="11">
        <f t="shared" si="102"/>
        <v>15580.796064814815</v>
      </c>
      <c r="Q905" t="b">
        <v>0</v>
      </c>
      <c r="R905">
        <v>4</v>
      </c>
      <c r="S905" t="b">
        <v>0</v>
      </c>
      <c r="T905" t="s">
        <v>8276</v>
      </c>
      <c r="U905" s="5">
        <f>E905/D905</f>
        <v>3.2000000000000001E-2</v>
      </c>
      <c r="V905" s="6">
        <f>E905/R905</f>
        <v>40</v>
      </c>
      <c r="W905" t="str">
        <f t="shared" si="103"/>
        <v>music</v>
      </c>
      <c r="X905" t="str">
        <f t="shared" si="104"/>
        <v>jazz</v>
      </c>
    </row>
    <row r="906" spans="1:2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8219</v>
      </c>
      <c r="G906" t="s">
        <v>8222</v>
      </c>
      <c r="H906" t="s">
        <v>8244</v>
      </c>
      <c r="I906">
        <v>1451786137</v>
      </c>
      <c r="J906" s="8">
        <f t="shared" si="98"/>
        <v>16803.080289351852</v>
      </c>
      <c r="K906">
        <v>1449194137</v>
      </c>
      <c r="L906" s="8">
        <f t="shared" si="98"/>
        <v>16773.080289351852</v>
      </c>
      <c r="M906" s="10">
        <f t="shared" si="99"/>
        <v>16803.080289351852</v>
      </c>
      <c r="N906" s="11">
        <f t="shared" si="100"/>
        <v>16803.080289351852</v>
      </c>
      <c r="O906" s="10">
        <f t="shared" si="101"/>
        <v>16773.080289351852</v>
      </c>
      <c r="P906" s="11">
        <f t="shared" si="102"/>
        <v>16773.080289351852</v>
      </c>
      <c r="Q906" t="b">
        <v>0</v>
      </c>
      <c r="R906">
        <v>3</v>
      </c>
      <c r="S906" t="b">
        <v>0</v>
      </c>
      <c r="T906" t="s">
        <v>8276</v>
      </c>
      <c r="U906" s="5">
        <f>E906/D906</f>
        <v>3.0200000000000001E-3</v>
      </c>
      <c r="V906" s="6">
        <f>E906/R906</f>
        <v>50.333333333333336</v>
      </c>
      <c r="W906" t="str">
        <f t="shared" si="103"/>
        <v>music</v>
      </c>
      <c r="X906" t="str">
        <f t="shared" si="104"/>
        <v>jazz</v>
      </c>
    </row>
    <row r="907" spans="1:2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8219</v>
      </c>
      <c r="G907" t="s">
        <v>8222</v>
      </c>
      <c r="H907" t="s">
        <v>8244</v>
      </c>
      <c r="I907">
        <v>1295847926</v>
      </c>
      <c r="J907" s="8">
        <f t="shared" si="98"/>
        <v>14998.239884259259</v>
      </c>
      <c r="K907">
        <v>1290663926</v>
      </c>
      <c r="L907" s="8">
        <f t="shared" si="98"/>
        <v>14938.239884259259</v>
      </c>
      <c r="M907" s="10">
        <f t="shared" si="99"/>
        <v>14998.239884259259</v>
      </c>
      <c r="N907" s="11">
        <f t="shared" si="100"/>
        <v>14998.239884259259</v>
      </c>
      <c r="O907" s="10">
        <f t="shared" si="101"/>
        <v>14938.239884259259</v>
      </c>
      <c r="P907" s="11">
        <f t="shared" si="102"/>
        <v>14938.239884259259</v>
      </c>
      <c r="Q907" t="b">
        <v>0</v>
      </c>
      <c r="R907">
        <v>6</v>
      </c>
      <c r="S907" t="b">
        <v>0</v>
      </c>
      <c r="T907" t="s">
        <v>8276</v>
      </c>
      <c r="U907" s="5">
        <f>E907/D907</f>
        <v>3.0153846153846153E-2</v>
      </c>
      <c r="V907" s="6">
        <f>E907/R907</f>
        <v>32.666666666666664</v>
      </c>
      <c r="W907" t="str">
        <f t="shared" si="103"/>
        <v>music</v>
      </c>
      <c r="X907" t="str">
        <f t="shared" si="104"/>
        <v>jazz</v>
      </c>
    </row>
    <row r="908" spans="1:2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8219</v>
      </c>
      <c r="G908" t="s">
        <v>8222</v>
      </c>
      <c r="H908" t="s">
        <v>8244</v>
      </c>
      <c r="I908">
        <v>1394681590</v>
      </c>
      <c r="J908" s="8">
        <f t="shared" si="98"/>
        <v>16142.148032407407</v>
      </c>
      <c r="K908">
        <v>1392093190</v>
      </c>
      <c r="L908" s="8">
        <f t="shared" si="98"/>
        <v>16112.189699074073</v>
      </c>
      <c r="M908" s="10">
        <f t="shared" si="99"/>
        <v>16142.148032407407</v>
      </c>
      <c r="N908" s="11">
        <f t="shared" si="100"/>
        <v>16142.148032407407</v>
      </c>
      <c r="O908" s="10">
        <f t="shared" si="101"/>
        <v>16112.189699074073</v>
      </c>
      <c r="P908" s="11">
        <f t="shared" si="102"/>
        <v>16112.189699074073</v>
      </c>
      <c r="Q908" t="b">
        <v>0</v>
      </c>
      <c r="R908">
        <v>0</v>
      </c>
      <c r="S908" t="b">
        <v>0</v>
      </c>
      <c r="T908" t="s">
        <v>8276</v>
      </c>
      <c r="U908" s="5">
        <f>E908/D908</f>
        <v>0</v>
      </c>
      <c r="V908" s="6" t="e">
        <f>E908/R908</f>
        <v>#DIV/0!</v>
      </c>
      <c r="W908" t="str">
        <f t="shared" si="103"/>
        <v>music</v>
      </c>
      <c r="X908" t="str">
        <f t="shared" si="104"/>
        <v>jazz</v>
      </c>
    </row>
    <row r="909" spans="1:2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8219</v>
      </c>
      <c r="G909" t="s">
        <v>8222</v>
      </c>
      <c r="H909" t="s">
        <v>8244</v>
      </c>
      <c r="I909">
        <v>1315715823</v>
      </c>
      <c r="J909" s="8">
        <f t="shared" si="98"/>
        <v>15228.192395833334</v>
      </c>
      <c r="K909">
        <v>1313123823</v>
      </c>
      <c r="L909" s="8">
        <f t="shared" si="98"/>
        <v>15198.192395833334</v>
      </c>
      <c r="M909" s="10">
        <f t="shared" si="99"/>
        <v>15228.192395833334</v>
      </c>
      <c r="N909" s="11">
        <f t="shared" si="100"/>
        <v>15228.192395833334</v>
      </c>
      <c r="O909" s="10">
        <f t="shared" si="101"/>
        <v>15198.192395833334</v>
      </c>
      <c r="P909" s="11">
        <f t="shared" si="102"/>
        <v>15198.192395833334</v>
      </c>
      <c r="Q909" t="b">
        <v>0</v>
      </c>
      <c r="R909">
        <v>0</v>
      </c>
      <c r="S909" t="b">
        <v>0</v>
      </c>
      <c r="T909" t="s">
        <v>8276</v>
      </c>
      <c r="U909" s="5">
        <f>E909/D909</f>
        <v>0</v>
      </c>
      <c r="V909" s="6" t="e">
        <f>E909/R909</f>
        <v>#DIV/0!</v>
      </c>
      <c r="W909" t="str">
        <f t="shared" si="103"/>
        <v>music</v>
      </c>
      <c r="X909" t="str">
        <f t="shared" si="104"/>
        <v>jazz</v>
      </c>
    </row>
    <row r="910" spans="1:2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8219</v>
      </c>
      <c r="G910" t="s">
        <v>8222</v>
      </c>
      <c r="H910" t="s">
        <v>8244</v>
      </c>
      <c r="I910">
        <v>1280206740</v>
      </c>
      <c r="J910" s="8">
        <f t="shared" si="98"/>
        <v>14817.207638888889</v>
      </c>
      <c r="K910">
        <v>1276283655</v>
      </c>
      <c r="L910" s="8">
        <f t="shared" si="98"/>
        <v>14771.801562499999</v>
      </c>
      <c r="M910" s="10">
        <f t="shared" si="99"/>
        <v>14817.207638888889</v>
      </c>
      <c r="N910" s="11">
        <f t="shared" si="100"/>
        <v>14817.207638888889</v>
      </c>
      <c r="O910" s="10">
        <f t="shared" si="101"/>
        <v>14771.801562499999</v>
      </c>
      <c r="P910" s="11">
        <f t="shared" si="102"/>
        <v>14771.801562499999</v>
      </c>
      <c r="Q910" t="b">
        <v>0</v>
      </c>
      <c r="R910">
        <v>0</v>
      </c>
      <c r="S910" t="b">
        <v>0</v>
      </c>
      <c r="T910" t="s">
        <v>8276</v>
      </c>
      <c r="U910" s="5">
        <f>E910/D910</f>
        <v>0</v>
      </c>
      <c r="V910" s="6" t="e">
        <f>E910/R910</f>
        <v>#DIV/0!</v>
      </c>
      <c r="W910" t="str">
        <f t="shared" si="103"/>
        <v>music</v>
      </c>
      <c r="X910" t="str">
        <f t="shared" si="104"/>
        <v>jazz</v>
      </c>
    </row>
    <row r="911" spans="1:2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8219</v>
      </c>
      <c r="G911" t="s">
        <v>8222</v>
      </c>
      <c r="H911" t="s">
        <v>8244</v>
      </c>
      <c r="I911">
        <v>1343016000</v>
      </c>
      <c r="J911" s="8">
        <f t="shared" si="98"/>
        <v>15544.166666666666</v>
      </c>
      <c r="K911">
        <v>1340296440</v>
      </c>
      <c r="L911" s="8">
        <f t="shared" si="98"/>
        <v>15512.690277777778</v>
      </c>
      <c r="M911" s="10">
        <f t="shared" si="99"/>
        <v>15544.166666666666</v>
      </c>
      <c r="N911" s="11">
        <f t="shared" si="100"/>
        <v>15544.166666666666</v>
      </c>
      <c r="O911" s="10">
        <f t="shared" si="101"/>
        <v>15512.690277777778</v>
      </c>
      <c r="P911" s="11">
        <f t="shared" si="102"/>
        <v>15512.690277777778</v>
      </c>
      <c r="Q911" t="b">
        <v>0</v>
      </c>
      <c r="R911">
        <v>8</v>
      </c>
      <c r="S911" t="b">
        <v>0</v>
      </c>
      <c r="T911" t="s">
        <v>8276</v>
      </c>
      <c r="U911" s="5">
        <f>E911/D911</f>
        <v>3.2500000000000001E-2</v>
      </c>
      <c r="V911" s="6">
        <f>E911/R911</f>
        <v>65</v>
      </c>
      <c r="W911" t="str">
        <f t="shared" si="103"/>
        <v>music</v>
      </c>
      <c r="X911" t="str">
        <f t="shared" si="104"/>
        <v>jazz</v>
      </c>
    </row>
    <row r="912" spans="1:2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8219</v>
      </c>
      <c r="G912" t="s">
        <v>8223</v>
      </c>
      <c r="H912" t="s">
        <v>8245</v>
      </c>
      <c r="I912">
        <v>1488546319</v>
      </c>
      <c r="J912" s="8">
        <f t="shared" si="98"/>
        <v>17228.545358796295</v>
      </c>
      <c r="K912">
        <v>1483362319</v>
      </c>
      <c r="L912" s="8">
        <f t="shared" si="98"/>
        <v>17168.545358796295</v>
      </c>
      <c r="M912" s="10">
        <f t="shared" si="99"/>
        <v>17228.545358796295</v>
      </c>
      <c r="N912" s="11">
        <f t="shared" si="100"/>
        <v>17228.545358796295</v>
      </c>
      <c r="O912" s="10">
        <f t="shared" si="101"/>
        <v>17168.545358796295</v>
      </c>
      <c r="P912" s="11">
        <f t="shared" si="102"/>
        <v>17168.545358796295</v>
      </c>
      <c r="Q912" t="b">
        <v>0</v>
      </c>
      <c r="R912">
        <v>5</v>
      </c>
      <c r="S912" t="b">
        <v>0</v>
      </c>
      <c r="T912" t="s">
        <v>8276</v>
      </c>
      <c r="U912" s="5">
        <f>E912/D912</f>
        <v>0.22363636363636363</v>
      </c>
      <c r="V912" s="6">
        <f>E912/R912</f>
        <v>24.6</v>
      </c>
      <c r="W912" t="str">
        <f t="shared" si="103"/>
        <v>music</v>
      </c>
      <c r="X912" t="str">
        <f t="shared" si="104"/>
        <v>jazz</v>
      </c>
    </row>
    <row r="913" spans="1:2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8219</v>
      </c>
      <c r="G913" t="s">
        <v>8222</v>
      </c>
      <c r="H913" t="s">
        <v>8244</v>
      </c>
      <c r="I913">
        <v>1390522045</v>
      </c>
      <c r="J913" s="8">
        <f t="shared" si="98"/>
        <v>16094.005150462965</v>
      </c>
      <c r="K913">
        <v>1388707645</v>
      </c>
      <c r="L913" s="8">
        <f t="shared" si="98"/>
        <v>16073.005150462965</v>
      </c>
      <c r="M913" s="10">
        <f t="shared" si="99"/>
        <v>16094.005150462965</v>
      </c>
      <c r="N913" s="11">
        <f t="shared" si="100"/>
        <v>16094.005150462965</v>
      </c>
      <c r="O913" s="10">
        <f t="shared" si="101"/>
        <v>16073.005150462965</v>
      </c>
      <c r="P913" s="11">
        <f t="shared" si="102"/>
        <v>16073.005150462965</v>
      </c>
      <c r="Q913" t="b">
        <v>0</v>
      </c>
      <c r="R913">
        <v>0</v>
      </c>
      <c r="S913" t="b">
        <v>0</v>
      </c>
      <c r="T913" t="s">
        <v>8276</v>
      </c>
      <c r="U913" s="5">
        <f>E913/D913</f>
        <v>0</v>
      </c>
      <c r="V913" s="6" t="e">
        <f>E913/R913</f>
        <v>#DIV/0!</v>
      </c>
      <c r="W913" t="str">
        <f t="shared" si="103"/>
        <v>music</v>
      </c>
      <c r="X913" t="str">
        <f t="shared" si="104"/>
        <v>jazz</v>
      </c>
    </row>
    <row r="914" spans="1:2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8219</v>
      </c>
      <c r="G914" t="s">
        <v>8222</v>
      </c>
      <c r="H914" t="s">
        <v>8244</v>
      </c>
      <c r="I914">
        <v>1355197047</v>
      </c>
      <c r="J914" s="8">
        <f t="shared" si="98"/>
        <v>15685.151006944443</v>
      </c>
      <c r="K914">
        <v>1350009447</v>
      </c>
      <c r="L914" s="8">
        <f t="shared" si="98"/>
        <v>15625.109340277777</v>
      </c>
      <c r="M914" s="10">
        <f t="shared" si="99"/>
        <v>15685.151006944443</v>
      </c>
      <c r="N914" s="11">
        <f t="shared" si="100"/>
        <v>15685.151006944443</v>
      </c>
      <c r="O914" s="10">
        <f t="shared" si="101"/>
        <v>15625.109340277777</v>
      </c>
      <c r="P914" s="11">
        <f t="shared" si="102"/>
        <v>15625.109340277777</v>
      </c>
      <c r="Q914" t="b">
        <v>0</v>
      </c>
      <c r="R914">
        <v>2</v>
      </c>
      <c r="S914" t="b">
        <v>0</v>
      </c>
      <c r="T914" t="s">
        <v>8276</v>
      </c>
      <c r="U914" s="5">
        <f>E914/D914</f>
        <v>8.5714285714285719E-3</v>
      </c>
      <c r="V914" s="6">
        <f>E914/R914</f>
        <v>15</v>
      </c>
      <c r="W914" t="str">
        <f t="shared" si="103"/>
        <v>music</v>
      </c>
      <c r="X914" t="str">
        <f t="shared" si="104"/>
        <v>jazz</v>
      </c>
    </row>
    <row r="915" spans="1:2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8219</v>
      </c>
      <c r="G915" t="s">
        <v>8222</v>
      </c>
      <c r="H915" t="s">
        <v>8244</v>
      </c>
      <c r="I915">
        <v>1336188019</v>
      </c>
      <c r="J915" s="8">
        <f t="shared" si="98"/>
        <v>15465.139108796297</v>
      </c>
      <c r="K915">
        <v>1333596019</v>
      </c>
      <c r="L915" s="8">
        <f t="shared" si="98"/>
        <v>15435.139108796297</v>
      </c>
      <c r="M915" s="10">
        <f t="shared" si="99"/>
        <v>15465.139108796297</v>
      </c>
      <c r="N915" s="11">
        <f t="shared" si="100"/>
        <v>15465.139108796297</v>
      </c>
      <c r="O915" s="10">
        <f t="shared" si="101"/>
        <v>15435.139108796297</v>
      </c>
      <c r="P915" s="11">
        <f t="shared" si="102"/>
        <v>15435.139108796297</v>
      </c>
      <c r="Q915" t="b">
        <v>0</v>
      </c>
      <c r="R915">
        <v>24</v>
      </c>
      <c r="S915" t="b">
        <v>0</v>
      </c>
      <c r="T915" t="s">
        <v>8276</v>
      </c>
      <c r="U915" s="5">
        <f>E915/D915</f>
        <v>6.6066666666666662E-2</v>
      </c>
      <c r="V915" s="6">
        <f>E915/R915</f>
        <v>82.583333333333329</v>
      </c>
      <c r="W915" t="str">
        <f t="shared" si="103"/>
        <v>music</v>
      </c>
      <c r="X915" t="str">
        <f t="shared" si="104"/>
        <v>jazz</v>
      </c>
    </row>
    <row r="916" spans="1:2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8219</v>
      </c>
      <c r="G916" t="s">
        <v>8222</v>
      </c>
      <c r="H916" t="s">
        <v>8244</v>
      </c>
      <c r="I916">
        <v>1345918747</v>
      </c>
      <c r="J916" s="8">
        <f t="shared" si="98"/>
        <v>15577.763275462965</v>
      </c>
      <c r="K916">
        <v>1343326747</v>
      </c>
      <c r="L916" s="8">
        <f t="shared" si="98"/>
        <v>15547.763275462965</v>
      </c>
      <c r="M916" s="10">
        <f t="shared" si="99"/>
        <v>15577.763275462965</v>
      </c>
      <c r="N916" s="11">
        <f t="shared" si="100"/>
        <v>15577.763275462965</v>
      </c>
      <c r="O916" s="10">
        <f t="shared" si="101"/>
        <v>15547.763275462965</v>
      </c>
      <c r="P916" s="11">
        <f t="shared" si="102"/>
        <v>15547.763275462965</v>
      </c>
      <c r="Q916" t="b">
        <v>0</v>
      </c>
      <c r="R916">
        <v>0</v>
      </c>
      <c r="S916" t="b">
        <v>0</v>
      </c>
      <c r="T916" t="s">
        <v>8276</v>
      </c>
      <c r="U916" s="5">
        <f>E916/D916</f>
        <v>0</v>
      </c>
      <c r="V916" s="6" t="e">
        <f>E916/R916</f>
        <v>#DIV/0!</v>
      </c>
      <c r="W916" t="str">
        <f t="shared" si="103"/>
        <v>music</v>
      </c>
      <c r="X916" t="str">
        <f t="shared" si="104"/>
        <v>jazz</v>
      </c>
    </row>
    <row r="917" spans="1:2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8219</v>
      </c>
      <c r="G917" t="s">
        <v>8222</v>
      </c>
      <c r="H917" t="s">
        <v>8244</v>
      </c>
      <c r="I917">
        <v>1330577940</v>
      </c>
      <c r="J917" s="8">
        <f t="shared" si="98"/>
        <v>15400.207638888889</v>
      </c>
      <c r="K917">
        <v>1327853914</v>
      </c>
      <c r="L917" s="8">
        <f t="shared" si="98"/>
        <v>15368.679560185185</v>
      </c>
      <c r="M917" s="10">
        <f t="shared" si="99"/>
        <v>15400.207638888889</v>
      </c>
      <c r="N917" s="11">
        <f t="shared" si="100"/>
        <v>15400.207638888889</v>
      </c>
      <c r="O917" s="10">
        <f t="shared" si="101"/>
        <v>15368.679560185185</v>
      </c>
      <c r="P917" s="11">
        <f t="shared" si="102"/>
        <v>15368.679560185185</v>
      </c>
      <c r="Q917" t="b">
        <v>0</v>
      </c>
      <c r="R917">
        <v>9</v>
      </c>
      <c r="S917" t="b">
        <v>0</v>
      </c>
      <c r="T917" t="s">
        <v>8276</v>
      </c>
      <c r="U917" s="5">
        <f>E917/D917</f>
        <v>5.7692307692307696E-2</v>
      </c>
      <c r="V917" s="6">
        <f>E917/R917</f>
        <v>41.666666666666664</v>
      </c>
      <c r="W917" t="str">
        <f t="shared" si="103"/>
        <v>music</v>
      </c>
      <c r="X917" t="str">
        <f t="shared" si="104"/>
        <v>jazz</v>
      </c>
    </row>
    <row r="918" spans="1:2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8219</v>
      </c>
      <c r="G918" t="s">
        <v>8222</v>
      </c>
      <c r="H918" t="s">
        <v>8244</v>
      </c>
      <c r="I918">
        <v>1287723600</v>
      </c>
      <c r="J918" s="8">
        <f t="shared" si="98"/>
        <v>14904.208333333334</v>
      </c>
      <c r="K918">
        <v>1284409734</v>
      </c>
      <c r="L918" s="8">
        <f t="shared" si="98"/>
        <v>14865.853402777777</v>
      </c>
      <c r="M918" s="10">
        <f t="shared" si="99"/>
        <v>14904.208333333334</v>
      </c>
      <c r="N918" s="11">
        <f t="shared" si="100"/>
        <v>14904.208333333334</v>
      </c>
      <c r="O918" s="10">
        <f t="shared" si="101"/>
        <v>14865.853402777777</v>
      </c>
      <c r="P918" s="11">
        <f t="shared" si="102"/>
        <v>14865.853402777777</v>
      </c>
      <c r="Q918" t="b">
        <v>0</v>
      </c>
      <c r="R918">
        <v>0</v>
      </c>
      <c r="S918" t="b">
        <v>0</v>
      </c>
      <c r="T918" t="s">
        <v>8276</v>
      </c>
      <c r="U918" s="5">
        <f>E918/D918</f>
        <v>0</v>
      </c>
      <c r="V918" s="6" t="e">
        <f>E918/R918</f>
        <v>#DIV/0!</v>
      </c>
      <c r="W918" t="str">
        <f t="shared" si="103"/>
        <v>music</v>
      </c>
      <c r="X918" t="str">
        <f t="shared" si="104"/>
        <v>jazz</v>
      </c>
    </row>
    <row r="919" spans="1:2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8219</v>
      </c>
      <c r="G919" t="s">
        <v>8222</v>
      </c>
      <c r="H919" t="s">
        <v>8244</v>
      </c>
      <c r="I919">
        <v>1405305000</v>
      </c>
      <c r="J919" s="8">
        <f t="shared" si="98"/>
        <v>16265.104166666666</v>
      </c>
      <c r="K919">
        <v>1402612730</v>
      </c>
      <c r="L919" s="8">
        <f t="shared" si="98"/>
        <v>16233.943634259258</v>
      </c>
      <c r="M919" s="10">
        <f t="shared" si="99"/>
        <v>16265.104166666666</v>
      </c>
      <c r="N919" s="11">
        <f t="shared" si="100"/>
        <v>16265.104166666666</v>
      </c>
      <c r="O919" s="10">
        <f t="shared" si="101"/>
        <v>16233.943634259258</v>
      </c>
      <c r="P919" s="11">
        <f t="shared" si="102"/>
        <v>16233.943634259258</v>
      </c>
      <c r="Q919" t="b">
        <v>0</v>
      </c>
      <c r="R919">
        <v>1</v>
      </c>
      <c r="S919" t="b">
        <v>0</v>
      </c>
      <c r="T919" t="s">
        <v>8276</v>
      </c>
      <c r="U919" s="5">
        <f>E919/D919</f>
        <v>6.0000000000000001E-3</v>
      </c>
      <c r="V919" s="6">
        <f>E919/R919</f>
        <v>30</v>
      </c>
      <c r="W919" t="str">
        <f t="shared" si="103"/>
        <v>music</v>
      </c>
      <c r="X919" t="str">
        <f t="shared" si="104"/>
        <v>jazz</v>
      </c>
    </row>
    <row r="920" spans="1:2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8219</v>
      </c>
      <c r="G920" t="s">
        <v>8223</v>
      </c>
      <c r="H920" t="s">
        <v>8245</v>
      </c>
      <c r="I920">
        <v>1417474761</v>
      </c>
      <c r="J920" s="8">
        <f t="shared" si="98"/>
        <v>16405.957881944447</v>
      </c>
      <c r="K920">
        <v>1414879161</v>
      </c>
      <c r="L920" s="8">
        <f t="shared" si="98"/>
        <v>16375.916215277779</v>
      </c>
      <c r="M920" s="10">
        <f t="shared" si="99"/>
        <v>16405.957881944447</v>
      </c>
      <c r="N920" s="11">
        <f t="shared" si="100"/>
        <v>16405.957881944447</v>
      </c>
      <c r="O920" s="10">
        <f t="shared" si="101"/>
        <v>16375.916215277779</v>
      </c>
      <c r="P920" s="11">
        <f t="shared" si="102"/>
        <v>16375.916215277779</v>
      </c>
      <c r="Q920" t="b">
        <v>0</v>
      </c>
      <c r="R920">
        <v>10</v>
      </c>
      <c r="S920" t="b">
        <v>0</v>
      </c>
      <c r="T920" t="s">
        <v>8276</v>
      </c>
      <c r="U920" s="5">
        <f>E920/D920</f>
        <v>5.0256410256410255E-2</v>
      </c>
      <c r="V920" s="6">
        <f>E920/R920</f>
        <v>19.600000000000001</v>
      </c>
      <c r="W920" t="str">
        <f t="shared" si="103"/>
        <v>music</v>
      </c>
      <c r="X920" t="str">
        <f t="shared" si="104"/>
        <v>jazz</v>
      </c>
    </row>
    <row r="921" spans="1:2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8219</v>
      </c>
      <c r="G921" t="s">
        <v>8222</v>
      </c>
      <c r="H921" t="s">
        <v>8244</v>
      </c>
      <c r="I921">
        <v>1355930645</v>
      </c>
      <c r="J921" s="8">
        <f t="shared" si="98"/>
        <v>15693.641724537038</v>
      </c>
      <c r="K921">
        <v>1352906645</v>
      </c>
      <c r="L921" s="8">
        <f t="shared" si="98"/>
        <v>15658.641724537038</v>
      </c>
      <c r="M921" s="10">
        <f t="shared" si="99"/>
        <v>15693.641724537038</v>
      </c>
      <c r="N921" s="11">
        <f t="shared" si="100"/>
        <v>15693.641724537038</v>
      </c>
      <c r="O921" s="10">
        <f t="shared" si="101"/>
        <v>15658.641724537038</v>
      </c>
      <c r="P921" s="11">
        <f t="shared" si="102"/>
        <v>15658.641724537038</v>
      </c>
      <c r="Q921" t="b">
        <v>0</v>
      </c>
      <c r="R921">
        <v>1</v>
      </c>
      <c r="S921" t="b">
        <v>0</v>
      </c>
      <c r="T921" t="s">
        <v>8276</v>
      </c>
      <c r="U921" s="5">
        <f>E921/D921</f>
        <v>5.0000000000000001E-3</v>
      </c>
      <c r="V921" s="6">
        <f>E921/R921</f>
        <v>100</v>
      </c>
      <c r="W921" t="str">
        <f t="shared" si="103"/>
        <v>music</v>
      </c>
      <c r="X921" t="str">
        <f t="shared" si="104"/>
        <v>jazz</v>
      </c>
    </row>
    <row r="922" spans="1:2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8219</v>
      </c>
      <c r="G922" t="s">
        <v>8222</v>
      </c>
      <c r="H922" t="s">
        <v>8244</v>
      </c>
      <c r="I922">
        <v>1384448822</v>
      </c>
      <c r="J922" s="8">
        <f t="shared" si="98"/>
        <v>16023.713217592594</v>
      </c>
      <c r="K922">
        <v>1381853222</v>
      </c>
      <c r="L922" s="8">
        <f t="shared" si="98"/>
        <v>15993.671550925928</v>
      </c>
      <c r="M922" s="10">
        <f t="shared" si="99"/>
        <v>16023.713217592594</v>
      </c>
      <c r="N922" s="11">
        <f t="shared" si="100"/>
        <v>16023.713217592594</v>
      </c>
      <c r="O922" s="10">
        <f t="shared" si="101"/>
        <v>15993.671550925928</v>
      </c>
      <c r="P922" s="11">
        <f t="shared" si="102"/>
        <v>15993.671550925928</v>
      </c>
      <c r="Q922" t="b">
        <v>0</v>
      </c>
      <c r="R922">
        <v>0</v>
      </c>
      <c r="S922" t="b">
        <v>0</v>
      </c>
      <c r="T922" t="s">
        <v>8276</v>
      </c>
      <c r="U922" s="5">
        <f>E922/D922</f>
        <v>0</v>
      </c>
      <c r="V922" s="6" t="e">
        <f>E922/R922</f>
        <v>#DIV/0!</v>
      </c>
      <c r="W922" t="str">
        <f t="shared" si="103"/>
        <v>music</v>
      </c>
      <c r="X922" t="str">
        <f t="shared" si="104"/>
        <v>jazz</v>
      </c>
    </row>
    <row r="923" spans="1:2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8219</v>
      </c>
      <c r="G923" t="s">
        <v>8222</v>
      </c>
      <c r="H923" t="s">
        <v>8244</v>
      </c>
      <c r="I923">
        <v>1323666376</v>
      </c>
      <c r="J923" s="8">
        <f t="shared" si="98"/>
        <v>15320.212685185184</v>
      </c>
      <c r="K923">
        <v>1320033976</v>
      </c>
      <c r="L923" s="8">
        <f t="shared" si="98"/>
        <v>15278.171018518517</v>
      </c>
      <c r="M923" s="10">
        <f t="shared" si="99"/>
        <v>15320.212685185184</v>
      </c>
      <c r="N923" s="11">
        <f t="shared" si="100"/>
        <v>15320.212685185184</v>
      </c>
      <c r="O923" s="10">
        <f t="shared" si="101"/>
        <v>15278.171018518517</v>
      </c>
      <c r="P923" s="11">
        <f t="shared" si="102"/>
        <v>15278.171018518517</v>
      </c>
      <c r="Q923" t="b">
        <v>0</v>
      </c>
      <c r="R923">
        <v>20</v>
      </c>
      <c r="S923" t="b">
        <v>0</v>
      </c>
      <c r="T923" t="s">
        <v>8276</v>
      </c>
      <c r="U923" s="5">
        <f>E923/D923</f>
        <v>0.309</v>
      </c>
      <c r="V923" s="6">
        <f>E923/R923</f>
        <v>231.75</v>
      </c>
      <c r="W923" t="str">
        <f t="shared" si="103"/>
        <v>music</v>
      </c>
      <c r="X923" t="str">
        <f t="shared" si="104"/>
        <v>jazz</v>
      </c>
    </row>
    <row r="924" spans="1:2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8219</v>
      </c>
      <c r="G924" t="s">
        <v>8222</v>
      </c>
      <c r="H924" t="s">
        <v>8244</v>
      </c>
      <c r="I924">
        <v>1412167393</v>
      </c>
      <c r="J924" s="8">
        <f t="shared" si="98"/>
        <v>16344.530011574074</v>
      </c>
      <c r="K924">
        <v>1409143393</v>
      </c>
      <c r="L924" s="8">
        <f t="shared" si="98"/>
        <v>16309.530011574074</v>
      </c>
      <c r="M924" s="10">
        <f t="shared" si="99"/>
        <v>16344.530011574074</v>
      </c>
      <c r="N924" s="11">
        <f t="shared" si="100"/>
        <v>16344.530011574074</v>
      </c>
      <c r="O924" s="10">
        <f t="shared" si="101"/>
        <v>16309.530011574074</v>
      </c>
      <c r="P924" s="11">
        <f t="shared" si="102"/>
        <v>16309.530011574074</v>
      </c>
      <c r="Q924" t="b">
        <v>0</v>
      </c>
      <c r="R924">
        <v>30</v>
      </c>
      <c r="S924" t="b">
        <v>0</v>
      </c>
      <c r="T924" t="s">
        <v>8276</v>
      </c>
      <c r="U924" s="5">
        <f>E924/D924</f>
        <v>0.21037037037037037</v>
      </c>
      <c r="V924" s="6">
        <f>E924/R924</f>
        <v>189.33333333333334</v>
      </c>
      <c r="W924" t="str">
        <f t="shared" si="103"/>
        <v>music</v>
      </c>
      <c r="X924" t="str">
        <f t="shared" si="104"/>
        <v>jazz</v>
      </c>
    </row>
    <row r="925" spans="1:2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8219</v>
      </c>
      <c r="G925" t="s">
        <v>8222</v>
      </c>
      <c r="H925" t="s">
        <v>8244</v>
      </c>
      <c r="I925">
        <v>1416614523</v>
      </c>
      <c r="J925" s="8">
        <f t="shared" si="98"/>
        <v>16396.001423611113</v>
      </c>
      <c r="K925">
        <v>1414018923</v>
      </c>
      <c r="L925" s="8">
        <f t="shared" si="98"/>
        <v>16365.959756944445</v>
      </c>
      <c r="M925" s="10">
        <f t="shared" si="99"/>
        <v>16396.001423611113</v>
      </c>
      <c r="N925" s="11">
        <f t="shared" si="100"/>
        <v>16396.001423611113</v>
      </c>
      <c r="O925" s="10">
        <f t="shared" si="101"/>
        <v>16365.959756944445</v>
      </c>
      <c r="P925" s="11">
        <f t="shared" si="102"/>
        <v>16365.959756944445</v>
      </c>
      <c r="Q925" t="b">
        <v>0</v>
      </c>
      <c r="R925">
        <v>6</v>
      </c>
      <c r="S925" t="b">
        <v>0</v>
      </c>
      <c r="T925" t="s">
        <v>8276</v>
      </c>
      <c r="U925" s="5">
        <f>E925/D925</f>
        <v>2.1999999999999999E-2</v>
      </c>
      <c r="V925" s="6">
        <f>E925/R925</f>
        <v>55</v>
      </c>
      <c r="W925" t="str">
        <f t="shared" si="103"/>
        <v>music</v>
      </c>
      <c r="X925" t="str">
        <f t="shared" si="104"/>
        <v>jazz</v>
      </c>
    </row>
    <row r="926" spans="1:2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8219</v>
      </c>
      <c r="G926" t="s">
        <v>8222</v>
      </c>
      <c r="H926" t="s">
        <v>8244</v>
      </c>
      <c r="I926">
        <v>1360795069</v>
      </c>
      <c r="J926" s="8">
        <f t="shared" si="98"/>
        <v>15749.942928240742</v>
      </c>
      <c r="K926">
        <v>1358203069</v>
      </c>
      <c r="L926" s="8">
        <f t="shared" si="98"/>
        <v>15719.942928240742</v>
      </c>
      <c r="M926" s="10">
        <f t="shared" si="99"/>
        <v>15749.942928240742</v>
      </c>
      <c r="N926" s="11">
        <f t="shared" si="100"/>
        <v>15749.942928240742</v>
      </c>
      <c r="O926" s="10">
        <f t="shared" si="101"/>
        <v>15719.942928240742</v>
      </c>
      <c r="P926" s="11">
        <f t="shared" si="102"/>
        <v>15719.942928240742</v>
      </c>
      <c r="Q926" t="b">
        <v>0</v>
      </c>
      <c r="R926">
        <v>15</v>
      </c>
      <c r="S926" t="b">
        <v>0</v>
      </c>
      <c r="T926" t="s">
        <v>8276</v>
      </c>
      <c r="U926" s="5">
        <f>E926/D926</f>
        <v>0.109</v>
      </c>
      <c r="V926" s="6">
        <f>E926/R926</f>
        <v>21.8</v>
      </c>
      <c r="W926" t="str">
        <f t="shared" si="103"/>
        <v>music</v>
      </c>
      <c r="X926" t="str">
        <f t="shared" si="104"/>
        <v>jazz</v>
      </c>
    </row>
    <row r="927" spans="1:2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8219</v>
      </c>
      <c r="G927" t="s">
        <v>8222</v>
      </c>
      <c r="H927" t="s">
        <v>8244</v>
      </c>
      <c r="I927">
        <v>1385590111</v>
      </c>
      <c r="J927" s="8">
        <f t="shared" si="98"/>
        <v>16036.922581018518</v>
      </c>
      <c r="K927">
        <v>1382994511</v>
      </c>
      <c r="L927" s="8">
        <f t="shared" si="98"/>
        <v>16006.880914351852</v>
      </c>
      <c r="M927" s="10">
        <f t="shared" si="99"/>
        <v>16036.922581018518</v>
      </c>
      <c r="N927" s="11">
        <f t="shared" si="100"/>
        <v>16036.922581018518</v>
      </c>
      <c r="O927" s="10">
        <f t="shared" si="101"/>
        <v>16006.880914351852</v>
      </c>
      <c r="P927" s="11">
        <f t="shared" si="102"/>
        <v>16006.880914351852</v>
      </c>
      <c r="Q927" t="b">
        <v>0</v>
      </c>
      <c r="R927">
        <v>5</v>
      </c>
      <c r="S927" t="b">
        <v>0</v>
      </c>
      <c r="T927" t="s">
        <v>8276</v>
      </c>
      <c r="U927" s="5">
        <f>E927/D927</f>
        <v>2.6666666666666668E-2</v>
      </c>
      <c r="V927" s="6">
        <f>E927/R927</f>
        <v>32</v>
      </c>
      <c r="W927" t="str">
        <f t="shared" si="103"/>
        <v>music</v>
      </c>
      <c r="X927" t="str">
        <f t="shared" si="104"/>
        <v>jazz</v>
      </c>
    </row>
    <row r="928" spans="1:2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8219</v>
      </c>
      <c r="G928" t="s">
        <v>8222</v>
      </c>
      <c r="H928" t="s">
        <v>8244</v>
      </c>
      <c r="I928">
        <v>1278628800</v>
      </c>
      <c r="J928" s="8">
        <f t="shared" si="98"/>
        <v>14798.944444444445</v>
      </c>
      <c r="K928">
        <v>1276043330</v>
      </c>
      <c r="L928" s="8">
        <f t="shared" si="98"/>
        <v>14769.020023148149</v>
      </c>
      <c r="M928" s="10">
        <f t="shared" si="99"/>
        <v>14798.944444444445</v>
      </c>
      <c r="N928" s="11">
        <f t="shared" si="100"/>
        <v>14798.944444444445</v>
      </c>
      <c r="O928" s="10">
        <f t="shared" si="101"/>
        <v>14769.020023148149</v>
      </c>
      <c r="P928" s="11">
        <f t="shared" si="102"/>
        <v>14769.020023148149</v>
      </c>
      <c r="Q928" t="b">
        <v>0</v>
      </c>
      <c r="R928">
        <v>0</v>
      </c>
      <c r="S928" t="b">
        <v>0</v>
      </c>
      <c r="T928" t="s">
        <v>8276</v>
      </c>
      <c r="U928" s="5">
        <f>E928/D928</f>
        <v>0</v>
      </c>
      <c r="V928" s="6" t="e">
        <f>E928/R928</f>
        <v>#DIV/0!</v>
      </c>
      <c r="W928" t="str">
        <f t="shared" si="103"/>
        <v>music</v>
      </c>
      <c r="X928" t="str">
        <f t="shared" si="104"/>
        <v>jazz</v>
      </c>
    </row>
    <row r="929" spans="1:2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8219</v>
      </c>
      <c r="G929" t="s">
        <v>8222</v>
      </c>
      <c r="H929" t="s">
        <v>8244</v>
      </c>
      <c r="I929">
        <v>1337024695</v>
      </c>
      <c r="J929" s="8">
        <f t="shared" si="98"/>
        <v>15474.822858796297</v>
      </c>
      <c r="K929">
        <v>1334432695</v>
      </c>
      <c r="L929" s="8">
        <f t="shared" si="98"/>
        <v>15444.822858796297</v>
      </c>
      <c r="M929" s="10">
        <f t="shared" si="99"/>
        <v>15474.822858796297</v>
      </c>
      <c r="N929" s="11">
        <f t="shared" si="100"/>
        <v>15474.822858796297</v>
      </c>
      <c r="O929" s="10">
        <f t="shared" si="101"/>
        <v>15444.822858796297</v>
      </c>
      <c r="P929" s="11">
        <f t="shared" si="102"/>
        <v>15444.822858796297</v>
      </c>
      <c r="Q929" t="b">
        <v>0</v>
      </c>
      <c r="R929">
        <v>0</v>
      </c>
      <c r="S929" t="b">
        <v>0</v>
      </c>
      <c r="T929" t="s">
        <v>8276</v>
      </c>
      <c r="U929" s="5">
        <f>E929/D929</f>
        <v>0</v>
      </c>
      <c r="V929" s="6" t="e">
        <f>E929/R929</f>
        <v>#DIV/0!</v>
      </c>
      <c r="W929" t="str">
        <f t="shared" si="103"/>
        <v>music</v>
      </c>
      <c r="X929" t="str">
        <f t="shared" si="104"/>
        <v>jazz</v>
      </c>
    </row>
    <row r="930" spans="1:2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8219</v>
      </c>
      <c r="G930" t="s">
        <v>8222</v>
      </c>
      <c r="H930" t="s">
        <v>8244</v>
      </c>
      <c r="I930">
        <v>1353196800</v>
      </c>
      <c r="J930" s="8">
        <f t="shared" si="98"/>
        <v>15662</v>
      </c>
      <c r="K930">
        <v>1348864913</v>
      </c>
      <c r="L930" s="8">
        <f t="shared" si="98"/>
        <v>15611.86241898148</v>
      </c>
      <c r="M930" s="10">
        <f t="shared" si="99"/>
        <v>15662</v>
      </c>
      <c r="N930" s="11">
        <f t="shared" si="100"/>
        <v>15662</v>
      </c>
      <c r="O930" s="10">
        <f t="shared" si="101"/>
        <v>15611.86241898148</v>
      </c>
      <c r="P930" s="11">
        <f t="shared" si="102"/>
        <v>15611.86241898148</v>
      </c>
      <c r="Q930" t="b">
        <v>0</v>
      </c>
      <c r="R930">
        <v>28</v>
      </c>
      <c r="S930" t="b">
        <v>0</v>
      </c>
      <c r="T930" t="s">
        <v>8276</v>
      </c>
      <c r="U930" s="5">
        <f>E930/D930</f>
        <v>0.10862068965517241</v>
      </c>
      <c r="V930" s="6">
        <f>E930/R930</f>
        <v>56.25</v>
      </c>
      <c r="W930" t="str">
        <f t="shared" si="103"/>
        <v>music</v>
      </c>
      <c r="X930" t="str">
        <f t="shared" si="104"/>
        <v>jazz</v>
      </c>
    </row>
    <row r="931" spans="1:2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8219</v>
      </c>
      <c r="G931" t="s">
        <v>8222</v>
      </c>
      <c r="H931" t="s">
        <v>8244</v>
      </c>
      <c r="I931">
        <v>1333946569</v>
      </c>
      <c r="J931" s="8">
        <f t="shared" si="98"/>
        <v>15439.196400462963</v>
      </c>
      <c r="K931">
        <v>1331358169</v>
      </c>
      <c r="L931" s="8">
        <f t="shared" si="98"/>
        <v>15409.238067129629</v>
      </c>
      <c r="M931" s="10">
        <f t="shared" si="99"/>
        <v>15439.196400462963</v>
      </c>
      <c r="N931" s="11">
        <f t="shared" si="100"/>
        <v>15439.196400462963</v>
      </c>
      <c r="O931" s="10">
        <f t="shared" si="101"/>
        <v>15409.238067129629</v>
      </c>
      <c r="P931" s="11">
        <f t="shared" si="102"/>
        <v>15409.238067129629</v>
      </c>
      <c r="Q931" t="b">
        <v>0</v>
      </c>
      <c r="R931">
        <v>0</v>
      </c>
      <c r="S931" t="b">
        <v>0</v>
      </c>
      <c r="T931" t="s">
        <v>8276</v>
      </c>
      <c r="U931" s="5">
        <f>E931/D931</f>
        <v>0</v>
      </c>
      <c r="V931" s="6" t="e">
        <f>E931/R931</f>
        <v>#DIV/0!</v>
      </c>
      <c r="W931" t="str">
        <f t="shared" si="103"/>
        <v>music</v>
      </c>
      <c r="X931" t="str">
        <f t="shared" si="104"/>
        <v>jazz</v>
      </c>
    </row>
    <row r="932" spans="1:2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8219</v>
      </c>
      <c r="G932" t="s">
        <v>8222</v>
      </c>
      <c r="H932" t="s">
        <v>8244</v>
      </c>
      <c r="I932">
        <v>1277501520</v>
      </c>
      <c r="J932" s="8">
        <f t="shared" si="98"/>
        <v>14785.897222222222</v>
      </c>
      <c r="K932">
        <v>1273874306</v>
      </c>
      <c r="L932" s="8">
        <f t="shared" si="98"/>
        <v>14743.915578703703</v>
      </c>
      <c r="M932" s="10">
        <f t="shared" si="99"/>
        <v>14785.897222222222</v>
      </c>
      <c r="N932" s="11">
        <f t="shared" si="100"/>
        <v>14785.897222222222</v>
      </c>
      <c r="O932" s="10">
        <f t="shared" si="101"/>
        <v>14743.915578703703</v>
      </c>
      <c r="P932" s="11">
        <f t="shared" si="102"/>
        <v>14743.915578703703</v>
      </c>
      <c r="Q932" t="b">
        <v>0</v>
      </c>
      <c r="R932">
        <v>5</v>
      </c>
      <c r="S932" t="b">
        <v>0</v>
      </c>
      <c r="T932" t="s">
        <v>8276</v>
      </c>
      <c r="U932" s="5">
        <f>E932/D932</f>
        <v>0.38333333333333336</v>
      </c>
      <c r="V932" s="6">
        <f>E932/R932</f>
        <v>69</v>
      </c>
      <c r="W932" t="str">
        <f t="shared" si="103"/>
        <v>music</v>
      </c>
      <c r="X932" t="str">
        <f t="shared" si="104"/>
        <v>jazz</v>
      </c>
    </row>
    <row r="933" spans="1:2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8219</v>
      </c>
      <c r="G933" t="s">
        <v>8223</v>
      </c>
      <c r="H933" t="s">
        <v>8245</v>
      </c>
      <c r="I933">
        <v>1395007200</v>
      </c>
      <c r="J933" s="8">
        <f t="shared" si="98"/>
        <v>16145.916666666666</v>
      </c>
      <c r="K933">
        <v>1392021502</v>
      </c>
      <c r="L933" s="8">
        <f t="shared" si="98"/>
        <v>16111.359976851852</v>
      </c>
      <c r="M933" s="10">
        <f t="shared" si="99"/>
        <v>16145.916666666666</v>
      </c>
      <c r="N933" s="11">
        <f t="shared" si="100"/>
        <v>16145.916666666666</v>
      </c>
      <c r="O933" s="10">
        <f t="shared" si="101"/>
        <v>16111.359976851852</v>
      </c>
      <c r="P933" s="11">
        <f t="shared" si="102"/>
        <v>16111.359976851852</v>
      </c>
      <c r="Q933" t="b">
        <v>0</v>
      </c>
      <c r="R933">
        <v>7</v>
      </c>
      <c r="S933" t="b">
        <v>0</v>
      </c>
      <c r="T933" t="s">
        <v>8276</v>
      </c>
      <c r="U933" s="5">
        <f>E933/D933</f>
        <v>6.5500000000000003E-2</v>
      </c>
      <c r="V933" s="6">
        <f>E933/R933</f>
        <v>18.714285714285715</v>
      </c>
      <c r="W933" t="str">
        <f t="shared" si="103"/>
        <v>music</v>
      </c>
      <c r="X933" t="str">
        <f t="shared" si="104"/>
        <v>jazz</v>
      </c>
    </row>
    <row r="934" spans="1:2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8219</v>
      </c>
      <c r="G934" t="s">
        <v>8222</v>
      </c>
      <c r="H934" t="s">
        <v>8244</v>
      </c>
      <c r="I934">
        <v>1363990545</v>
      </c>
      <c r="J934" s="8">
        <f t="shared" si="98"/>
        <v>15786.927604166667</v>
      </c>
      <c r="K934">
        <v>1360106145</v>
      </c>
      <c r="L934" s="8">
        <f t="shared" si="98"/>
        <v>15741.969270833333</v>
      </c>
      <c r="M934" s="10">
        <f t="shared" si="99"/>
        <v>15786.927604166667</v>
      </c>
      <c r="N934" s="11">
        <f t="shared" si="100"/>
        <v>15786.927604166667</v>
      </c>
      <c r="O934" s="10">
        <f t="shared" si="101"/>
        <v>15741.969270833333</v>
      </c>
      <c r="P934" s="11">
        <f t="shared" si="102"/>
        <v>15741.969270833333</v>
      </c>
      <c r="Q934" t="b">
        <v>0</v>
      </c>
      <c r="R934">
        <v>30</v>
      </c>
      <c r="S934" t="b">
        <v>0</v>
      </c>
      <c r="T934" t="s">
        <v>8276</v>
      </c>
      <c r="U934" s="5">
        <f>E934/D934</f>
        <v>0.14536842105263159</v>
      </c>
      <c r="V934" s="6">
        <f>E934/R934</f>
        <v>46.033333333333331</v>
      </c>
      <c r="W934" t="str">
        <f t="shared" si="103"/>
        <v>music</v>
      </c>
      <c r="X934" t="str">
        <f t="shared" si="104"/>
        <v>jazz</v>
      </c>
    </row>
    <row r="935" spans="1:2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8219</v>
      </c>
      <c r="G935" t="s">
        <v>8222</v>
      </c>
      <c r="H935" t="s">
        <v>8244</v>
      </c>
      <c r="I935">
        <v>1399867409</v>
      </c>
      <c r="J935" s="8">
        <f t="shared" si="98"/>
        <v>16202.169085648149</v>
      </c>
      <c r="K935">
        <v>1394683409</v>
      </c>
      <c r="L935" s="8">
        <f t="shared" si="98"/>
        <v>16142.169085648149</v>
      </c>
      <c r="M935" s="10">
        <f t="shared" si="99"/>
        <v>16202.169085648149</v>
      </c>
      <c r="N935" s="11">
        <f t="shared" si="100"/>
        <v>16202.169085648149</v>
      </c>
      <c r="O935" s="10">
        <f t="shared" si="101"/>
        <v>16142.169085648149</v>
      </c>
      <c r="P935" s="11">
        <f t="shared" si="102"/>
        <v>16142.169085648149</v>
      </c>
      <c r="Q935" t="b">
        <v>0</v>
      </c>
      <c r="R935">
        <v>2</v>
      </c>
      <c r="S935" t="b">
        <v>0</v>
      </c>
      <c r="T935" t="s">
        <v>8276</v>
      </c>
      <c r="U935" s="5">
        <f>E935/D935</f>
        <v>0.06</v>
      </c>
      <c r="V935" s="6">
        <f>E935/R935</f>
        <v>60</v>
      </c>
      <c r="W935" t="str">
        <f t="shared" si="103"/>
        <v>music</v>
      </c>
      <c r="X935" t="str">
        <f t="shared" si="104"/>
        <v>jazz</v>
      </c>
    </row>
    <row r="936" spans="1:2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8219</v>
      </c>
      <c r="G936" t="s">
        <v>8227</v>
      </c>
      <c r="H936" t="s">
        <v>8249</v>
      </c>
      <c r="I936">
        <v>1399183200</v>
      </c>
      <c r="J936" s="8">
        <f t="shared" si="98"/>
        <v>16194.25</v>
      </c>
      <c r="K936">
        <v>1396633284</v>
      </c>
      <c r="L936" s="8">
        <f t="shared" si="98"/>
        <v>16164.737083333333</v>
      </c>
      <c r="M936" s="10">
        <f t="shared" si="99"/>
        <v>16194.25</v>
      </c>
      <c r="N936" s="11">
        <f t="shared" si="100"/>
        <v>16194.25</v>
      </c>
      <c r="O936" s="10">
        <f t="shared" si="101"/>
        <v>16164.737083333333</v>
      </c>
      <c r="P936" s="11">
        <f t="shared" si="102"/>
        <v>16164.737083333333</v>
      </c>
      <c r="Q936" t="b">
        <v>0</v>
      </c>
      <c r="R936">
        <v>30</v>
      </c>
      <c r="S936" t="b">
        <v>0</v>
      </c>
      <c r="T936" t="s">
        <v>8276</v>
      </c>
      <c r="U936" s="5">
        <f>E936/D936</f>
        <v>0.30399999999999999</v>
      </c>
      <c r="V936" s="6">
        <f>E936/R936</f>
        <v>50.666666666666664</v>
      </c>
      <c r="W936" t="str">
        <f t="shared" si="103"/>
        <v>music</v>
      </c>
      <c r="X936" t="str">
        <f t="shared" si="104"/>
        <v>jazz</v>
      </c>
    </row>
    <row r="937" spans="1:2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8219</v>
      </c>
      <c r="G937" t="s">
        <v>8222</v>
      </c>
      <c r="H937" t="s">
        <v>8244</v>
      </c>
      <c r="I937">
        <v>1454054429</v>
      </c>
      <c r="J937" s="8">
        <f t="shared" si="98"/>
        <v>16829.333668981482</v>
      </c>
      <c r="K937">
        <v>1451462429</v>
      </c>
      <c r="L937" s="8">
        <f t="shared" si="98"/>
        <v>16799.333668981482</v>
      </c>
      <c r="M937" s="10">
        <f t="shared" si="99"/>
        <v>16829.333668981482</v>
      </c>
      <c r="N937" s="11">
        <f t="shared" si="100"/>
        <v>16829.333668981482</v>
      </c>
      <c r="O937" s="10">
        <f t="shared" si="101"/>
        <v>16799.333668981482</v>
      </c>
      <c r="P937" s="11">
        <f t="shared" si="102"/>
        <v>16799.333668981482</v>
      </c>
      <c r="Q937" t="b">
        <v>0</v>
      </c>
      <c r="R937">
        <v>2</v>
      </c>
      <c r="S937" t="b">
        <v>0</v>
      </c>
      <c r="T937" t="s">
        <v>8276</v>
      </c>
      <c r="U937" s="5">
        <f>E937/D937</f>
        <v>1.4285714285714285E-2</v>
      </c>
      <c r="V937" s="6">
        <f>E937/R937</f>
        <v>25</v>
      </c>
      <c r="W937" t="str">
        <f t="shared" si="103"/>
        <v>music</v>
      </c>
      <c r="X937" t="str">
        <f t="shared" si="104"/>
        <v>jazz</v>
      </c>
    </row>
    <row r="938" spans="1:2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8219</v>
      </c>
      <c r="G938" t="s">
        <v>8222</v>
      </c>
      <c r="H938" t="s">
        <v>8244</v>
      </c>
      <c r="I938">
        <v>1326916800</v>
      </c>
      <c r="J938" s="8">
        <f t="shared" si="98"/>
        <v>15357.833333333334</v>
      </c>
      <c r="K938">
        <v>1323131689</v>
      </c>
      <c r="L938" s="8">
        <f t="shared" si="98"/>
        <v>15314.024178240741</v>
      </c>
      <c r="M938" s="10">
        <f t="shared" si="99"/>
        <v>15357.833333333334</v>
      </c>
      <c r="N938" s="11">
        <f t="shared" si="100"/>
        <v>15357.833333333334</v>
      </c>
      <c r="O938" s="10">
        <f t="shared" si="101"/>
        <v>15314.024178240741</v>
      </c>
      <c r="P938" s="11">
        <f t="shared" si="102"/>
        <v>15314.024178240741</v>
      </c>
      <c r="Q938" t="b">
        <v>0</v>
      </c>
      <c r="R938">
        <v>0</v>
      </c>
      <c r="S938" t="b">
        <v>0</v>
      </c>
      <c r="T938" t="s">
        <v>8276</v>
      </c>
      <c r="U938" s="5">
        <f>E938/D938</f>
        <v>0</v>
      </c>
      <c r="V938" s="6" t="e">
        <f>E938/R938</f>
        <v>#DIV/0!</v>
      </c>
      <c r="W938" t="str">
        <f t="shared" si="103"/>
        <v>music</v>
      </c>
      <c r="X938" t="str">
        <f t="shared" si="104"/>
        <v>jazz</v>
      </c>
    </row>
    <row r="939" spans="1:2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8219</v>
      </c>
      <c r="G939" t="s">
        <v>8222</v>
      </c>
      <c r="H939" t="s">
        <v>8244</v>
      </c>
      <c r="I939">
        <v>1383509357</v>
      </c>
      <c r="J939" s="8">
        <f t="shared" si="98"/>
        <v>16012.839780092594</v>
      </c>
      <c r="K939">
        <v>1380913757</v>
      </c>
      <c r="L939" s="8">
        <f t="shared" si="98"/>
        <v>15982.798113425926</v>
      </c>
      <c r="M939" s="10">
        <f t="shared" si="99"/>
        <v>16012.839780092594</v>
      </c>
      <c r="N939" s="11">
        <f t="shared" si="100"/>
        <v>16012.839780092594</v>
      </c>
      <c r="O939" s="10">
        <f t="shared" si="101"/>
        <v>15982.798113425926</v>
      </c>
      <c r="P939" s="11">
        <f t="shared" si="102"/>
        <v>15982.798113425926</v>
      </c>
      <c r="Q939" t="b">
        <v>0</v>
      </c>
      <c r="R939">
        <v>2</v>
      </c>
      <c r="S939" t="b">
        <v>0</v>
      </c>
      <c r="T939" t="s">
        <v>8276</v>
      </c>
      <c r="U939" s="5">
        <f>E939/D939</f>
        <v>1.1428571428571429E-2</v>
      </c>
      <c r="V939" s="6">
        <f>E939/R939</f>
        <v>20</v>
      </c>
      <c r="W939" t="str">
        <f t="shared" si="103"/>
        <v>music</v>
      </c>
      <c r="X939" t="str">
        <f t="shared" si="104"/>
        <v>jazz</v>
      </c>
    </row>
    <row r="940" spans="1:2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8219</v>
      </c>
      <c r="G940" t="s">
        <v>8222</v>
      </c>
      <c r="H940" t="s">
        <v>8244</v>
      </c>
      <c r="I940">
        <v>1346585448</v>
      </c>
      <c r="J940" s="8">
        <f t="shared" si="98"/>
        <v>15585.479722222224</v>
      </c>
      <c r="K940">
        <v>1343993448</v>
      </c>
      <c r="L940" s="8">
        <f t="shared" si="98"/>
        <v>15555.479722222224</v>
      </c>
      <c r="M940" s="10">
        <f t="shared" si="99"/>
        <v>15585.479722222224</v>
      </c>
      <c r="N940" s="11">
        <f t="shared" si="100"/>
        <v>15585.479722222224</v>
      </c>
      <c r="O940" s="10">
        <f t="shared" si="101"/>
        <v>15555.479722222224</v>
      </c>
      <c r="P940" s="11">
        <f t="shared" si="102"/>
        <v>15555.479722222224</v>
      </c>
      <c r="Q940" t="b">
        <v>0</v>
      </c>
      <c r="R940">
        <v>1</v>
      </c>
      <c r="S940" t="b">
        <v>0</v>
      </c>
      <c r="T940" t="s">
        <v>8276</v>
      </c>
      <c r="U940" s="5">
        <f>E940/D940</f>
        <v>3.5714285714285713E-3</v>
      </c>
      <c r="V940" s="6">
        <f>E940/R940</f>
        <v>25</v>
      </c>
      <c r="W940" t="str">
        <f t="shared" si="103"/>
        <v>music</v>
      </c>
      <c r="X940" t="str">
        <f t="shared" si="104"/>
        <v>jazz</v>
      </c>
    </row>
    <row r="941" spans="1:2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8219</v>
      </c>
      <c r="G941" t="s">
        <v>8222</v>
      </c>
      <c r="H941" t="s">
        <v>8244</v>
      </c>
      <c r="I941">
        <v>1372622280</v>
      </c>
      <c r="J941" s="8">
        <f t="shared" si="98"/>
        <v>15886.831944444444</v>
      </c>
      <c r="K941">
        <v>1369246738</v>
      </c>
      <c r="L941" s="8">
        <f t="shared" si="98"/>
        <v>15847.763171296296</v>
      </c>
      <c r="M941" s="10">
        <f t="shared" si="99"/>
        <v>15886.831944444444</v>
      </c>
      <c r="N941" s="11">
        <f t="shared" si="100"/>
        <v>15886.831944444444</v>
      </c>
      <c r="O941" s="10">
        <f t="shared" si="101"/>
        <v>15847.763171296296</v>
      </c>
      <c r="P941" s="11">
        <f t="shared" si="102"/>
        <v>15847.763171296296</v>
      </c>
      <c r="Q941" t="b">
        <v>0</v>
      </c>
      <c r="R941">
        <v>2</v>
      </c>
      <c r="S941" t="b">
        <v>0</v>
      </c>
      <c r="T941" t="s">
        <v>8276</v>
      </c>
      <c r="U941" s="5">
        <f>E941/D941</f>
        <v>1.4545454545454545E-2</v>
      </c>
      <c r="V941" s="6">
        <f>E941/R941</f>
        <v>20</v>
      </c>
      <c r="W941" t="str">
        <f t="shared" si="103"/>
        <v>music</v>
      </c>
      <c r="X941" t="str">
        <f t="shared" si="104"/>
        <v>jazz</v>
      </c>
    </row>
    <row r="942" spans="1:2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8219</v>
      </c>
      <c r="G942" t="s">
        <v>8222</v>
      </c>
      <c r="H942" t="s">
        <v>8244</v>
      </c>
      <c r="I942">
        <v>1439251926</v>
      </c>
      <c r="J942" s="8">
        <f t="shared" si="98"/>
        <v>16658.008402777781</v>
      </c>
      <c r="K942">
        <v>1435363926</v>
      </c>
      <c r="L942" s="8">
        <f t="shared" si="98"/>
        <v>16613.008402777781</v>
      </c>
      <c r="M942" s="10">
        <f t="shared" si="99"/>
        <v>16658.008402777781</v>
      </c>
      <c r="N942" s="11">
        <f t="shared" si="100"/>
        <v>16658.008402777781</v>
      </c>
      <c r="O942" s="10">
        <f t="shared" si="101"/>
        <v>16613.008402777781</v>
      </c>
      <c r="P942" s="11">
        <f t="shared" si="102"/>
        <v>16613.008402777781</v>
      </c>
      <c r="Q942" t="b">
        <v>0</v>
      </c>
      <c r="R942">
        <v>14</v>
      </c>
      <c r="S942" t="b">
        <v>0</v>
      </c>
      <c r="T942" t="s">
        <v>8271</v>
      </c>
      <c r="U942" s="5">
        <f>E942/D942</f>
        <v>0.17155555555555554</v>
      </c>
      <c r="V942" s="6">
        <f>E942/R942</f>
        <v>110.28571428571429</v>
      </c>
      <c r="W942" t="str">
        <f t="shared" si="103"/>
        <v>technology</v>
      </c>
      <c r="X942" t="str">
        <f t="shared" si="104"/>
        <v>wearables</v>
      </c>
    </row>
    <row r="943" spans="1:2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8219</v>
      </c>
      <c r="G943" t="s">
        <v>8222</v>
      </c>
      <c r="H943" t="s">
        <v>8244</v>
      </c>
      <c r="I943">
        <v>1486693145</v>
      </c>
      <c r="J943" s="8">
        <f t="shared" si="98"/>
        <v>17207.096585648145</v>
      </c>
      <c r="K943">
        <v>1484101145</v>
      </c>
      <c r="L943" s="8">
        <f t="shared" si="98"/>
        <v>17177.096585648145</v>
      </c>
      <c r="M943" s="10">
        <f t="shared" si="99"/>
        <v>17207.096585648145</v>
      </c>
      <c r="N943" s="11">
        <f t="shared" si="100"/>
        <v>17207.096585648145</v>
      </c>
      <c r="O943" s="10">
        <f t="shared" si="101"/>
        <v>17177.096585648145</v>
      </c>
      <c r="P943" s="11">
        <f t="shared" si="102"/>
        <v>17177.096585648145</v>
      </c>
      <c r="Q943" t="b">
        <v>0</v>
      </c>
      <c r="R943">
        <v>31</v>
      </c>
      <c r="S943" t="b">
        <v>0</v>
      </c>
      <c r="T943" t="s">
        <v>8271</v>
      </c>
      <c r="U943" s="5">
        <f>E943/D943</f>
        <v>2.3220000000000001E-2</v>
      </c>
      <c r="V943" s="6">
        <f>E943/R943</f>
        <v>37.451612903225808</v>
      </c>
      <c r="W943" t="str">
        <f t="shared" si="103"/>
        <v>technology</v>
      </c>
      <c r="X943" t="str">
        <f t="shared" si="104"/>
        <v>wearables</v>
      </c>
    </row>
    <row r="944" spans="1:2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8219</v>
      </c>
      <c r="G944" t="s">
        <v>8222</v>
      </c>
      <c r="H944" t="s">
        <v>8244</v>
      </c>
      <c r="I944">
        <v>1455826460</v>
      </c>
      <c r="J944" s="8">
        <f t="shared" si="98"/>
        <v>16849.843287037034</v>
      </c>
      <c r="K944">
        <v>1452716060</v>
      </c>
      <c r="L944" s="8">
        <f t="shared" si="98"/>
        <v>16813.843287037034</v>
      </c>
      <c r="M944" s="10">
        <f t="shared" si="99"/>
        <v>16849.843287037034</v>
      </c>
      <c r="N944" s="11">
        <f t="shared" si="100"/>
        <v>16849.843287037034</v>
      </c>
      <c r="O944" s="10">
        <f t="shared" si="101"/>
        <v>16813.843287037034</v>
      </c>
      <c r="P944" s="11">
        <f t="shared" si="102"/>
        <v>16813.843287037034</v>
      </c>
      <c r="Q944" t="b">
        <v>0</v>
      </c>
      <c r="R944">
        <v>16</v>
      </c>
      <c r="S944" t="b">
        <v>0</v>
      </c>
      <c r="T944" t="s">
        <v>8271</v>
      </c>
      <c r="U944" s="5">
        <f>E944/D944</f>
        <v>8.9066666666666669E-2</v>
      </c>
      <c r="V944" s="6">
        <f>E944/R944</f>
        <v>41.75</v>
      </c>
      <c r="W944" t="str">
        <f t="shared" si="103"/>
        <v>technology</v>
      </c>
      <c r="X944" t="str">
        <f t="shared" si="104"/>
        <v>wearables</v>
      </c>
    </row>
    <row r="945" spans="1:2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8219</v>
      </c>
      <c r="G945" t="s">
        <v>8222</v>
      </c>
      <c r="H945" t="s">
        <v>8244</v>
      </c>
      <c r="I945">
        <v>1480438905</v>
      </c>
      <c r="J945" s="8">
        <f t="shared" si="98"/>
        <v>17134.70954861111</v>
      </c>
      <c r="K945">
        <v>1477843305</v>
      </c>
      <c r="L945" s="8">
        <f t="shared" si="98"/>
        <v>17104.667881944446</v>
      </c>
      <c r="M945" s="10">
        <f t="shared" si="99"/>
        <v>17134.70954861111</v>
      </c>
      <c r="N945" s="11">
        <f t="shared" si="100"/>
        <v>17134.70954861111</v>
      </c>
      <c r="O945" s="10">
        <f t="shared" si="101"/>
        <v>17104.667881944446</v>
      </c>
      <c r="P945" s="11">
        <f t="shared" si="102"/>
        <v>17104.667881944446</v>
      </c>
      <c r="Q945" t="b">
        <v>0</v>
      </c>
      <c r="R945">
        <v>12</v>
      </c>
      <c r="S945" t="b">
        <v>0</v>
      </c>
      <c r="T945" t="s">
        <v>8271</v>
      </c>
      <c r="U945" s="5">
        <f>E945/D945</f>
        <v>9.633333333333334E-2</v>
      </c>
      <c r="V945" s="6">
        <f>E945/R945</f>
        <v>24.083333333333332</v>
      </c>
      <c r="W945" t="str">
        <f t="shared" si="103"/>
        <v>technology</v>
      </c>
      <c r="X945" t="str">
        <f t="shared" si="104"/>
        <v>wearables</v>
      </c>
    </row>
    <row r="946" spans="1:2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8219</v>
      </c>
      <c r="G946" t="s">
        <v>8222</v>
      </c>
      <c r="H946" t="s">
        <v>8244</v>
      </c>
      <c r="I946">
        <v>1460988000</v>
      </c>
      <c r="J946" s="8">
        <f t="shared" si="98"/>
        <v>16909.583333333332</v>
      </c>
      <c r="K946">
        <v>1458050450</v>
      </c>
      <c r="L946" s="8">
        <f t="shared" si="98"/>
        <v>16875.583912037036</v>
      </c>
      <c r="M946" s="10">
        <f t="shared" si="99"/>
        <v>16909.583333333332</v>
      </c>
      <c r="N946" s="11">
        <f t="shared" si="100"/>
        <v>16909.583333333332</v>
      </c>
      <c r="O946" s="10">
        <f t="shared" si="101"/>
        <v>16875.583912037036</v>
      </c>
      <c r="P946" s="11">
        <f t="shared" si="102"/>
        <v>16875.583912037036</v>
      </c>
      <c r="Q946" t="b">
        <v>0</v>
      </c>
      <c r="R946">
        <v>96</v>
      </c>
      <c r="S946" t="b">
        <v>0</v>
      </c>
      <c r="T946" t="s">
        <v>8271</v>
      </c>
      <c r="U946" s="5">
        <f>E946/D946</f>
        <v>0.13325999999999999</v>
      </c>
      <c r="V946" s="6">
        <f>E946/R946</f>
        <v>69.40625</v>
      </c>
      <c r="W946" t="str">
        <f t="shared" si="103"/>
        <v>technology</v>
      </c>
      <c r="X946" t="str">
        <f t="shared" si="104"/>
        <v>wearables</v>
      </c>
    </row>
    <row r="947" spans="1:2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8219</v>
      </c>
      <c r="G947" t="s">
        <v>8228</v>
      </c>
      <c r="H947" t="s">
        <v>8247</v>
      </c>
      <c r="I947">
        <v>1487462340</v>
      </c>
      <c r="J947" s="8">
        <f t="shared" si="98"/>
        <v>17215.999305555557</v>
      </c>
      <c r="K947">
        <v>1482958626</v>
      </c>
      <c r="L947" s="8">
        <f t="shared" si="98"/>
        <v>17163.872986111113</v>
      </c>
      <c r="M947" s="10">
        <f t="shared" si="99"/>
        <v>17215.999305555557</v>
      </c>
      <c r="N947" s="11">
        <f t="shared" si="100"/>
        <v>17215.999305555557</v>
      </c>
      <c r="O947" s="10">
        <f t="shared" si="101"/>
        <v>17163.872986111113</v>
      </c>
      <c r="P947" s="11">
        <f t="shared" si="102"/>
        <v>17163.872986111113</v>
      </c>
      <c r="Q947" t="b">
        <v>0</v>
      </c>
      <c r="R947">
        <v>16</v>
      </c>
      <c r="S947" t="b">
        <v>0</v>
      </c>
      <c r="T947" t="s">
        <v>8271</v>
      </c>
      <c r="U947" s="5">
        <f>E947/D947</f>
        <v>2.4840000000000001E-2</v>
      </c>
      <c r="V947" s="6">
        <f>E947/R947</f>
        <v>155.25</v>
      </c>
      <c r="W947" t="str">
        <f t="shared" si="103"/>
        <v>technology</v>
      </c>
      <c r="X947" t="str">
        <f t="shared" si="104"/>
        <v>wearables</v>
      </c>
    </row>
    <row r="948" spans="1:2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8219</v>
      </c>
      <c r="G948" t="s">
        <v>8222</v>
      </c>
      <c r="H948" t="s">
        <v>8244</v>
      </c>
      <c r="I948">
        <v>1473444048</v>
      </c>
      <c r="J948" s="8">
        <f t="shared" si="98"/>
        <v>17053.750555555558</v>
      </c>
      <c r="K948">
        <v>1470852048</v>
      </c>
      <c r="L948" s="8">
        <f t="shared" si="98"/>
        <v>17023.750555555558</v>
      </c>
      <c r="M948" s="10">
        <f t="shared" si="99"/>
        <v>17053.750555555558</v>
      </c>
      <c r="N948" s="11">
        <f t="shared" si="100"/>
        <v>17053.750555555558</v>
      </c>
      <c r="O948" s="10">
        <f t="shared" si="101"/>
        <v>17023.750555555558</v>
      </c>
      <c r="P948" s="11">
        <f t="shared" si="102"/>
        <v>17023.750555555558</v>
      </c>
      <c r="Q948" t="b">
        <v>0</v>
      </c>
      <c r="R948">
        <v>5</v>
      </c>
      <c r="S948" t="b">
        <v>0</v>
      </c>
      <c r="T948" t="s">
        <v>8271</v>
      </c>
      <c r="U948" s="5">
        <f>E948/D948</f>
        <v>1.9066666666666666E-2</v>
      </c>
      <c r="V948" s="6">
        <f>E948/R948</f>
        <v>57.2</v>
      </c>
      <c r="W948" t="str">
        <f t="shared" si="103"/>
        <v>technology</v>
      </c>
      <c r="X948" t="str">
        <f t="shared" si="104"/>
        <v>wearables</v>
      </c>
    </row>
    <row r="949" spans="1:2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8219</v>
      </c>
      <c r="G949" t="s">
        <v>8222</v>
      </c>
      <c r="H949" t="s">
        <v>8244</v>
      </c>
      <c r="I949">
        <v>1467312306</v>
      </c>
      <c r="J949" s="8">
        <f t="shared" si="98"/>
        <v>16982.781319444446</v>
      </c>
      <c r="K949">
        <v>1462128306</v>
      </c>
      <c r="L949" s="8">
        <f t="shared" si="98"/>
        <v>16922.781319444446</v>
      </c>
      <c r="M949" s="10">
        <f t="shared" si="99"/>
        <v>16982.781319444446</v>
      </c>
      <c r="N949" s="11">
        <f t="shared" si="100"/>
        <v>16982.781319444446</v>
      </c>
      <c r="O949" s="10">
        <f t="shared" si="101"/>
        <v>16922.781319444446</v>
      </c>
      <c r="P949" s="11">
        <f t="shared" si="102"/>
        <v>16922.781319444446</v>
      </c>
      <c r="Q949" t="b">
        <v>0</v>
      </c>
      <c r="R949">
        <v>0</v>
      </c>
      <c r="S949" t="b">
        <v>0</v>
      </c>
      <c r="T949" t="s">
        <v>8271</v>
      </c>
      <c r="U949" s="5">
        <f>E949/D949</f>
        <v>0</v>
      </c>
      <c r="V949" s="6" t="e">
        <f>E949/R949</f>
        <v>#DIV/0!</v>
      </c>
      <c r="W949" t="str">
        <f t="shared" si="103"/>
        <v>technology</v>
      </c>
      <c r="X949" t="str">
        <f t="shared" si="104"/>
        <v>wearables</v>
      </c>
    </row>
    <row r="950" spans="1:2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8219</v>
      </c>
      <c r="G950" t="s">
        <v>8231</v>
      </c>
      <c r="H950" t="s">
        <v>8247</v>
      </c>
      <c r="I950">
        <v>1457812364</v>
      </c>
      <c r="J950" s="8">
        <f t="shared" si="98"/>
        <v>16872.828287037039</v>
      </c>
      <c r="K950">
        <v>1455220364</v>
      </c>
      <c r="L950" s="8">
        <f t="shared" si="98"/>
        <v>16842.828287037039</v>
      </c>
      <c r="M950" s="10">
        <f t="shared" si="99"/>
        <v>16872.828287037039</v>
      </c>
      <c r="N950" s="11">
        <f t="shared" si="100"/>
        <v>16872.828287037039</v>
      </c>
      <c r="O950" s="10">
        <f t="shared" si="101"/>
        <v>16842.828287037039</v>
      </c>
      <c r="P950" s="11">
        <f t="shared" si="102"/>
        <v>16842.828287037039</v>
      </c>
      <c r="Q950" t="b">
        <v>0</v>
      </c>
      <c r="R950">
        <v>8</v>
      </c>
      <c r="S950" t="b">
        <v>0</v>
      </c>
      <c r="T950" t="s">
        <v>8271</v>
      </c>
      <c r="U950" s="5">
        <f>E950/D950</f>
        <v>0.12</v>
      </c>
      <c r="V950" s="6">
        <f>E950/R950</f>
        <v>60</v>
      </c>
      <c r="W950" t="str">
        <f t="shared" si="103"/>
        <v>technology</v>
      </c>
      <c r="X950" t="str">
        <f t="shared" si="104"/>
        <v>wearables</v>
      </c>
    </row>
    <row r="951" spans="1:2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8219</v>
      </c>
      <c r="G951" t="s">
        <v>8234</v>
      </c>
      <c r="H951" t="s">
        <v>8247</v>
      </c>
      <c r="I951">
        <v>1456016576</v>
      </c>
      <c r="J951" s="8">
        <f t="shared" si="98"/>
        <v>16852.043703703705</v>
      </c>
      <c r="K951">
        <v>1450832576</v>
      </c>
      <c r="L951" s="8">
        <f t="shared" si="98"/>
        <v>16792.043703703705</v>
      </c>
      <c r="M951" s="10">
        <f t="shared" si="99"/>
        <v>16852.043703703705</v>
      </c>
      <c r="N951" s="11">
        <f t="shared" si="100"/>
        <v>16852.043703703705</v>
      </c>
      <c r="O951" s="10">
        <f t="shared" si="101"/>
        <v>16792.043703703705</v>
      </c>
      <c r="P951" s="11">
        <f t="shared" si="102"/>
        <v>16792.043703703705</v>
      </c>
      <c r="Q951" t="b">
        <v>0</v>
      </c>
      <c r="R951">
        <v>7</v>
      </c>
      <c r="S951" t="b">
        <v>0</v>
      </c>
      <c r="T951" t="s">
        <v>8271</v>
      </c>
      <c r="U951" s="5">
        <f>E951/D951</f>
        <v>1.3650000000000001E-2</v>
      </c>
      <c r="V951" s="6">
        <f>E951/R951</f>
        <v>39</v>
      </c>
      <c r="W951" t="str">
        <f t="shared" si="103"/>
        <v>technology</v>
      </c>
      <c r="X951" t="str">
        <f t="shared" si="104"/>
        <v>wearables</v>
      </c>
    </row>
    <row r="952" spans="1:2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8219</v>
      </c>
      <c r="G952" t="s">
        <v>8227</v>
      </c>
      <c r="H952" t="s">
        <v>8249</v>
      </c>
      <c r="I952">
        <v>1453053661</v>
      </c>
      <c r="J952" s="8">
        <f t="shared" si="98"/>
        <v>16817.75070601852</v>
      </c>
      <c r="K952">
        <v>1450461661</v>
      </c>
      <c r="L952" s="8">
        <f t="shared" si="98"/>
        <v>16787.75070601852</v>
      </c>
      <c r="M952" s="10">
        <f t="shared" si="99"/>
        <v>16817.75070601852</v>
      </c>
      <c r="N952" s="11">
        <f t="shared" si="100"/>
        <v>16817.75070601852</v>
      </c>
      <c r="O952" s="10">
        <f t="shared" si="101"/>
        <v>16787.75070601852</v>
      </c>
      <c r="P952" s="11">
        <f t="shared" si="102"/>
        <v>16787.75070601852</v>
      </c>
      <c r="Q952" t="b">
        <v>0</v>
      </c>
      <c r="R952">
        <v>24</v>
      </c>
      <c r="S952" t="b">
        <v>0</v>
      </c>
      <c r="T952" t="s">
        <v>8271</v>
      </c>
      <c r="U952" s="5">
        <f>E952/D952</f>
        <v>0.28039999999999998</v>
      </c>
      <c r="V952" s="6">
        <f>E952/R952</f>
        <v>58.416666666666664</v>
      </c>
      <c r="W952" t="str">
        <f t="shared" si="103"/>
        <v>technology</v>
      </c>
      <c r="X952" t="str">
        <f t="shared" si="104"/>
        <v>wearables</v>
      </c>
    </row>
    <row r="953" spans="1:2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8219</v>
      </c>
      <c r="G953" t="s">
        <v>8222</v>
      </c>
      <c r="H953" t="s">
        <v>8244</v>
      </c>
      <c r="I953">
        <v>1465054872</v>
      </c>
      <c r="J953" s="8">
        <f t="shared" si="98"/>
        <v>16956.653611111109</v>
      </c>
      <c r="K953">
        <v>1461166872</v>
      </c>
      <c r="L953" s="8">
        <f t="shared" si="98"/>
        <v>16911.653611111109</v>
      </c>
      <c r="M953" s="10">
        <f t="shared" si="99"/>
        <v>16956.653611111109</v>
      </c>
      <c r="N953" s="11">
        <f t="shared" si="100"/>
        <v>16956.653611111109</v>
      </c>
      <c r="O953" s="10">
        <f t="shared" si="101"/>
        <v>16911.653611111109</v>
      </c>
      <c r="P953" s="11">
        <f t="shared" si="102"/>
        <v>16911.653611111109</v>
      </c>
      <c r="Q953" t="b">
        <v>0</v>
      </c>
      <c r="R953">
        <v>121</v>
      </c>
      <c r="S953" t="b">
        <v>0</v>
      </c>
      <c r="T953" t="s">
        <v>8271</v>
      </c>
      <c r="U953" s="5">
        <f>E953/D953</f>
        <v>0.38390000000000002</v>
      </c>
      <c r="V953" s="6">
        <f>E953/R953</f>
        <v>158.63636363636363</v>
      </c>
      <c r="W953" t="str">
        <f t="shared" si="103"/>
        <v>technology</v>
      </c>
      <c r="X953" t="str">
        <f t="shared" si="104"/>
        <v>wearables</v>
      </c>
    </row>
    <row r="954" spans="1:2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8219</v>
      </c>
      <c r="G954" t="s">
        <v>8222</v>
      </c>
      <c r="H954" t="s">
        <v>8244</v>
      </c>
      <c r="I954">
        <v>1479483812</v>
      </c>
      <c r="J954" s="8">
        <f t="shared" si="98"/>
        <v>17123.655231481483</v>
      </c>
      <c r="K954">
        <v>1476888212</v>
      </c>
      <c r="L954" s="8">
        <f t="shared" si="98"/>
        <v>17093.613564814816</v>
      </c>
      <c r="M954" s="10">
        <f t="shared" si="99"/>
        <v>17123.655231481483</v>
      </c>
      <c r="N954" s="11">
        <f t="shared" si="100"/>
        <v>17123.655231481483</v>
      </c>
      <c r="O954" s="10">
        <f t="shared" si="101"/>
        <v>17093.613564814816</v>
      </c>
      <c r="P954" s="11">
        <f t="shared" si="102"/>
        <v>17093.613564814816</v>
      </c>
      <c r="Q954" t="b">
        <v>0</v>
      </c>
      <c r="R954">
        <v>196</v>
      </c>
      <c r="S954" t="b">
        <v>0</v>
      </c>
      <c r="T954" t="s">
        <v>8271</v>
      </c>
      <c r="U954" s="5">
        <f>E954/D954</f>
        <v>0.39942857142857141</v>
      </c>
      <c r="V954" s="6">
        <f>E954/R954</f>
        <v>99.857142857142861</v>
      </c>
      <c r="W954" t="str">
        <f t="shared" si="103"/>
        <v>technology</v>
      </c>
      <c r="X954" t="str">
        <f t="shared" si="104"/>
        <v>wearables</v>
      </c>
    </row>
    <row r="955" spans="1:2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8219</v>
      </c>
      <c r="G955" t="s">
        <v>8222</v>
      </c>
      <c r="H955" t="s">
        <v>8244</v>
      </c>
      <c r="I955">
        <v>1422158199</v>
      </c>
      <c r="J955" s="8">
        <f t="shared" si="98"/>
        <v>16460.164340277777</v>
      </c>
      <c r="K955">
        <v>1419566199</v>
      </c>
      <c r="L955" s="8">
        <f t="shared" si="98"/>
        <v>16430.164340277777</v>
      </c>
      <c r="M955" s="10">
        <f t="shared" si="99"/>
        <v>16460.164340277777</v>
      </c>
      <c r="N955" s="11">
        <f t="shared" si="100"/>
        <v>16460.164340277777</v>
      </c>
      <c r="O955" s="10">
        <f t="shared" si="101"/>
        <v>16430.164340277777</v>
      </c>
      <c r="P955" s="11">
        <f t="shared" si="102"/>
        <v>16430.164340277777</v>
      </c>
      <c r="Q955" t="b">
        <v>0</v>
      </c>
      <c r="R955">
        <v>5</v>
      </c>
      <c r="S955" t="b">
        <v>0</v>
      </c>
      <c r="T955" t="s">
        <v>8271</v>
      </c>
      <c r="U955" s="5">
        <f>E955/D955</f>
        <v>8.3999999999999995E-3</v>
      </c>
      <c r="V955" s="6">
        <f>E955/R955</f>
        <v>25.2</v>
      </c>
      <c r="W955" t="str">
        <f t="shared" si="103"/>
        <v>technology</v>
      </c>
      <c r="X955" t="str">
        <f t="shared" si="104"/>
        <v>wearables</v>
      </c>
    </row>
    <row r="956" spans="1:2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8219</v>
      </c>
      <c r="G956" t="s">
        <v>8222</v>
      </c>
      <c r="H956" t="s">
        <v>8244</v>
      </c>
      <c r="I956">
        <v>1440100839</v>
      </c>
      <c r="J956" s="8">
        <f t="shared" si="98"/>
        <v>16667.833784722221</v>
      </c>
      <c r="K956">
        <v>1436472039</v>
      </c>
      <c r="L956" s="8">
        <f t="shared" si="98"/>
        <v>16625.833784722221</v>
      </c>
      <c r="M956" s="10">
        <f t="shared" si="99"/>
        <v>16667.833784722221</v>
      </c>
      <c r="N956" s="11">
        <f t="shared" si="100"/>
        <v>16667.833784722221</v>
      </c>
      <c r="O956" s="10">
        <f t="shared" si="101"/>
        <v>16625.833784722221</v>
      </c>
      <c r="P956" s="11">
        <f t="shared" si="102"/>
        <v>16625.833784722221</v>
      </c>
      <c r="Q956" t="b">
        <v>0</v>
      </c>
      <c r="R956">
        <v>73</v>
      </c>
      <c r="S956" t="b">
        <v>0</v>
      </c>
      <c r="T956" t="s">
        <v>8271</v>
      </c>
      <c r="U956" s="5">
        <f>E956/D956</f>
        <v>0.43406666666666666</v>
      </c>
      <c r="V956" s="6">
        <f>E956/R956</f>
        <v>89.191780821917803</v>
      </c>
      <c r="W956" t="str">
        <f t="shared" si="103"/>
        <v>technology</v>
      </c>
      <c r="X956" t="str">
        <f t="shared" si="104"/>
        <v>wearables</v>
      </c>
    </row>
    <row r="957" spans="1:2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8219</v>
      </c>
      <c r="G957" t="s">
        <v>8222</v>
      </c>
      <c r="H957" t="s">
        <v>8244</v>
      </c>
      <c r="I957">
        <v>1473750300</v>
      </c>
      <c r="J957" s="8">
        <f t="shared" si="98"/>
        <v>17057.295138888887</v>
      </c>
      <c r="K957">
        <v>1470294300</v>
      </c>
      <c r="L957" s="8">
        <f t="shared" si="98"/>
        <v>17017.295138888887</v>
      </c>
      <c r="M957" s="10">
        <f t="shared" si="99"/>
        <v>17057.295138888887</v>
      </c>
      <c r="N957" s="11">
        <f t="shared" si="100"/>
        <v>17057.295138888887</v>
      </c>
      <c r="O957" s="10">
        <f t="shared" si="101"/>
        <v>17017.295138888887</v>
      </c>
      <c r="P957" s="11">
        <f t="shared" si="102"/>
        <v>17017.295138888887</v>
      </c>
      <c r="Q957" t="b">
        <v>0</v>
      </c>
      <c r="R957">
        <v>93</v>
      </c>
      <c r="S957" t="b">
        <v>0</v>
      </c>
      <c r="T957" t="s">
        <v>8271</v>
      </c>
      <c r="U957" s="5">
        <f>E957/D957</f>
        <v>5.6613333333333335E-2</v>
      </c>
      <c r="V957" s="6">
        <f>E957/R957</f>
        <v>182.6236559139785</v>
      </c>
      <c r="W957" t="str">
        <f t="shared" si="103"/>
        <v>technology</v>
      </c>
      <c r="X957" t="str">
        <f t="shared" si="104"/>
        <v>wearables</v>
      </c>
    </row>
    <row r="958" spans="1:2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8219</v>
      </c>
      <c r="G958" t="s">
        <v>8222</v>
      </c>
      <c r="H958" t="s">
        <v>8244</v>
      </c>
      <c r="I958">
        <v>1430081759</v>
      </c>
      <c r="J958" s="8">
        <f t="shared" si="98"/>
        <v>16551.872210648147</v>
      </c>
      <c r="K958">
        <v>1424901359</v>
      </c>
      <c r="L958" s="8">
        <f t="shared" si="98"/>
        <v>16491.913877314815</v>
      </c>
      <c r="M958" s="10">
        <f t="shared" si="99"/>
        <v>16551.872210648147</v>
      </c>
      <c r="N958" s="11">
        <f t="shared" si="100"/>
        <v>16551.872210648147</v>
      </c>
      <c r="O958" s="10">
        <f t="shared" si="101"/>
        <v>16491.913877314815</v>
      </c>
      <c r="P958" s="11">
        <f t="shared" si="102"/>
        <v>16491.913877314815</v>
      </c>
      <c r="Q958" t="b">
        <v>0</v>
      </c>
      <c r="R958">
        <v>17</v>
      </c>
      <c r="S958" t="b">
        <v>0</v>
      </c>
      <c r="T958" t="s">
        <v>8271</v>
      </c>
      <c r="U958" s="5">
        <f>E958/D958</f>
        <v>1.7219999999999999E-2</v>
      </c>
      <c r="V958" s="6">
        <f>E958/R958</f>
        <v>50.647058823529413</v>
      </c>
      <c r="W958" t="str">
        <f t="shared" si="103"/>
        <v>technology</v>
      </c>
      <c r="X958" t="str">
        <f t="shared" si="104"/>
        <v>wearables</v>
      </c>
    </row>
    <row r="959" spans="1:2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8219</v>
      </c>
      <c r="G959" t="s">
        <v>8222</v>
      </c>
      <c r="H959" t="s">
        <v>8244</v>
      </c>
      <c r="I959">
        <v>1479392133</v>
      </c>
      <c r="J959" s="8">
        <f t="shared" si="98"/>
        <v>17122.594131944443</v>
      </c>
      <c r="K959">
        <v>1476710133</v>
      </c>
      <c r="L959" s="8">
        <f t="shared" si="98"/>
        <v>17091.552465277779</v>
      </c>
      <c r="M959" s="10">
        <f t="shared" si="99"/>
        <v>17122.594131944443</v>
      </c>
      <c r="N959" s="11">
        <f t="shared" si="100"/>
        <v>17122.594131944443</v>
      </c>
      <c r="O959" s="10">
        <f t="shared" si="101"/>
        <v>17091.552465277779</v>
      </c>
      <c r="P959" s="11">
        <f t="shared" si="102"/>
        <v>17091.552465277779</v>
      </c>
      <c r="Q959" t="b">
        <v>0</v>
      </c>
      <c r="R959">
        <v>7</v>
      </c>
      <c r="S959" t="b">
        <v>0</v>
      </c>
      <c r="T959" t="s">
        <v>8271</v>
      </c>
      <c r="U959" s="5">
        <f>E959/D959</f>
        <v>1.9416666666666665E-2</v>
      </c>
      <c r="V959" s="6">
        <f>E959/R959</f>
        <v>33.285714285714285</v>
      </c>
      <c r="W959" t="str">
        <f t="shared" si="103"/>
        <v>technology</v>
      </c>
      <c r="X959" t="str">
        <f t="shared" si="104"/>
        <v>wearables</v>
      </c>
    </row>
    <row r="960" spans="1:2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8219</v>
      </c>
      <c r="G960" t="s">
        <v>8222</v>
      </c>
      <c r="H960" t="s">
        <v>8244</v>
      </c>
      <c r="I960">
        <v>1428641940</v>
      </c>
      <c r="J960" s="8">
        <f t="shared" si="98"/>
        <v>16535.207638888889</v>
      </c>
      <c r="K960">
        <v>1426792563</v>
      </c>
      <c r="L960" s="8">
        <f t="shared" si="98"/>
        <v>16513.802812500002</v>
      </c>
      <c r="M960" s="10">
        <f t="shared" si="99"/>
        <v>16535.207638888889</v>
      </c>
      <c r="N960" s="11">
        <f t="shared" si="100"/>
        <v>16535.207638888889</v>
      </c>
      <c r="O960" s="10">
        <f t="shared" si="101"/>
        <v>16513.802812500002</v>
      </c>
      <c r="P960" s="11">
        <f t="shared" si="102"/>
        <v>16513.802812500002</v>
      </c>
      <c r="Q960" t="b">
        <v>0</v>
      </c>
      <c r="R960">
        <v>17</v>
      </c>
      <c r="S960" t="b">
        <v>0</v>
      </c>
      <c r="T960" t="s">
        <v>8271</v>
      </c>
      <c r="U960" s="5">
        <f>E960/D960</f>
        <v>0.11328275684711328</v>
      </c>
      <c r="V960" s="6">
        <f>E960/R960</f>
        <v>51.823529411764703</v>
      </c>
      <c r="W960" t="str">
        <f t="shared" si="103"/>
        <v>technology</v>
      </c>
      <c r="X960" t="str">
        <f t="shared" si="104"/>
        <v>wearables</v>
      </c>
    </row>
    <row r="961" spans="1:2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8219</v>
      </c>
      <c r="G961" t="s">
        <v>8222</v>
      </c>
      <c r="H961" t="s">
        <v>8244</v>
      </c>
      <c r="I961">
        <v>1421640665</v>
      </c>
      <c r="J961" s="8">
        <f t="shared" si="98"/>
        <v>16454.174363425926</v>
      </c>
      <c r="K961">
        <v>1419048665</v>
      </c>
      <c r="L961" s="8">
        <f t="shared" si="98"/>
        <v>16424.174363425926</v>
      </c>
      <c r="M961" s="10">
        <f t="shared" si="99"/>
        <v>16454.174363425926</v>
      </c>
      <c r="N961" s="11">
        <f t="shared" si="100"/>
        <v>16454.174363425926</v>
      </c>
      <c r="O961" s="10">
        <f t="shared" si="101"/>
        <v>16424.174363425926</v>
      </c>
      <c r="P961" s="11">
        <f t="shared" si="102"/>
        <v>16424.174363425926</v>
      </c>
      <c r="Q961" t="b">
        <v>0</v>
      </c>
      <c r="R961">
        <v>171</v>
      </c>
      <c r="S961" t="b">
        <v>0</v>
      </c>
      <c r="T961" t="s">
        <v>8271</v>
      </c>
      <c r="U961" s="5">
        <f>E961/D961</f>
        <v>0.3886</v>
      </c>
      <c r="V961" s="6">
        <f>E961/R961</f>
        <v>113.62573099415205</v>
      </c>
      <c r="W961" t="str">
        <f t="shared" si="103"/>
        <v>technology</v>
      </c>
      <c r="X961" t="str">
        <f t="shared" si="104"/>
        <v>wearables</v>
      </c>
    </row>
    <row r="962" spans="1:2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8219</v>
      </c>
      <c r="G962" t="s">
        <v>8222</v>
      </c>
      <c r="H962" t="s">
        <v>8244</v>
      </c>
      <c r="I962">
        <v>1489500155</v>
      </c>
      <c r="J962" s="8">
        <f t="shared" si="98"/>
        <v>17239.585127314815</v>
      </c>
      <c r="K962">
        <v>1485874955</v>
      </c>
      <c r="L962" s="8">
        <f t="shared" si="98"/>
        <v>17197.626793981482</v>
      </c>
      <c r="M962" s="10">
        <f t="shared" si="99"/>
        <v>17239.585127314815</v>
      </c>
      <c r="N962" s="11">
        <f t="shared" si="100"/>
        <v>17239.585127314815</v>
      </c>
      <c r="O962" s="10">
        <f t="shared" si="101"/>
        <v>17197.626793981482</v>
      </c>
      <c r="P962" s="11">
        <f t="shared" si="102"/>
        <v>17197.626793981482</v>
      </c>
      <c r="Q962" t="b">
        <v>0</v>
      </c>
      <c r="R962">
        <v>188</v>
      </c>
      <c r="S962" t="b">
        <v>0</v>
      </c>
      <c r="T962" t="s">
        <v>8271</v>
      </c>
      <c r="U962" s="5">
        <f>E962/D962</f>
        <v>0.46100628930817611</v>
      </c>
      <c r="V962" s="6">
        <f>E962/R962</f>
        <v>136.46276595744681</v>
      </c>
      <c r="W962" t="str">
        <f t="shared" si="103"/>
        <v>technology</v>
      </c>
      <c r="X962" t="str">
        <f t="shared" si="104"/>
        <v>wearables</v>
      </c>
    </row>
    <row r="963" spans="1:2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8219</v>
      </c>
      <c r="G963" t="s">
        <v>8222</v>
      </c>
      <c r="H963" t="s">
        <v>8244</v>
      </c>
      <c r="I963">
        <v>1487617200</v>
      </c>
      <c r="J963" s="8">
        <f t="shared" ref="J963:L1026" si="105">(((I963/60)/60)/24)</f>
        <v>17217.791666666668</v>
      </c>
      <c r="K963">
        <v>1483634335</v>
      </c>
      <c r="L963" s="8">
        <f t="shared" si="105"/>
        <v>17171.693692129633</v>
      </c>
      <c r="M963" s="10">
        <f t="shared" ref="M963:M1026" si="106">J963</f>
        <v>17217.791666666668</v>
      </c>
      <c r="N963" s="11">
        <f t="shared" ref="N963:N1026" si="107">J963</f>
        <v>17217.791666666668</v>
      </c>
      <c r="O963" s="10">
        <f t="shared" ref="O963:O1026" si="108">L963</f>
        <v>17171.693692129633</v>
      </c>
      <c r="P963" s="11">
        <f t="shared" ref="P963:P1026" si="109">L963</f>
        <v>17171.693692129633</v>
      </c>
      <c r="Q963" t="b">
        <v>0</v>
      </c>
      <c r="R963">
        <v>110</v>
      </c>
      <c r="S963" t="b">
        <v>0</v>
      </c>
      <c r="T963" t="s">
        <v>8271</v>
      </c>
      <c r="U963" s="5">
        <f>E963/D963</f>
        <v>0.42188421052631581</v>
      </c>
      <c r="V963" s="6">
        <f>E963/R963</f>
        <v>364.35454545454547</v>
      </c>
      <c r="W963" t="str">
        <f t="shared" ref="W963:W1026" si="110">LEFT(T963,((FIND("/",T963,1))-1))</f>
        <v>technology</v>
      </c>
      <c r="X963" t="str">
        <f t="shared" ref="X963:X1026" si="111">RIGHT(T963,((LEN(T963))-(FIND("/",T963,1))))</f>
        <v>wearables</v>
      </c>
    </row>
    <row r="964" spans="1:2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8219</v>
      </c>
      <c r="G964" t="s">
        <v>8222</v>
      </c>
      <c r="H964" t="s">
        <v>8244</v>
      </c>
      <c r="I964">
        <v>1455210353</v>
      </c>
      <c r="J964" s="8">
        <f t="shared" si="105"/>
        <v>16842.712418981482</v>
      </c>
      <c r="K964">
        <v>1451927153</v>
      </c>
      <c r="L964" s="8">
        <f t="shared" si="105"/>
        <v>16804.712418981482</v>
      </c>
      <c r="M964" s="10">
        <f t="shared" si="106"/>
        <v>16842.712418981482</v>
      </c>
      <c r="N964" s="11">
        <f t="shared" si="107"/>
        <v>16842.712418981482</v>
      </c>
      <c r="O964" s="10">
        <f t="shared" si="108"/>
        <v>16804.712418981482</v>
      </c>
      <c r="P964" s="11">
        <f t="shared" si="109"/>
        <v>16804.712418981482</v>
      </c>
      <c r="Q964" t="b">
        <v>0</v>
      </c>
      <c r="R964">
        <v>37</v>
      </c>
      <c r="S964" t="b">
        <v>0</v>
      </c>
      <c r="T964" t="s">
        <v>8271</v>
      </c>
      <c r="U964" s="5">
        <f>E964/D964</f>
        <v>0.2848</v>
      </c>
      <c r="V964" s="6">
        <f>E964/R964</f>
        <v>19.243243243243242</v>
      </c>
      <c r="W964" t="str">
        <f t="shared" si="110"/>
        <v>technology</v>
      </c>
      <c r="X964" t="str">
        <f t="shared" si="111"/>
        <v>wearables</v>
      </c>
    </row>
    <row r="965" spans="1:2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8219</v>
      </c>
      <c r="G965" t="s">
        <v>8222</v>
      </c>
      <c r="H965" t="s">
        <v>8244</v>
      </c>
      <c r="I965">
        <v>1476717319</v>
      </c>
      <c r="J965" s="8">
        <f t="shared" si="105"/>
        <v>17091.635636574076</v>
      </c>
      <c r="K965">
        <v>1473693319</v>
      </c>
      <c r="L965" s="8">
        <f t="shared" si="105"/>
        <v>17056.635636574076</v>
      </c>
      <c r="M965" s="10">
        <f t="shared" si="106"/>
        <v>17091.635636574076</v>
      </c>
      <c r="N965" s="11">
        <f t="shared" si="107"/>
        <v>17091.635636574076</v>
      </c>
      <c r="O965" s="10">
        <f t="shared" si="108"/>
        <v>17056.635636574076</v>
      </c>
      <c r="P965" s="11">
        <f t="shared" si="109"/>
        <v>17056.635636574076</v>
      </c>
      <c r="Q965" t="b">
        <v>0</v>
      </c>
      <c r="R965">
        <v>9</v>
      </c>
      <c r="S965" t="b">
        <v>0</v>
      </c>
      <c r="T965" t="s">
        <v>8271</v>
      </c>
      <c r="U965" s="5">
        <f>E965/D965</f>
        <v>1.0771428571428571E-2</v>
      </c>
      <c r="V965" s="6">
        <f>E965/R965</f>
        <v>41.888888888888886</v>
      </c>
      <c r="W965" t="str">
        <f t="shared" si="110"/>
        <v>technology</v>
      </c>
      <c r="X965" t="str">
        <f t="shared" si="111"/>
        <v>wearables</v>
      </c>
    </row>
    <row r="966" spans="1:2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8219</v>
      </c>
      <c r="G966" t="s">
        <v>8227</v>
      </c>
      <c r="H966" t="s">
        <v>8249</v>
      </c>
      <c r="I966">
        <v>1441119919</v>
      </c>
      <c r="J966" s="8">
        <f t="shared" si="105"/>
        <v>16679.628692129631</v>
      </c>
      <c r="K966">
        <v>1437663919</v>
      </c>
      <c r="L966" s="8">
        <f t="shared" si="105"/>
        <v>16639.628692129631</v>
      </c>
      <c r="M966" s="10">
        <f t="shared" si="106"/>
        <v>16679.628692129631</v>
      </c>
      <c r="N966" s="11">
        <f t="shared" si="107"/>
        <v>16679.628692129631</v>
      </c>
      <c r="O966" s="10">
        <f t="shared" si="108"/>
        <v>16639.628692129631</v>
      </c>
      <c r="P966" s="11">
        <f t="shared" si="109"/>
        <v>16639.628692129631</v>
      </c>
      <c r="Q966" t="b">
        <v>0</v>
      </c>
      <c r="R966">
        <v>29</v>
      </c>
      <c r="S966" t="b">
        <v>0</v>
      </c>
      <c r="T966" t="s">
        <v>8271</v>
      </c>
      <c r="U966" s="5">
        <f>E966/D966</f>
        <v>7.9909090909090902E-3</v>
      </c>
      <c r="V966" s="6">
        <f>E966/R966</f>
        <v>30.310344827586206</v>
      </c>
      <c r="W966" t="str">
        <f t="shared" si="110"/>
        <v>technology</v>
      </c>
      <c r="X966" t="str">
        <f t="shared" si="111"/>
        <v>wearables</v>
      </c>
    </row>
    <row r="967" spans="1:2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8219</v>
      </c>
      <c r="G967" t="s">
        <v>8222</v>
      </c>
      <c r="H967" t="s">
        <v>8244</v>
      </c>
      <c r="I967">
        <v>1477454340</v>
      </c>
      <c r="J967" s="8">
        <f t="shared" si="105"/>
        <v>17100.165972222221</v>
      </c>
      <c r="K967">
        <v>1474676646</v>
      </c>
      <c r="L967" s="8">
        <f t="shared" si="105"/>
        <v>17068.016736111113</v>
      </c>
      <c r="M967" s="10">
        <f t="shared" si="106"/>
        <v>17100.165972222221</v>
      </c>
      <c r="N967" s="11">
        <f t="shared" si="107"/>
        <v>17100.165972222221</v>
      </c>
      <c r="O967" s="10">
        <f t="shared" si="108"/>
        <v>17068.016736111113</v>
      </c>
      <c r="P967" s="11">
        <f t="shared" si="109"/>
        <v>17068.016736111113</v>
      </c>
      <c r="Q967" t="b">
        <v>0</v>
      </c>
      <c r="R967">
        <v>6</v>
      </c>
      <c r="S967" t="b">
        <v>0</v>
      </c>
      <c r="T967" t="s">
        <v>8271</v>
      </c>
      <c r="U967" s="5">
        <f>E967/D967</f>
        <v>1.192E-2</v>
      </c>
      <c r="V967" s="6">
        <f>E967/R967</f>
        <v>49.666666666666664</v>
      </c>
      <c r="W967" t="str">
        <f t="shared" si="110"/>
        <v>technology</v>
      </c>
      <c r="X967" t="str">
        <f t="shared" si="111"/>
        <v>wearables</v>
      </c>
    </row>
    <row r="968" spans="1:2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8219</v>
      </c>
      <c r="G968" t="s">
        <v>8222</v>
      </c>
      <c r="H968" t="s">
        <v>8244</v>
      </c>
      <c r="I968">
        <v>1475766932</v>
      </c>
      <c r="J968" s="8">
        <f t="shared" si="105"/>
        <v>17080.635787037038</v>
      </c>
      <c r="K968">
        <v>1473174932</v>
      </c>
      <c r="L968" s="8">
        <f t="shared" si="105"/>
        <v>17050.635787037038</v>
      </c>
      <c r="M968" s="10">
        <f t="shared" si="106"/>
        <v>17080.635787037038</v>
      </c>
      <c r="N968" s="11">
        <f t="shared" si="107"/>
        <v>17080.635787037038</v>
      </c>
      <c r="O968" s="10">
        <f t="shared" si="108"/>
        <v>17050.635787037038</v>
      </c>
      <c r="P968" s="11">
        <f t="shared" si="109"/>
        <v>17050.635787037038</v>
      </c>
      <c r="Q968" t="b">
        <v>0</v>
      </c>
      <c r="R968">
        <v>30</v>
      </c>
      <c r="S968" t="b">
        <v>0</v>
      </c>
      <c r="T968" t="s">
        <v>8271</v>
      </c>
      <c r="U968" s="5">
        <f>E968/D968</f>
        <v>0.14799999999999999</v>
      </c>
      <c r="V968" s="6">
        <f>E968/R968</f>
        <v>59.2</v>
      </c>
      <c r="W968" t="str">
        <f t="shared" si="110"/>
        <v>technology</v>
      </c>
      <c r="X968" t="str">
        <f t="shared" si="111"/>
        <v>wearables</v>
      </c>
    </row>
    <row r="969" spans="1:2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8219</v>
      </c>
      <c r="G969" t="s">
        <v>8222</v>
      </c>
      <c r="H969" t="s">
        <v>8244</v>
      </c>
      <c r="I969">
        <v>1461301574</v>
      </c>
      <c r="J969" s="8">
        <f t="shared" si="105"/>
        <v>16913.212662037036</v>
      </c>
      <c r="K969">
        <v>1456121174</v>
      </c>
      <c r="L969" s="8">
        <f t="shared" si="105"/>
        <v>16853.254328703704</v>
      </c>
      <c r="M969" s="10">
        <f t="shared" si="106"/>
        <v>16913.212662037036</v>
      </c>
      <c r="N969" s="11">
        <f t="shared" si="107"/>
        <v>16913.212662037036</v>
      </c>
      <c r="O969" s="10">
        <f t="shared" si="108"/>
        <v>16853.254328703704</v>
      </c>
      <c r="P969" s="11">
        <f t="shared" si="109"/>
        <v>16853.254328703704</v>
      </c>
      <c r="Q969" t="b">
        <v>0</v>
      </c>
      <c r="R969">
        <v>81</v>
      </c>
      <c r="S969" t="b">
        <v>0</v>
      </c>
      <c r="T969" t="s">
        <v>8271</v>
      </c>
      <c r="U969" s="5">
        <f>E969/D969</f>
        <v>0.17810000000000001</v>
      </c>
      <c r="V969" s="6">
        <f>E969/R969</f>
        <v>43.97530864197531</v>
      </c>
      <c r="W969" t="str">
        <f t="shared" si="110"/>
        <v>technology</v>
      </c>
      <c r="X969" t="str">
        <f t="shared" si="111"/>
        <v>wearables</v>
      </c>
    </row>
    <row r="970" spans="1:2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8219</v>
      </c>
      <c r="G970" t="s">
        <v>8222</v>
      </c>
      <c r="H970" t="s">
        <v>8244</v>
      </c>
      <c r="I970">
        <v>1408134034</v>
      </c>
      <c r="J970" s="8">
        <f t="shared" si="105"/>
        <v>16297.84761574074</v>
      </c>
      <c r="K970">
        <v>1405542034</v>
      </c>
      <c r="L970" s="8">
        <f t="shared" si="105"/>
        <v>16267.84761574074</v>
      </c>
      <c r="M970" s="10">
        <f t="shared" si="106"/>
        <v>16297.84761574074</v>
      </c>
      <c r="N970" s="11">
        <f t="shared" si="107"/>
        <v>16297.84761574074</v>
      </c>
      <c r="O970" s="10">
        <f t="shared" si="108"/>
        <v>16267.84761574074</v>
      </c>
      <c r="P970" s="11">
        <f t="shared" si="109"/>
        <v>16267.84761574074</v>
      </c>
      <c r="Q970" t="b">
        <v>0</v>
      </c>
      <c r="R970">
        <v>4</v>
      </c>
      <c r="S970" t="b">
        <v>0</v>
      </c>
      <c r="T970" t="s">
        <v>8271</v>
      </c>
      <c r="U970" s="5">
        <f>E970/D970</f>
        <v>1.325E-2</v>
      </c>
      <c r="V970" s="6">
        <f>E970/R970</f>
        <v>26.5</v>
      </c>
      <c r="W970" t="str">
        <f t="shared" si="110"/>
        <v>technology</v>
      </c>
      <c r="X970" t="str">
        <f t="shared" si="111"/>
        <v>wearables</v>
      </c>
    </row>
    <row r="971" spans="1:2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8219</v>
      </c>
      <c r="G971" t="s">
        <v>8236</v>
      </c>
      <c r="H971" t="s">
        <v>8254</v>
      </c>
      <c r="I971">
        <v>1486624607</v>
      </c>
      <c r="J971" s="8">
        <f t="shared" si="105"/>
        <v>17206.30332175926</v>
      </c>
      <c r="K971">
        <v>1483773407</v>
      </c>
      <c r="L971" s="8">
        <f t="shared" si="105"/>
        <v>17173.30332175926</v>
      </c>
      <c r="M971" s="10">
        <f t="shared" si="106"/>
        <v>17206.30332175926</v>
      </c>
      <c r="N971" s="11">
        <f t="shared" si="107"/>
        <v>17206.30332175926</v>
      </c>
      <c r="O971" s="10">
        <f t="shared" si="108"/>
        <v>17173.30332175926</v>
      </c>
      <c r="P971" s="11">
        <f t="shared" si="109"/>
        <v>17173.30332175926</v>
      </c>
      <c r="Q971" t="b">
        <v>0</v>
      </c>
      <c r="R971">
        <v>11</v>
      </c>
      <c r="S971" t="b">
        <v>0</v>
      </c>
      <c r="T971" t="s">
        <v>8271</v>
      </c>
      <c r="U971" s="5">
        <f>E971/D971</f>
        <v>0.46666666666666667</v>
      </c>
      <c r="V971" s="6">
        <f>E971/R971</f>
        <v>1272.7272727272727</v>
      </c>
      <c r="W971" t="str">
        <f t="shared" si="110"/>
        <v>technology</v>
      </c>
      <c r="X971" t="str">
        <f t="shared" si="111"/>
        <v>wearables</v>
      </c>
    </row>
    <row r="972" spans="1:2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8219</v>
      </c>
      <c r="G972" t="s">
        <v>8227</v>
      </c>
      <c r="H972" t="s">
        <v>8249</v>
      </c>
      <c r="I972">
        <v>1485147540</v>
      </c>
      <c r="J972" s="8">
        <f t="shared" si="105"/>
        <v>17189.207638888889</v>
      </c>
      <c r="K972">
        <v>1481951853</v>
      </c>
      <c r="L972" s="8">
        <f t="shared" si="105"/>
        <v>17152.220520833336</v>
      </c>
      <c r="M972" s="10">
        <f t="shared" si="106"/>
        <v>17189.207638888889</v>
      </c>
      <c r="N972" s="11">
        <f t="shared" si="107"/>
        <v>17189.207638888889</v>
      </c>
      <c r="O972" s="10">
        <f t="shared" si="108"/>
        <v>17152.220520833336</v>
      </c>
      <c r="P972" s="11">
        <f t="shared" si="109"/>
        <v>17152.220520833336</v>
      </c>
      <c r="Q972" t="b">
        <v>0</v>
      </c>
      <c r="R972">
        <v>14</v>
      </c>
      <c r="S972" t="b">
        <v>0</v>
      </c>
      <c r="T972" t="s">
        <v>8271</v>
      </c>
      <c r="U972" s="5">
        <f>E972/D972</f>
        <v>0.4592</v>
      </c>
      <c r="V972" s="6">
        <f>E972/R972</f>
        <v>164</v>
      </c>
      <c r="W972" t="str">
        <f t="shared" si="110"/>
        <v>technology</v>
      </c>
      <c r="X972" t="str">
        <f t="shared" si="111"/>
        <v>wearables</v>
      </c>
    </row>
    <row r="973" spans="1:2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8219</v>
      </c>
      <c r="G973" t="s">
        <v>8222</v>
      </c>
      <c r="H973" t="s">
        <v>8244</v>
      </c>
      <c r="I973">
        <v>1433178060</v>
      </c>
      <c r="J973" s="8">
        <f t="shared" si="105"/>
        <v>16587.709027777779</v>
      </c>
      <c r="K973">
        <v>1429290060</v>
      </c>
      <c r="L973" s="8">
        <f t="shared" si="105"/>
        <v>16542.709027777779</v>
      </c>
      <c r="M973" s="10">
        <f t="shared" si="106"/>
        <v>16587.709027777779</v>
      </c>
      <c r="N973" s="11">
        <f t="shared" si="107"/>
        <v>16587.709027777779</v>
      </c>
      <c r="O973" s="10">
        <f t="shared" si="108"/>
        <v>16542.709027777779</v>
      </c>
      <c r="P973" s="11">
        <f t="shared" si="109"/>
        <v>16542.709027777779</v>
      </c>
      <c r="Q973" t="b">
        <v>0</v>
      </c>
      <c r="R973">
        <v>5</v>
      </c>
      <c r="S973" t="b">
        <v>0</v>
      </c>
      <c r="T973" t="s">
        <v>8271</v>
      </c>
      <c r="U973" s="5">
        <f>E973/D973</f>
        <v>2.2599999999999999E-3</v>
      </c>
      <c r="V973" s="6">
        <f>E973/R973</f>
        <v>45.2</v>
      </c>
      <c r="W973" t="str">
        <f t="shared" si="110"/>
        <v>technology</v>
      </c>
      <c r="X973" t="str">
        <f t="shared" si="111"/>
        <v>wearables</v>
      </c>
    </row>
    <row r="974" spans="1:2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8219</v>
      </c>
      <c r="G974" t="s">
        <v>8222</v>
      </c>
      <c r="H974" t="s">
        <v>8244</v>
      </c>
      <c r="I974">
        <v>1409813940</v>
      </c>
      <c r="J974" s="8">
        <f t="shared" si="105"/>
        <v>16317.290972222223</v>
      </c>
      <c r="K974">
        <v>1407271598</v>
      </c>
      <c r="L974" s="8">
        <f t="shared" si="105"/>
        <v>16287.865717592593</v>
      </c>
      <c r="M974" s="10">
        <f t="shared" si="106"/>
        <v>16317.290972222223</v>
      </c>
      <c r="N974" s="11">
        <f t="shared" si="107"/>
        <v>16317.290972222223</v>
      </c>
      <c r="O974" s="10">
        <f t="shared" si="108"/>
        <v>16287.865717592593</v>
      </c>
      <c r="P974" s="11">
        <f t="shared" si="109"/>
        <v>16287.865717592593</v>
      </c>
      <c r="Q974" t="b">
        <v>0</v>
      </c>
      <c r="R974">
        <v>45</v>
      </c>
      <c r="S974" t="b">
        <v>0</v>
      </c>
      <c r="T974" t="s">
        <v>8271</v>
      </c>
      <c r="U974" s="5">
        <f>E974/D974</f>
        <v>0.34625</v>
      </c>
      <c r="V974" s="6">
        <f>E974/R974</f>
        <v>153.88888888888889</v>
      </c>
      <c r="W974" t="str">
        <f t="shared" si="110"/>
        <v>technology</v>
      </c>
      <c r="X974" t="str">
        <f t="shared" si="111"/>
        <v>wearables</v>
      </c>
    </row>
    <row r="975" spans="1:2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8219</v>
      </c>
      <c r="G975" t="s">
        <v>8222</v>
      </c>
      <c r="H975" t="s">
        <v>8244</v>
      </c>
      <c r="I975">
        <v>1447032093</v>
      </c>
      <c r="J975" s="8">
        <f t="shared" si="105"/>
        <v>16748.056631944444</v>
      </c>
      <c r="K975">
        <v>1441844493</v>
      </c>
      <c r="L975" s="8">
        <f t="shared" si="105"/>
        <v>16688.01496527778</v>
      </c>
      <c r="M975" s="10">
        <f t="shared" si="106"/>
        <v>16748.056631944444</v>
      </c>
      <c r="N975" s="11">
        <f t="shared" si="107"/>
        <v>16748.056631944444</v>
      </c>
      <c r="O975" s="10">
        <f t="shared" si="108"/>
        <v>16688.01496527778</v>
      </c>
      <c r="P975" s="11">
        <f t="shared" si="109"/>
        <v>16688.01496527778</v>
      </c>
      <c r="Q975" t="b">
        <v>0</v>
      </c>
      <c r="R975">
        <v>8</v>
      </c>
      <c r="S975" t="b">
        <v>0</v>
      </c>
      <c r="T975" t="s">
        <v>8271</v>
      </c>
      <c r="U975" s="5">
        <f>E975/D975</f>
        <v>2.0549999999999999E-2</v>
      </c>
      <c r="V975" s="6">
        <f>E975/R975</f>
        <v>51.375</v>
      </c>
      <c r="W975" t="str">
        <f t="shared" si="110"/>
        <v>technology</v>
      </c>
      <c r="X975" t="str">
        <f t="shared" si="111"/>
        <v>wearables</v>
      </c>
    </row>
    <row r="976" spans="1:2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8219</v>
      </c>
      <c r="G976" t="s">
        <v>8222</v>
      </c>
      <c r="H976" t="s">
        <v>8244</v>
      </c>
      <c r="I976">
        <v>1458925156</v>
      </c>
      <c r="J976" s="8">
        <f t="shared" si="105"/>
        <v>16885.707824074074</v>
      </c>
      <c r="K976">
        <v>1456336756</v>
      </c>
      <c r="L976" s="8">
        <f t="shared" si="105"/>
        <v>16855.749490740742</v>
      </c>
      <c r="M976" s="10">
        <f t="shared" si="106"/>
        <v>16885.707824074074</v>
      </c>
      <c r="N976" s="11">
        <f t="shared" si="107"/>
        <v>16885.707824074074</v>
      </c>
      <c r="O976" s="10">
        <f t="shared" si="108"/>
        <v>16855.749490740742</v>
      </c>
      <c r="P976" s="11">
        <f t="shared" si="109"/>
        <v>16855.749490740742</v>
      </c>
      <c r="Q976" t="b">
        <v>0</v>
      </c>
      <c r="R976">
        <v>3</v>
      </c>
      <c r="S976" t="b">
        <v>0</v>
      </c>
      <c r="T976" t="s">
        <v>8271</v>
      </c>
      <c r="U976" s="5">
        <f>E976/D976</f>
        <v>5.5999999999999999E-3</v>
      </c>
      <c r="V976" s="6">
        <f>E976/R976</f>
        <v>93.333333333333329</v>
      </c>
      <c r="W976" t="str">
        <f t="shared" si="110"/>
        <v>technology</v>
      </c>
      <c r="X976" t="str">
        <f t="shared" si="111"/>
        <v>wearables</v>
      </c>
    </row>
    <row r="977" spans="1:2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8219</v>
      </c>
      <c r="G977" t="s">
        <v>8222</v>
      </c>
      <c r="H977" t="s">
        <v>8244</v>
      </c>
      <c r="I977">
        <v>1467132185</v>
      </c>
      <c r="J977" s="8">
        <f t="shared" si="105"/>
        <v>16980.696585648147</v>
      </c>
      <c r="K977">
        <v>1461948185</v>
      </c>
      <c r="L977" s="8">
        <f t="shared" si="105"/>
        <v>16920.696585648147</v>
      </c>
      <c r="M977" s="10">
        <f t="shared" si="106"/>
        <v>16980.696585648147</v>
      </c>
      <c r="N977" s="11">
        <f t="shared" si="107"/>
        <v>16980.696585648147</v>
      </c>
      <c r="O977" s="10">
        <f t="shared" si="108"/>
        <v>16920.696585648147</v>
      </c>
      <c r="P977" s="11">
        <f t="shared" si="109"/>
        <v>16920.696585648147</v>
      </c>
      <c r="Q977" t="b">
        <v>0</v>
      </c>
      <c r="R977">
        <v>24</v>
      </c>
      <c r="S977" t="b">
        <v>0</v>
      </c>
      <c r="T977" t="s">
        <v>8271</v>
      </c>
      <c r="U977" s="5">
        <f>E977/D977</f>
        <v>2.6069999999999999E-2</v>
      </c>
      <c r="V977" s="6">
        <f>E977/R977</f>
        <v>108.625</v>
      </c>
      <c r="W977" t="str">
        <f t="shared" si="110"/>
        <v>technology</v>
      </c>
      <c r="X977" t="str">
        <f t="shared" si="111"/>
        <v>wearables</v>
      </c>
    </row>
    <row r="978" spans="1:2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8219</v>
      </c>
      <c r="G978" t="s">
        <v>8224</v>
      </c>
      <c r="H978" t="s">
        <v>8246</v>
      </c>
      <c r="I978">
        <v>1439515497</v>
      </c>
      <c r="J978" s="8">
        <f t="shared" si="105"/>
        <v>16661.058993055554</v>
      </c>
      <c r="K978">
        <v>1435627497</v>
      </c>
      <c r="L978" s="8">
        <f t="shared" si="105"/>
        <v>16616.058993055554</v>
      </c>
      <c r="M978" s="10">
        <f t="shared" si="106"/>
        <v>16661.058993055554</v>
      </c>
      <c r="N978" s="11">
        <f t="shared" si="107"/>
        <v>16661.058993055554</v>
      </c>
      <c r="O978" s="10">
        <f t="shared" si="108"/>
        <v>16616.058993055554</v>
      </c>
      <c r="P978" s="11">
        <f t="shared" si="109"/>
        <v>16616.058993055554</v>
      </c>
      <c r="Q978" t="b">
        <v>0</v>
      </c>
      <c r="R978">
        <v>18</v>
      </c>
      <c r="S978" t="b">
        <v>0</v>
      </c>
      <c r="T978" t="s">
        <v>8271</v>
      </c>
      <c r="U978" s="5">
        <f>E978/D978</f>
        <v>1.9259999999999999E-2</v>
      </c>
      <c r="V978" s="6">
        <f>E978/R978</f>
        <v>160.5</v>
      </c>
      <c r="W978" t="str">
        <f t="shared" si="110"/>
        <v>technology</v>
      </c>
      <c r="X978" t="str">
        <f t="shared" si="111"/>
        <v>wearables</v>
      </c>
    </row>
    <row r="979" spans="1:2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8219</v>
      </c>
      <c r="G979" t="s">
        <v>8237</v>
      </c>
      <c r="H979" t="s">
        <v>8247</v>
      </c>
      <c r="I979">
        <v>1456094197</v>
      </c>
      <c r="J979" s="8">
        <f t="shared" si="105"/>
        <v>16852.942094907408</v>
      </c>
      <c r="K979">
        <v>1453502197</v>
      </c>
      <c r="L979" s="8">
        <f t="shared" si="105"/>
        <v>16822.942094907408</v>
      </c>
      <c r="M979" s="10">
        <f t="shared" si="106"/>
        <v>16852.942094907408</v>
      </c>
      <c r="N979" s="11">
        <f t="shared" si="107"/>
        <v>16852.942094907408</v>
      </c>
      <c r="O979" s="10">
        <f t="shared" si="108"/>
        <v>16822.942094907408</v>
      </c>
      <c r="P979" s="11">
        <f t="shared" si="109"/>
        <v>16822.942094907408</v>
      </c>
      <c r="Q979" t="b">
        <v>0</v>
      </c>
      <c r="R979">
        <v>12</v>
      </c>
      <c r="S979" t="b">
        <v>0</v>
      </c>
      <c r="T979" t="s">
        <v>8271</v>
      </c>
      <c r="U979" s="5">
        <f>E979/D979</f>
        <v>0.33666666666666667</v>
      </c>
      <c r="V979" s="6">
        <f>E979/R979</f>
        <v>75.75</v>
      </c>
      <c r="W979" t="str">
        <f t="shared" si="110"/>
        <v>technology</v>
      </c>
      <c r="X979" t="str">
        <f t="shared" si="111"/>
        <v>wearables</v>
      </c>
    </row>
    <row r="980" spans="1:2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8219</v>
      </c>
      <c r="G980" t="s">
        <v>8233</v>
      </c>
      <c r="H980" t="s">
        <v>8253</v>
      </c>
      <c r="I980">
        <v>1456385101</v>
      </c>
      <c r="J980" s="8">
        <f t="shared" si="105"/>
        <v>16856.309039351851</v>
      </c>
      <c r="K980">
        <v>1453793101</v>
      </c>
      <c r="L980" s="8">
        <f t="shared" si="105"/>
        <v>16826.309039351851</v>
      </c>
      <c r="M980" s="10">
        <f t="shared" si="106"/>
        <v>16856.309039351851</v>
      </c>
      <c r="N980" s="11">
        <f t="shared" si="107"/>
        <v>16856.309039351851</v>
      </c>
      <c r="O980" s="10">
        <f t="shared" si="108"/>
        <v>16826.309039351851</v>
      </c>
      <c r="P980" s="11">
        <f t="shared" si="109"/>
        <v>16826.309039351851</v>
      </c>
      <c r="Q980" t="b">
        <v>0</v>
      </c>
      <c r="R980">
        <v>123</v>
      </c>
      <c r="S980" t="b">
        <v>0</v>
      </c>
      <c r="T980" t="s">
        <v>8271</v>
      </c>
      <c r="U980" s="5">
        <f>E980/D980</f>
        <v>0.5626326718299024</v>
      </c>
      <c r="V980" s="6">
        <f>E980/R980</f>
        <v>790.83739837398377</v>
      </c>
      <c r="W980" t="str">
        <f t="shared" si="110"/>
        <v>technology</v>
      </c>
      <c r="X980" t="str">
        <f t="shared" si="111"/>
        <v>wearables</v>
      </c>
    </row>
    <row r="981" spans="1:2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8219</v>
      </c>
      <c r="G981" t="s">
        <v>8222</v>
      </c>
      <c r="H981" t="s">
        <v>8244</v>
      </c>
      <c r="I981">
        <v>1466449140</v>
      </c>
      <c r="J981" s="8">
        <f t="shared" si="105"/>
        <v>16972.790972222221</v>
      </c>
      <c r="K981">
        <v>1463392828</v>
      </c>
      <c r="L981" s="8">
        <f t="shared" si="105"/>
        <v>16937.416990740738</v>
      </c>
      <c r="M981" s="10">
        <f t="shared" si="106"/>
        <v>16972.790972222221</v>
      </c>
      <c r="N981" s="11">
        <f t="shared" si="107"/>
        <v>16972.790972222221</v>
      </c>
      <c r="O981" s="10">
        <f t="shared" si="108"/>
        <v>16937.416990740738</v>
      </c>
      <c r="P981" s="11">
        <f t="shared" si="109"/>
        <v>16937.416990740738</v>
      </c>
      <c r="Q981" t="b">
        <v>0</v>
      </c>
      <c r="R981">
        <v>96</v>
      </c>
      <c r="S981" t="b">
        <v>0</v>
      </c>
      <c r="T981" t="s">
        <v>8271</v>
      </c>
      <c r="U981" s="5">
        <f>E981/D981</f>
        <v>0.82817600000000002</v>
      </c>
      <c r="V981" s="6">
        <f>E981/R981</f>
        <v>301.93916666666667</v>
      </c>
      <c r="W981" t="str">
        <f t="shared" si="110"/>
        <v>technology</v>
      </c>
      <c r="X981" t="str">
        <f t="shared" si="111"/>
        <v>wearables</v>
      </c>
    </row>
    <row r="982" spans="1:2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8219</v>
      </c>
      <c r="G982" t="s">
        <v>8222</v>
      </c>
      <c r="H982" t="s">
        <v>8244</v>
      </c>
      <c r="I982">
        <v>1417387322</v>
      </c>
      <c r="J982" s="8">
        <f t="shared" si="105"/>
        <v>16404.945856481481</v>
      </c>
      <c r="K982">
        <v>1413495722</v>
      </c>
      <c r="L982" s="8">
        <f t="shared" si="105"/>
        <v>16359.904189814815</v>
      </c>
      <c r="M982" s="10">
        <f t="shared" si="106"/>
        <v>16404.945856481481</v>
      </c>
      <c r="N982" s="11">
        <f t="shared" si="107"/>
        <v>16404.945856481481</v>
      </c>
      <c r="O982" s="10">
        <f t="shared" si="108"/>
        <v>16359.904189814815</v>
      </c>
      <c r="P982" s="11">
        <f t="shared" si="109"/>
        <v>16359.904189814815</v>
      </c>
      <c r="Q982" t="b">
        <v>0</v>
      </c>
      <c r="R982">
        <v>31</v>
      </c>
      <c r="S982" t="b">
        <v>0</v>
      </c>
      <c r="T982" t="s">
        <v>8271</v>
      </c>
      <c r="U982" s="5">
        <f>E982/D982</f>
        <v>0.14860000000000001</v>
      </c>
      <c r="V982" s="6">
        <f>E982/R982</f>
        <v>47.935483870967744</v>
      </c>
      <c r="W982" t="str">
        <f t="shared" si="110"/>
        <v>technology</v>
      </c>
      <c r="X982" t="str">
        <f t="shared" si="111"/>
        <v>wearables</v>
      </c>
    </row>
    <row r="983" spans="1:2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8219</v>
      </c>
      <c r="G983" t="s">
        <v>8222</v>
      </c>
      <c r="H983" t="s">
        <v>8244</v>
      </c>
      <c r="I983">
        <v>1407624222</v>
      </c>
      <c r="J983" s="8">
        <f t="shared" si="105"/>
        <v>16291.947013888888</v>
      </c>
      <c r="K983">
        <v>1405032222</v>
      </c>
      <c r="L983" s="8">
        <f t="shared" si="105"/>
        <v>16261.947013888888</v>
      </c>
      <c r="M983" s="10">
        <f t="shared" si="106"/>
        <v>16291.947013888888</v>
      </c>
      <c r="N983" s="11">
        <f t="shared" si="107"/>
        <v>16291.947013888888</v>
      </c>
      <c r="O983" s="10">
        <f t="shared" si="108"/>
        <v>16261.947013888888</v>
      </c>
      <c r="P983" s="11">
        <f t="shared" si="109"/>
        <v>16261.947013888888</v>
      </c>
      <c r="Q983" t="b">
        <v>0</v>
      </c>
      <c r="R983">
        <v>4</v>
      </c>
      <c r="S983" t="b">
        <v>0</v>
      </c>
      <c r="T983" t="s">
        <v>8271</v>
      </c>
      <c r="U983" s="5">
        <f>E983/D983</f>
        <v>1.2375123751237513E-4</v>
      </c>
      <c r="V983" s="6">
        <f>E983/R983</f>
        <v>2.75</v>
      </c>
      <c r="W983" t="str">
        <f t="shared" si="110"/>
        <v>technology</v>
      </c>
      <c r="X983" t="str">
        <f t="shared" si="111"/>
        <v>wearables</v>
      </c>
    </row>
    <row r="984" spans="1:2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8219</v>
      </c>
      <c r="G984" t="s">
        <v>8222</v>
      </c>
      <c r="H984" t="s">
        <v>8244</v>
      </c>
      <c r="I984">
        <v>1475431486</v>
      </c>
      <c r="J984" s="8">
        <f t="shared" si="105"/>
        <v>17076.753310185184</v>
      </c>
      <c r="K984">
        <v>1472839486</v>
      </c>
      <c r="L984" s="8">
        <f t="shared" si="105"/>
        <v>17046.753310185184</v>
      </c>
      <c r="M984" s="10">
        <f t="shared" si="106"/>
        <v>17076.753310185184</v>
      </c>
      <c r="N984" s="11">
        <f t="shared" si="107"/>
        <v>17076.753310185184</v>
      </c>
      <c r="O984" s="10">
        <f t="shared" si="108"/>
        <v>17046.753310185184</v>
      </c>
      <c r="P984" s="11">
        <f t="shared" si="109"/>
        <v>17046.753310185184</v>
      </c>
      <c r="Q984" t="b">
        <v>0</v>
      </c>
      <c r="R984">
        <v>3</v>
      </c>
      <c r="S984" t="b">
        <v>0</v>
      </c>
      <c r="T984" t="s">
        <v>8271</v>
      </c>
      <c r="U984" s="5">
        <f>E984/D984</f>
        <v>1.7142857142857143E-4</v>
      </c>
      <c r="V984" s="6">
        <f>E984/R984</f>
        <v>1</v>
      </c>
      <c r="W984" t="str">
        <f t="shared" si="110"/>
        <v>technology</v>
      </c>
      <c r="X984" t="str">
        <f t="shared" si="111"/>
        <v>wearables</v>
      </c>
    </row>
    <row r="985" spans="1:2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8219</v>
      </c>
      <c r="G985" t="s">
        <v>8225</v>
      </c>
      <c r="H985" t="s">
        <v>8247</v>
      </c>
      <c r="I985">
        <v>1471985640</v>
      </c>
      <c r="J985" s="8">
        <f t="shared" si="105"/>
        <v>17036.870833333334</v>
      </c>
      <c r="K985">
        <v>1469289685</v>
      </c>
      <c r="L985" s="8">
        <f t="shared" si="105"/>
        <v>17005.667650462965</v>
      </c>
      <c r="M985" s="10">
        <f t="shared" si="106"/>
        <v>17036.870833333334</v>
      </c>
      <c r="N985" s="11">
        <f t="shared" si="107"/>
        <v>17036.870833333334</v>
      </c>
      <c r="O985" s="10">
        <f t="shared" si="108"/>
        <v>17005.667650462965</v>
      </c>
      <c r="P985" s="11">
        <f t="shared" si="109"/>
        <v>17005.667650462965</v>
      </c>
      <c r="Q985" t="b">
        <v>0</v>
      </c>
      <c r="R985">
        <v>179</v>
      </c>
      <c r="S985" t="b">
        <v>0</v>
      </c>
      <c r="T985" t="s">
        <v>8271</v>
      </c>
      <c r="U985" s="5">
        <f>E985/D985</f>
        <v>0.2950613611721471</v>
      </c>
      <c r="V985" s="6">
        <f>E985/R985</f>
        <v>171.79329608938548</v>
      </c>
      <c r="W985" t="str">
        <f t="shared" si="110"/>
        <v>technology</v>
      </c>
      <c r="X985" t="str">
        <f t="shared" si="111"/>
        <v>wearables</v>
      </c>
    </row>
    <row r="986" spans="1:2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8219</v>
      </c>
      <c r="G986" t="s">
        <v>8222</v>
      </c>
      <c r="H986" t="s">
        <v>8244</v>
      </c>
      <c r="I986">
        <v>1427507208</v>
      </c>
      <c r="J986" s="8">
        <f t="shared" si="105"/>
        <v>16522.074166666669</v>
      </c>
      <c r="K986">
        <v>1424918808</v>
      </c>
      <c r="L986" s="8">
        <f t="shared" si="105"/>
        <v>16492.115833333333</v>
      </c>
      <c r="M986" s="10">
        <f t="shared" si="106"/>
        <v>16522.074166666669</v>
      </c>
      <c r="N986" s="11">
        <f t="shared" si="107"/>
        <v>16522.074166666669</v>
      </c>
      <c r="O986" s="10">
        <f t="shared" si="108"/>
        <v>16492.115833333333</v>
      </c>
      <c r="P986" s="11">
        <f t="shared" si="109"/>
        <v>16492.115833333333</v>
      </c>
      <c r="Q986" t="b">
        <v>0</v>
      </c>
      <c r="R986">
        <v>3</v>
      </c>
      <c r="S986" t="b">
        <v>0</v>
      </c>
      <c r="T986" t="s">
        <v>8271</v>
      </c>
      <c r="U986" s="5">
        <f>E986/D986</f>
        <v>1.06E-2</v>
      </c>
      <c r="V986" s="6">
        <f>E986/R986</f>
        <v>35.333333333333336</v>
      </c>
      <c r="W986" t="str">
        <f t="shared" si="110"/>
        <v>technology</v>
      </c>
      <c r="X986" t="str">
        <f t="shared" si="111"/>
        <v>wearables</v>
      </c>
    </row>
    <row r="987" spans="1:2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8219</v>
      </c>
      <c r="G987" t="s">
        <v>8234</v>
      </c>
      <c r="H987" t="s">
        <v>8247</v>
      </c>
      <c r="I987">
        <v>1451602800</v>
      </c>
      <c r="J987" s="8">
        <f t="shared" si="105"/>
        <v>16800.958333333332</v>
      </c>
      <c r="K987">
        <v>1449011610</v>
      </c>
      <c r="L987" s="8">
        <f t="shared" si="105"/>
        <v>16770.967708333334</v>
      </c>
      <c r="M987" s="10">
        <f t="shared" si="106"/>
        <v>16800.958333333332</v>
      </c>
      <c r="N987" s="11">
        <f t="shared" si="107"/>
        <v>16800.958333333332</v>
      </c>
      <c r="O987" s="10">
        <f t="shared" si="108"/>
        <v>16770.967708333334</v>
      </c>
      <c r="P987" s="11">
        <f t="shared" si="109"/>
        <v>16770.967708333334</v>
      </c>
      <c r="Q987" t="b">
        <v>0</v>
      </c>
      <c r="R987">
        <v>23</v>
      </c>
      <c r="S987" t="b">
        <v>0</v>
      </c>
      <c r="T987" t="s">
        <v>8271</v>
      </c>
      <c r="U987" s="5">
        <f>E987/D987</f>
        <v>6.2933333333333327E-2</v>
      </c>
      <c r="V987" s="6">
        <f>E987/R987</f>
        <v>82.086956521739125</v>
      </c>
      <c r="W987" t="str">
        <f t="shared" si="110"/>
        <v>technology</v>
      </c>
      <c r="X987" t="str">
        <f t="shared" si="111"/>
        <v>wearables</v>
      </c>
    </row>
    <row r="988" spans="1:2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8219</v>
      </c>
      <c r="G988" t="s">
        <v>8223</v>
      </c>
      <c r="H988" t="s">
        <v>8245</v>
      </c>
      <c r="I988">
        <v>1452384000</v>
      </c>
      <c r="J988" s="8">
        <f t="shared" si="105"/>
        <v>16810</v>
      </c>
      <c r="K988">
        <v>1447698300</v>
      </c>
      <c r="L988" s="8">
        <f t="shared" si="105"/>
        <v>16755.767361111113</v>
      </c>
      <c r="M988" s="10">
        <f t="shared" si="106"/>
        <v>16810</v>
      </c>
      <c r="N988" s="11">
        <f t="shared" si="107"/>
        <v>16810</v>
      </c>
      <c r="O988" s="10">
        <f t="shared" si="108"/>
        <v>16755.767361111113</v>
      </c>
      <c r="P988" s="11">
        <f t="shared" si="109"/>
        <v>16755.767361111113</v>
      </c>
      <c r="Q988" t="b">
        <v>0</v>
      </c>
      <c r="R988">
        <v>23</v>
      </c>
      <c r="S988" t="b">
        <v>0</v>
      </c>
      <c r="T988" t="s">
        <v>8271</v>
      </c>
      <c r="U988" s="5">
        <f>E988/D988</f>
        <v>0.1275</v>
      </c>
      <c r="V988" s="6">
        <f>E988/R988</f>
        <v>110.8695652173913</v>
      </c>
      <c r="W988" t="str">
        <f t="shared" si="110"/>
        <v>technology</v>
      </c>
      <c r="X988" t="str">
        <f t="shared" si="111"/>
        <v>wearables</v>
      </c>
    </row>
    <row r="989" spans="1:2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8219</v>
      </c>
      <c r="G989" t="s">
        <v>8231</v>
      </c>
      <c r="H989" t="s">
        <v>8247</v>
      </c>
      <c r="I989">
        <v>1403507050</v>
      </c>
      <c r="J989" s="8">
        <f t="shared" si="105"/>
        <v>16244.294560185184</v>
      </c>
      <c r="K989">
        <v>1400051050</v>
      </c>
      <c r="L989" s="8">
        <f t="shared" si="105"/>
        <v>16204.294560185184</v>
      </c>
      <c r="M989" s="10">
        <f t="shared" si="106"/>
        <v>16244.294560185184</v>
      </c>
      <c r="N989" s="11">
        <f t="shared" si="107"/>
        <v>16244.294560185184</v>
      </c>
      <c r="O989" s="10">
        <f t="shared" si="108"/>
        <v>16204.294560185184</v>
      </c>
      <c r="P989" s="11">
        <f t="shared" si="109"/>
        <v>16204.294560185184</v>
      </c>
      <c r="Q989" t="b">
        <v>0</v>
      </c>
      <c r="R989">
        <v>41</v>
      </c>
      <c r="S989" t="b">
        <v>0</v>
      </c>
      <c r="T989" t="s">
        <v>8271</v>
      </c>
      <c r="U989" s="5">
        <f>E989/D989</f>
        <v>0.13220000000000001</v>
      </c>
      <c r="V989" s="6">
        <f>E989/R989</f>
        <v>161.21951219512195</v>
      </c>
      <c r="W989" t="str">
        <f t="shared" si="110"/>
        <v>technology</v>
      </c>
      <c r="X989" t="str">
        <f t="shared" si="111"/>
        <v>wearables</v>
      </c>
    </row>
    <row r="990" spans="1:2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8219</v>
      </c>
      <c r="G990" t="s">
        <v>8235</v>
      </c>
      <c r="H990" t="s">
        <v>8247</v>
      </c>
      <c r="I990">
        <v>1475310825</v>
      </c>
      <c r="J990" s="8">
        <f t="shared" si="105"/>
        <v>17075.356770833332</v>
      </c>
      <c r="K990">
        <v>1472718825</v>
      </c>
      <c r="L990" s="8">
        <f t="shared" si="105"/>
        <v>17045.356770833332</v>
      </c>
      <c r="M990" s="10">
        <f t="shared" si="106"/>
        <v>17075.356770833332</v>
      </c>
      <c r="N990" s="11">
        <f t="shared" si="107"/>
        <v>17075.356770833332</v>
      </c>
      <c r="O990" s="10">
        <f t="shared" si="108"/>
        <v>17045.356770833332</v>
      </c>
      <c r="P990" s="11">
        <f t="shared" si="109"/>
        <v>17045.356770833332</v>
      </c>
      <c r="Q990" t="b">
        <v>0</v>
      </c>
      <c r="R990">
        <v>0</v>
      </c>
      <c r="S990" t="b">
        <v>0</v>
      </c>
      <c r="T990" t="s">
        <v>8271</v>
      </c>
      <c r="U990" s="5">
        <f>E990/D990</f>
        <v>0</v>
      </c>
      <c r="V990" s="6" t="e">
        <f>E990/R990</f>
        <v>#DIV/0!</v>
      </c>
      <c r="W990" t="str">
        <f t="shared" si="110"/>
        <v>technology</v>
      </c>
      <c r="X990" t="str">
        <f t="shared" si="111"/>
        <v>wearables</v>
      </c>
    </row>
    <row r="991" spans="1:2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8219</v>
      </c>
      <c r="G991" t="s">
        <v>8222</v>
      </c>
      <c r="H991" t="s">
        <v>8244</v>
      </c>
      <c r="I991">
        <v>1475101495</v>
      </c>
      <c r="J991" s="8">
        <f t="shared" si="105"/>
        <v>17072.933969907408</v>
      </c>
      <c r="K991">
        <v>1472509495</v>
      </c>
      <c r="L991" s="8">
        <f t="shared" si="105"/>
        <v>17042.933969907408</v>
      </c>
      <c r="M991" s="10">
        <f t="shared" si="106"/>
        <v>17072.933969907408</v>
      </c>
      <c r="N991" s="11">
        <f t="shared" si="107"/>
        <v>17072.933969907408</v>
      </c>
      <c r="O991" s="10">
        <f t="shared" si="108"/>
        <v>17042.933969907408</v>
      </c>
      <c r="P991" s="11">
        <f t="shared" si="109"/>
        <v>17042.933969907408</v>
      </c>
      <c r="Q991" t="b">
        <v>0</v>
      </c>
      <c r="R991">
        <v>32</v>
      </c>
      <c r="S991" t="b">
        <v>0</v>
      </c>
      <c r="T991" t="s">
        <v>8271</v>
      </c>
      <c r="U991" s="5">
        <f>E991/D991</f>
        <v>0.16769999999999999</v>
      </c>
      <c r="V991" s="6">
        <f>E991/R991</f>
        <v>52.40625</v>
      </c>
      <c r="W991" t="str">
        <f t="shared" si="110"/>
        <v>technology</v>
      </c>
      <c r="X991" t="str">
        <f t="shared" si="111"/>
        <v>wearables</v>
      </c>
    </row>
    <row r="992" spans="1:2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8219</v>
      </c>
      <c r="G992" t="s">
        <v>8222</v>
      </c>
      <c r="H992" t="s">
        <v>8244</v>
      </c>
      <c r="I992">
        <v>1409770164</v>
      </c>
      <c r="J992" s="8">
        <f t="shared" si="105"/>
        <v>16316.784305555555</v>
      </c>
      <c r="K992">
        <v>1407178164</v>
      </c>
      <c r="L992" s="8">
        <f t="shared" si="105"/>
        <v>16286.784305555555</v>
      </c>
      <c r="M992" s="10">
        <f t="shared" si="106"/>
        <v>16316.784305555555</v>
      </c>
      <c r="N992" s="11">
        <f t="shared" si="107"/>
        <v>16316.784305555555</v>
      </c>
      <c r="O992" s="10">
        <f t="shared" si="108"/>
        <v>16286.784305555555</v>
      </c>
      <c r="P992" s="11">
        <f t="shared" si="109"/>
        <v>16286.784305555555</v>
      </c>
      <c r="Q992" t="b">
        <v>0</v>
      </c>
      <c r="R992">
        <v>2</v>
      </c>
      <c r="S992" t="b">
        <v>0</v>
      </c>
      <c r="T992" t="s">
        <v>8271</v>
      </c>
      <c r="U992" s="5">
        <f>E992/D992</f>
        <v>1.0399999999999999E-3</v>
      </c>
      <c r="V992" s="6">
        <f>E992/R992</f>
        <v>13</v>
      </c>
      <c r="W992" t="str">
        <f t="shared" si="110"/>
        <v>technology</v>
      </c>
      <c r="X992" t="str">
        <f t="shared" si="111"/>
        <v>wearables</v>
      </c>
    </row>
    <row r="993" spans="1:2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8219</v>
      </c>
      <c r="G993" t="s">
        <v>8223</v>
      </c>
      <c r="H993" t="s">
        <v>8245</v>
      </c>
      <c r="I993">
        <v>1468349460</v>
      </c>
      <c r="J993" s="8">
        <f t="shared" si="105"/>
        <v>16994.785416666666</v>
      </c>
      <c r="K993">
        <v>1466186988</v>
      </c>
      <c r="L993" s="8">
        <f t="shared" si="105"/>
        <v>16969.756805555557</v>
      </c>
      <c r="M993" s="10">
        <f t="shared" si="106"/>
        <v>16994.785416666666</v>
      </c>
      <c r="N993" s="11">
        <f t="shared" si="107"/>
        <v>16994.785416666666</v>
      </c>
      <c r="O993" s="10">
        <f t="shared" si="108"/>
        <v>16969.756805555557</v>
      </c>
      <c r="P993" s="11">
        <f t="shared" si="109"/>
        <v>16969.756805555557</v>
      </c>
      <c r="Q993" t="b">
        <v>0</v>
      </c>
      <c r="R993">
        <v>7</v>
      </c>
      <c r="S993" t="b">
        <v>0</v>
      </c>
      <c r="T993" t="s">
        <v>8271</v>
      </c>
      <c r="U993" s="5">
        <f>E993/D993</f>
        <v>4.24E-2</v>
      </c>
      <c r="V993" s="6">
        <f>E993/R993</f>
        <v>30.285714285714285</v>
      </c>
      <c r="W993" t="str">
        <f t="shared" si="110"/>
        <v>technology</v>
      </c>
      <c r="X993" t="str">
        <f t="shared" si="111"/>
        <v>wearables</v>
      </c>
    </row>
    <row r="994" spans="1:2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8219</v>
      </c>
      <c r="G994" t="s">
        <v>8222</v>
      </c>
      <c r="H994" t="s">
        <v>8244</v>
      </c>
      <c r="I994">
        <v>1462655519</v>
      </c>
      <c r="J994" s="8">
        <f t="shared" si="105"/>
        <v>16928.883321759258</v>
      </c>
      <c r="K994">
        <v>1457475119</v>
      </c>
      <c r="L994" s="8">
        <f t="shared" si="105"/>
        <v>16868.924988425926</v>
      </c>
      <c r="M994" s="10">
        <f t="shared" si="106"/>
        <v>16928.883321759258</v>
      </c>
      <c r="N994" s="11">
        <f t="shared" si="107"/>
        <v>16928.883321759258</v>
      </c>
      <c r="O994" s="10">
        <f t="shared" si="108"/>
        <v>16868.924988425926</v>
      </c>
      <c r="P994" s="11">
        <f t="shared" si="109"/>
        <v>16868.924988425926</v>
      </c>
      <c r="Q994" t="b">
        <v>0</v>
      </c>
      <c r="R994">
        <v>4</v>
      </c>
      <c r="S994" t="b">
        <v>0</v>
      </c>
      <c r="T994" t="s">
        <v>8271</v>
      </c>
      <c r="U994" s="5">
        <f>E994/D994</f>
        <v>4.6699999999999997E-3</v>
      </c>
      <c r="V994" s="6">
        <f>E994/R994</f>
        <v>116.75</v>
      </c>
      <c r="W994" t="str">
        <f t="shared" si="110"/>
        <v>technology</v>
      </c>
      <c r="X994" t="str">
        <f t="shared" si="111"/>
        <v>wearables</v>
      </c>
    </row>
    <row r="995" spans="1:2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8219</v>
      </c>
      <c r="G995" t="s">
        <v>8222</v>
      </c>
      <c r="H995" t="s">
        <v>8244</v>
      </c>
      <c r="I995">
        <v>1478926800</v>
      </c>
      <c r="J995" s="8">
        <f t="shared" si="105"/>
        <v>17117.208333333332</v>
      </c>
      <c r="K995">
        <v>1476054568</v>
      </c>
      <c r="L995" s="8">
        <f t="shared" si="105"/>
        <v>17083.964907407408</v>
      </c>
      <c r="M995" s="10">
        <f t="shared" si="106"/>
        <v>17117.208333333332</v>
      </c>
      <c r="N995" s="11">
        <f t="shared" si="107"/>
        <v>17117.208333333332</v>
      </c>
      <c r="O995" s="10">
        <f t="shared" si="108"/>
        <v>17083.964907407408</v>
      </c>
      <c r="P995" s="11">
        <f t="shared" si="109"/>
        <v>17083.964907407408</v>
      </c>
      <c r="Q995" t="b">
        <v>0</v>
      </c>
      <c r="R995">
        <v>196</v>
      </c>
      <c r="S995" t="b">
        <v>0</v>
      </c>
      <c r="T995" t="s">
        <v>8271</v>
      </c>
      <c r="U995" s="5">
        <f>E995/D995</f>
        <v>0.25087142857142858</v>
      </c>
      <c r="V995" s="6">
        <f>E995/R995</f>
        <v>89.59693877551021</v>
      </c>
      <c r="W995" t="str">
        <f t="shared" si="110"/>
        <v>technology</v>
      </c>
      <c r="X995" t="str">
        <f t="shared" si="111"/>
        <v>wearables</v>
      </c>
    </row>
    <row r="996" spans="1:2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8219</v>
      </c>
      <c r="G996" t="s">
        <v>8222</v>
      </c>
      <c r="H996" t="s">
        <v>8244</v>
      </c>
      <c r="I996">
        <v>1417388340</v>
      </c>
      <c r="J996" s="8">
        <f t="shared" si="105"/>
        <v>16404.957638888889</v>
      </c>
      <c r="K996">
        <v>1412835530</v>
      </c>
      <c r="L996" s="8">
        <f t="shared" si="105"/>
        <v>16352.263078703703</v>
      </c>
      <c r="M996" s="10">
        <f t="shared" si="106"/>
        <v>16404.957638888889</v>
      </c>
      <c r="N996" s="11">
        <f t="shared" si="107"/>
        <v>16404.957638888889</v>
      </c>
      <c r="O996" s="10">
        <f t="shared" si="108"/>
        <v>16352.263078703703</v>
      </c>
      <c r="P996" s="11">
        <f t="shared" si="109"/>
        <v>16352.263078703703</v>
      </c>
      <c r="Q996" t="b">
        <v>0</v>
      </c>
      <c r="R996">
        <v>11</v>
      </c>
      <c r="S996" t="b">
        <v>0</v>
      </c>
      <c r="T996" t="s">
        <v>8271</v>
      </c>
      <c r="U996" s="5">
        <f>E996/D996</f>
        <v>2.3345000000000001E-2</v>
      </c>
      <c r="V996" s="6">
        <f>E996/R996</f>
        <v>424.45454545454544</v>
      </c>
      <c r="W996" t="str">
        <f t="shared" si="110"/>
        <v>technology</v>
      </c>
      <c r="X996" t="str">
        <f t="shared" si="111"/>
        <v>wearables</v>
      </c>
    </row>
    <row r="997" spans="1:2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8219</v>
      </c>
      <c r="G997" t="s">
        <v>8222</v>
      </c>
      <c r="H997" t="s">
        <v>8244</v>
      </c>
      <c r="I997">
        <v>1417276800</v>
      </c>
      <c r="J997" s="8">
        <f t="shared" si="105"/>
        <v>16403.666666666668</v>
      </c>
      <c r="K997">
        <v>1415140480</v>
      </c>
      <c r="L997" s="8">
        <f t="shared" si="105"/>
        <v>16378.940740740742</v>
      </c>
      <c r="M997" s="10">
        <f t="shared" si="106"/>
        <v>16403.666666666668</v>
      </c>
      <c r="N997" s="11">
        <f t="shared" si="107"/>
        <v>16403.666666666668</v>
      </c>
      <c r="O997" s="10">
        <f t="shared" si="108"/>
        <v>16378.940740740742</v>
      </c>
      <c r="P997" s="11">
        <f t="shared" si="109"/>
        <v>16378.940740740742</v>
      </c>
      <c r="Q997" t="b">
        <v>0</v>
      </c>
      <c r="R997">
        <v>9</v>
      </c>
      <c r="S997" t="b">
        <v>0</v>
      </c>
      <c r="T997" t="s">
        <v>8271</v>
      </c>
      <c r="U997" s="5">
        <f>E997/D997</f>
        <v>7.2599999999999998E-2</v>
      </c>
      <c r="V997" s="6">
        <f>E997/R997</f>
        <v>80.666666666666671</v>
      </c>
      <c r="W997" t="str">
        <f t="shared" si="110"/>
        <v>technology</v>
      </c>
      <c r="X997" t="str">
        <f t="shared" si="111"/>
        <v>wearables</v>
      </c>
    </row>
    <row r="998" spans="1:2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8219</v>
      </c>
      <c r="G998" t="s">
        <v>8222</v>
      </c>
      <c r="H998" t="s">
        <v>8244</v>
      </c>
      <c r="I998">
        <v>1406474820</v>
      </c>
      <c r="J998" s="8">
        <f t="shared" si="105"/>
        <v>16278.643750000001</v>
      </c>
      <c r="K998">
        <v>1403902060</v>
      </c>
      <c r="L998" s="8">
        <f t="shared" si="105"/>
        <v>16248.866435185186</v>
      </c>
      <c r="M998" s="10">
        <f t="shared" si="106"/>
        <v>16278.643750000001</v>
      </c>
      <c r="N998" s="11">
        <f t="shared" si="107"/>
        <v>16278.643750000001</v>
      </c>
      <c r="O998" s="10">
        <f t="shared" si="108"/>
        <v>16248.866435185186</v>
      </c>
      <c r="P998" s="11">
        <f t="shared" si="109"/>
        <v>16248.866435185186</v>
      </c>
      <c r="Q998" t="b">
        <v>0</v>
      </c>
      <c r="R998">
        <v>5</v>
      </c>
      <c r="S998" t="b">
        <v>0</v>
      </c>
      <c r="T998" t="s">
        <v>8271</v>
      </c>
      <c r="U998" s="5">
        <f>E998/D998</f>
        <v>1.6250000000000001E-2</v>
      </c>
      <c r="V998" s="6">
        <f>E998/R998</f>
        <v>13</v>
      </c>
      <c r="W998" t="str">
        <f t="shared" si="110"/>
        <v>technology</v>
      </c>
      <c r="X998" t="str">
        <f t="shared" si="111"/>
        <v>wearables</v>
      </c>
    </row>
    <row r="999" spans="1:2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8219</v>
      </c>
      <c r="G999" t="s">
        <v>8222</v>
      </c>
      <c r="H999" t="s">
        <v>8244</v>
      </c>
      <c r="I999">
        <v>1417145297</v>
      </c>
      <c r="J999" s="8">
        <f t="shared" si="105"/>
        <v>16402.144641203704</v>
      </c>
      <c r="K999">
        <v>1414549697</v>
      </c>
      <c r="L999" s="8">
        <f t="shared" si="105"/>
        <v>16372.102974537038</v>
      </c>
      <c r="M999" s="10">
        <f t="shared" si="106"/>
        <v>16402.144641203704</v>
      </c>
      <c r="N999" s="11">
        <f t="shared" si="107"/>
        <v>16402.144641203704</v>
      </c>
      <c r="O999" s="10">
        <f t="shared" si="108"/>
        <v>16372.102974537038</v>
      </c>
      <c r="P999" s="11">
        <f t="shared" si="109"/>
        <v>16372.102974537038</v>
      </c>
      <c r="Q999" t="b">
        <v>0</v>
      </c>
      <c r="R999">
        <v>8</v>
      </c>
      <c r="S999" t="b">
        <v>0</v>
      </c>
      <c r="T999" t="s">
        <v>8271</v>
      </c>
      <c r="U999" s="5">
        <f>E999/D999</f>
        <v>1.2999999999999999E-2</v>
      </c>
      <c r="V999" s="6">
        <f>E999/R999</f>
        <v>8.125</v>
      </c>
      <c r="W999" t="str">
        <f t="shared" si="110"/>
        <v>technology</v>
      </c>
      <c r="X999" t="str">
        <f t="shared" si="111"/>
        <v>wearables</v>
      </c>
    </row>
    <row r="1000" spans="1:2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 s="8">
        <f t="shared" si="105"/>
        <v>16758.210659722223</v>
      </c>
      <c r="K1000">
        <v>1444017801</v>
      </c>
      <c r="L1000" s="8">
        <f t="shared" si="105"/>
        <v>16713.168993055555</v>
      </c>
      <c r="M1000" s="10">
        <f t="shared" si="106"/>
        <v>16758.210659722223</v>
      </c>
      <c r="N1000" s="11">
        <f t="shared" si="107"/>
        <v>16758.210659722223</v>
      </c>
      <c r="O1000" s="10">
        <f t="shared" si="108"/>
        <v>16713.168993055555</v>
      </c>
      <c r="P1000" s="11">
        <f t="shared" si="109"/>
        <v>16713.168993055555</v>
      </c>
      <c r="Q1000" t="b">
        <v>0</v>
      </c>
      <c r="R1000">
        <v>229</v>
      </c>
      <c r="S1000" t="b">
        <v>0</v>
      </c>
      <c r="T1000" t="s">
        <v>8271</v>
      </c>
      <c r="U1000" s="5">
        <f>E1000/D1000</f>
        <v>0.58558333333333334</v>
      </c>
      <c r="V1000" s="6">
        <f>E1000/R1000</f>
        <v>153.42794759825327</v>
      </c>
      <c r="W1000" t="str">
        <f t="shared" si="110"/>
        <v>technology</v>
      </c>
      <c r="X1000" t="str">
        <f t="shared" si="111"/>
        <v>wearables</v>
      </c>
    </row>
    <row r="1001" spans="1:2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 s="8">
        <f t="shared" si="105"/>
        <v>16387.334722222222</v>
      </c>
      <c r="K1001">
        <v>1413270690</v>
      </c>
      <c r="L1001" s="8">
        <f t="shared" si="105"/>
        <v>16357.299652777778</v>
      </c>
      <c r="M1001" s="10">
        <f t="shared" si="106"/>
        <v>16387.334722222222</v>
      </c>
      <c r="N1001" s="11">
        <f t="shared" si="107"/>
        <v>16387.334722222222</v>
      </c>
      <c r="O1001" s="10">
        <f t="shared" si="108"/>
        <v>16357.299652777778</v>
      </c>
      <c r="P1001" s="11">
        <f t="shared" si="109"/>
        <v>16357.299652777778</v>
      </c>
      <c r="Q1001" t="b">
        <v>0</v>
      </c>
      <c r="R1001">
        <v>40</v>
      </c>
      <c r="S1001" t="b">
        <v>0</v>
      </c>
      <c r="T1001" t="s">
        <v>8271</v>
      </c>
      <c r="U1001" s="5">
        <f>E1001/D1001</f>
        <v>7.7886666666666673E-2</v>
      </c>
      <c r="V1001" s="6">
        <f>E1001/R1001</f>
        <v>292.07499999999999</v>
      </c>
      <c r="W1001" t="str">
        <f t="shared" si="110"/>
        <v>technology</v>
      </c>
      <c r="X1001" t="str">
        <f t="shared" si="111"/>
        <v>wearables</v>
      </c>
    </row>
    <row r="1002" spans="1:2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8304</v>
      </c>
      <c r="G1002" t="s">
        <v>8222</v>
      </c>
      <c r="H1002" t="s">
        <v>8244</v>
      </c>
      <c r="I1002">
        <v>1489537560</v>
      </c>
      <c r="J1002" s="8">
        <f t="shared" si="105"/>
        <v>17240.018055555556</v>
      </c>
      <c r="K1002">
        <v>1484357160</v>
      </c>
      <c r="L1002" s="8">
        <f t="shared" si="105"/>
        <v>17180.059722222224</v>
      </c>
      <c r="M1002" s="10">
        <f t="shared" si="106"/>
        <v>17240.018055555556</v>
      </c>
      <c r="N1002" s="11">
        <f t="shared" si="107"/>
        <v>17240.018055555556</v>
      </c>
      <c r="O1002" s="10">
        <f t="shared" si="108"/>
        <v>17180.059722222224</v>
      </c>
      <c r="P1002" s="11">
        <f t="shared" si="109"/>
        <v>17180.059722222224</v>
      </c>
      <c r="Q1002" t="b">
        <v>0</v>
      </c>
      <c r="R1002">
        <v>6</v>
      </c>
      <c r="S1002" t="b">
        <v>0</v>
      </c>
      <c r="T1002" t="s">
        <v>8271</v>
      </c>
      <c r="U1002" s="5">
        <f>E1002/D1002</f>
        <v>2.2157147647256063E-2</v>
      </c>
      <c r="V1002" s="6">
        <f>E1002/R1002</f>
        <v>3304</v>
      </c>
      <c r="W1002" t="str">
        <f t="shared" si="110"/>
        <v>technology</v>
      </c>
      <c r="X1002" t="str">
        <f t="shared" si="111"/>
        <v>wearables</v>
      </c>
    </row>
    <row r="1003" spans="1:2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8304</v>
      </c>
      <c r="G1003" t="s">
        <v>8223</v>
      </c>
      <c r="H1003" t="s">
        <v>8245</v>
      </c>
      <c r="I1003">
        <v>1485796613</v>
      </c>
      <c r="J1003" s="8">
        <f t="shared" si="105"/>
        <v>17196.720057870371</v>
      </c>
      <c r="K1003">
        <v>1481908613</v>
      </c>
      <c r="L1003" s="8">
        <f t="shared" si="105"/>
        <v>17151.720057870371</v>
      </c>
      <c r="M1003" s="10">
        <f t="shared" si="106"/>
        <v>17196.720057870371</v>
      </c>
      <c r="N1003" s="11">
        <f t="shared" si="107"/>
        <v>17196.720057870371</v>
      </c>
      <c r="O1003" s="10">
        <f t="shared" si="108"/>
        <v>17151.720057870371</v>
      </c>
      <c r="P1003" s="11">
        <f t="shared" si="109"/>
        <v>17151.720057870371</v>
      </c>
      <c r="Q1003" t="b">
        <v>0</v>
      </c>
      <c r="R1003">
        <v>4</v>
      </c>
      <c r="S1003" t="b">
        <v>0</v>
      </c>
      <c r="T1003" t="s">
        <v>8271</v>
      </c>
      <c r="U1003" s="5">
        <f>E1003/D1003</f>
        <v>1.04</v>
      </c>
      <c r="V1003" s="6">
        <f>E1003/R1003</f>
        <v>1300</v>
      </c>
      <c r="W1003" t="str">
        <f t="shared" si="110"/>
        <v>technology</v>
      </c>
      <c r="X1003" t="str">
        <f t="shared" si="111"/>
        <v>wearables</v>
      </c>
    </row>
    <row r="1004" spans="1:2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8304</v>
      </c>
      <c r="G1004" t="s">
        <v>8222</v>
      </c>
      <c r="H1004" t="s">
        <v>8244</v>
      </c>
      <c r="I1004">
        <v>1450331940</v>
      </c>
      <c r="J1004" s="8">
        <f t="shared" si="105"/>
        <v>16786.249305555557</v>
      </c>
      <c r="K1004">
        <v>1447777514</v>
      </c>
      <c r="L1004" s="8">
        <f t="shared" si="105"/>
        <v>16756.684189814816</v>
      </c>
      <c r="M1004" s="10">
        <f t="shared" si="106"/>
        <v>16786.249305555557</v>
      </c>
      <c r="N1004" s="11">
        <f t="shared" si="107"/>
        <v>16786.249305555557</v>
      </c>
      <c r="O1004" s="10">
        <f t="shared" si="108"/>
        <v>16756.684189814816</v>
      </c>
      <c r="P1004" s="11">
        <f t="shared" si="109"/>
        <v>16756.684189814816</v>
      </c>
      <c r="Q1004" t="b">
        <v>0</v>
      </c>
      <c r="R1004">
        <v>22</v>
      </c>
      <c r="S1004" t="b">
        <v>0</v>
      </c>
      <c r="T1004" t="s">
        <v>8271</v>
      </c>
      <c r="U1004" s="5">
        <f>E1004/D1004</f>
        <v>0.29602960296029601</v>
      </c>
      <c r="V1004" s="6">
        <f>E1004/R1004</f>
        <v>134.54545454545453</v>
      </c>
      <c r="W1004" t="str">
        <f t="shared" si="110"/>
        <v>technology</v>
      </c>
      <c r="X1004" t="str">
        <f t="shared" si="111"/>
        <v>wearables</v>
      </c>
    </row>
    <row r="1005" spans="1:2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8304</v>
      </c>
      <c r="G1005" t="s">
        <v>8228</v>
      </c>
      <c r="H1005" t="s">
        <v>8247</v>
      </c>
      <c r="I1005">
        <v>1489680061</v>
      </c>
      <c r="J1005" s="8">
        <f t="shared" si="105"/>
        <v>17241.667372685184</v>
      </c>
      <c r="K1005">
        <v>1487091661</v>
      </c>
      <c r="L1005" s="8">
        <f t="shared" si="105"/>
        <v>17211.709039351852</v>
      </c>
      <c r="M1005" s="10">
        <f t="shared" si="106"/>
        <v>17241.667372685184</v>
      </c>
      <c r="N1005" s="11">
        <f t="shared" si="107"/>
        <v>17241.667372685184</v>
      </c>
      <c r="O1005" s="10">
        <f t="shared" si="108"/>
        <v>17211.709039351852</v>
      </c>
      <c r="P1005" s="11">
        <f t="shared" si="109"/>
        <v>17211.709039351852</v>
      </c>
      <c r="Q1005" t="b">
        <v>0</v>
      </c>
      <c r="R1005">
        <v>15</v>
      </c>
      <c r="S1005" t="b">
        <v>0</v>
      </c>
      <c r="T1005" t="s">
        <v>8271</v>
      </c>
      <c r="U1005" s="5">
        <f>E1005/D1005</f>
        <v>0.16055</v>
      </c>
      <c r="V1005" s="6">
        <f>E1005/R1005</f>
        <v>214.06666666666666</v>
      </c>
      <c r="W1005" t="str">
        <f t="shared" si="110"/>
        <v>technology</v>
      </c>
      <c r="X1005" t="str">
        <f t="shared" si="111"/>
        <v>wearables</v>
      </c>
    </row>
    <row r="1006" spans="1:2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8304</v>
      </c>
      <c r="G1006" t="s">
        <v>8222</v>
      </c>
      <c r="H1006" t="s">
        <v>8244</v>
      </c>
      <c r="I1006">
        <v>1455814827</v>
      </c>
      <c r="J1006" s="8">
        <f t="shared" si="105"/>
        <v>16849.708645833332</v>
      </c>
      <c r="K1006">
        <v>1453222827</v>
      </c>
      <c r="L1006" s="8">
        <f t="shared" si="105"/>
        <v>16819.708645833332</v>
      </c>
      <c r="M1006" s="10">
        <f t="shared" si="106"/>
        <v>16849.708645833332</v>
      </c>
      <c r="N1006" s="11">
        <f t="shared" si="107"/>
        <v>16849.708645833332</v>
      </c>
      <c r="O1006" s="10">
        <f t="shared" si="108"/>
        <v>16819.708645833332</v>
      </c>
      <c r="P1006" s="11">
        <f t="shared" si="109"/>
        <v>16819.708645833332</v>
      </c>
      <c r="Q1006" t="b">
        <v>0</v>
      </c>
      <c r="R1006">
        <v>95</v>
      </c>
      <c r="S1006" t="b">
        <v>0</v>
      </c>
      <c r="T1006" t="s">
        <v>8271</v>
      </c>
      <c r="U1006" s="5">
        <f>E1006/D1006</f>
        <v>0.82208000000000003</v>
      </c>
      <c r="V1006" s="6">
        <f>E1006/R1006</f>
        <v>216.33684210526314</v>
      </c>
      <c r="W1006" t="str">
        <f t="shared" si="110"/>
        <v>technology</v>
      </c>
      <c r="X1006" t="str">
        <f t="shared" si="111"/>
        <v>wearables</v>
      </c>
    </row>
    <row r="1007" spans="1:2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8304</v>
      </c>
      <c r="G1007" t="s">
        <v>8222</v>
      </c>
      <c r="H1007" t="s">
        <v>8244</v>
      </c>
      <c r="I1007">
        <v>1446217183</v>
      </c>
      <c r="J1007" s="8">
        <f t="shared" si="105"/>
        <v>16738.624803240738</v>
      </c>
      <c r="K1007">
        <v>1443538783</v>
      </c>
      <c r="L1007" s="8">
        <f t="shared" si="105"/>
        <v>16707.624803240738</v>
      </c>
      <c r="M1007" s="10">
        <f t="shared" si="106"/>
        <v>16738.624803240738</v>
      </c>
      <c r="N1007" s="11">
        <f t="shared" si="107"/>
        <v>16738.624803240738</v>
      </c>
      <c r="O1007" s="10">
        <f t="shared" si="108"/>
        <v>16707.624803240738</v>
      </c>
      <c r="P1007" s="11">
        <f t="shared" si="109"/>
        <v>16707.624803240738</v>
      </c>
      <c r="Q1007" t="b">
        <v>0</v>
      </c>
      <c r="R1007">
        <v>161</v>
      </c>
      <c r="S1007" t="b">
        <v>0</v>
      </c>
      <c r="T1007" t="s">
        <v>8271</v>
      </c>
      <c r="U1007" s="5">
        <f>E1007/D1007</f>
        <v>0.75051000000000001</v>
      </c>
      <c r="V1007" s="6">
        <f>E1007/R1007</f>
        <v>932.31055900621118</v>
      </c>
      <c r="W1007" t="str">
        <f t="shared" si="110"/>
        <v>technology</v>
      </c>
      <c r="X1007" t="str">
        <f t="shared" si="111"/>
        <v>wearables</v>
      </c>
    </row>
    <row r="1008" spans="1:2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8304</v>
      </c>
      <c r="G1008" t="s">
        <v>8222</v>
      </c>
      <c r="H1008" t="s">
        <v>8244</v>
      </c>
      <c r="I1008">
        <v>1418368260</v>
      </c>
      <c r="J1008" s="8">
        <f t="shared" si="105"/>
        <v>16416.299305555556</v>
      </c>
      <c r="K1008">
        <v>1417654672</v>
      </c>
      <c r="L1008" s="8">
        <f t="shared" si="105"/>
        <v>16408.040185185186</v>
      </c>
      <c r="M1008" s="10">
        <f t="shared" si="106"/>
        <v>16416.299305555556</v>
      </c>
      <c r="N1008" s="11">
        <f t="shared" si="107"/>
        <v>16416.299305555556</v>
      </c>
      <c r="O1008" s="10">
        <f t="shared" si="108"/>
        <v>16408.040185185186</v>
      </c>
      <c r="P1008" s="11">
        <f t="shared" si="109"/>
        <v>16408.040185185186</v>
      </c>
      <c r="Q1008" t="b">
        <v>0</v>
      </c>
      <c r="R1008">
        <v>8</v>
      </c>
      <c r="S1008" t="b">
        <v>0</v>
      </c>
      <c r="T1008" t="s">
        <v>8271</v>
      </c>
      <c r="U1008" s="5">
        <f>E1008/D1008</f>
        <v>5.8500000000000003E-2</v>
      </c>
      <c r="V1008" s="6">
        <f>E1008/R1008</f>
        <v>29.25</v>
      </c>
      <c r="W1008" t="str">
        <f t="shared" si="110"/>
        <v>technology</v>
      </c>
      <c r="X1008" t="str">
        <f t="shared" si="111"/>
        <v>wearables</v>
      </c>
    </row>
    <row r="1009" spans="1:2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8304</v>
      </c>
      <c r="G1009" t="s">
        <v>8222</v>
      </c>
      <c r="H1009" t="s">
        <v>8244</v>
      </c>
      <c r="I1009">
        <v>1481727623</v>
      </c>
      <c r="J1009" s="8">
        <f t="shared" si="105"/>
        <v>17149.625266203704</v>
      </c>
      <c r="K1009">
        <v>1478095223</v>
      </c>
      <c r="L1009" s="8">
        <f t="shared" si="105"/>
        <v>17107.583599537036</v>
      </c>
      <c r="M1009" s="10">
        <f t="shared" si="106"/>
        <v>17149.625266203704</v>
      </c>
      <c r="N1009" s="11">
        <f t="shared" si="107"/>
        <v>17149.625266203704</v>
      </c>
      <c r="O1009" s="10">
        <f t="shared" si="108"/>
        <v>17107.583599537036</v>
      </c>
      <c r="P1009" s="11">
        <f t="shared" si="109"/>
        <v>17107.583599537036</v>
      </c>
      <c r="Q1009" t="b">
        <v>0</v>
      </c>
      <c r="R1009">
        <v>76</v>
      </c>
      <c r="S1009" t="b">
        <v>0</v>
      </c>
      <c r="T1009" t="s">
        <v>8271</v>
      </c>
      <c r="U1009" s="5">
        <f>E1009/D1009</f>
        <v>0.44319999999999998</v>
      </c>
      <c r="V1009" s="6">
        <f>E1009/R1009</f>
        <v>174.94736842105263</v>
      </c>
      <c r="W1009" t="str">
        <f t="shared" si="110"/>
        <v>technology</v>
      </c>
      <c r="X1009" t="str">
        <f t="shared" si="111"/>
        <v>wearables</v>
      </c>
    </row>
    <row r="1010" spans="1:2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8304</v>
      </c>
      <c r="G1010" t="s">
        <v>8236</v>
      </c>
      <c r="H1010" t="s">
        <v>8254</v>
      </c>
      <c r="I1010">
        <v>1482953115</v>
      </c>
      <c r="J1010" s="8">
        <f t="shared" si="105"/>
        <v>17163.809201388889</v>
      </c>
      <c r="K1010">
        <v>1480361115</v>
      </c>
      <c r="L1010" s="8">
        <f t="shared" si="105"/>
        <v>17133.809201388889</v>
      </c>
      <c r="M1010" s="10">
        <f t="shared" si="106"/>
        <v>17163.809201388889</v>
      </c>
      <c r="N1010" s="11">
        <f t="shared" si="107"/>
        <v>17163.809201388889</v>
      </c>
      <c r="O1010" s="10">
        <f t="shared" si="108"/>
        <v>17133.809201388889</v>
      </c>
      <c r="P1010" s="11">
        <f t="shared" si="109"/>
        <v>17133.809201388889</v>
      </c>
      <c r="Q1010" t="b">
        <v>0</v>
      </c>
      <c r="R1010">
        <v>1</v>
      </c>
      <c r="S1010" t="b">
        <v>0</v>
      </c>
      <c r="T1010" t="s">
        <v>8271</v>
      </c>
      <c r="U1010" s="5">
        <f>E1010/D1010</f>
        <v>2.6737967914438501E-3</v>
      </c>
      <c r="V1010" s="6">
        <f>E1010/R1010</f>
        <v>250</v>
      </c>
      <c r="W1010" t="str">
        <f t="shared" si="110"/>
        <v>technology</v>
      </c>
      <c r="X1010" t="str">
        <f t="shared" si="111"/>
        <v>wearables</v>
      </c>
    </row>
    <row r="1011" spans="1:2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8304</v>
      </c>
      <c r="G1011" t="s">
        <v>8222</v>
      </c>
      <c r="H1011" t="s">
        <v>8244</v>
      </c>
      <c r="I1011">
        <v>1466346646</v>
      </c>
      <c r="J1011" s="8">
        <f t="shared" si="105"/>
        <v>16971.604699074072</v>
      </c>
      <c r="K1011">
        <v>1463754646</v>
      </c>
      <c r="L1011" s="8">
        <f t="shared" si="105"/>
        <v>16941.604699074072</v>
      </c>
      <c r="M1011" s="10">
        <f t="shared" si="106"/>
        <v>16971.604699074072</v>
      </c>
      <c r="N1011" s="11">
        <f t="shared" si="107"/>
        <v>16971.604699074072</v>
      </c>
      <c r="O1011" s="10">
        <f t="shared" si="108"/>
        <v>16941.604699074072</v>
      </c>
      <c r="P1011" s="11">
        <f t="shared" si="109"/>
        <v>16941.604699074072</v>
      </c>
      <c r="Q1011" t="b">
        <v>0</v>
      </c>
      <c r="R1011">
        <v>101</v>
      </c>
      <c r="S1011" t="b">
        <v>0</v>
      </c>
      <c r="T1011" t="s">
        <v>8271</v>
      </c>
      <c r="U1011" s="5">
        <f>E1011/D1011</f>
        <v>0.1313</v>
      </c>
      <c r="V1011" s="6">
        <f>E1011/R1011</f>
        <v>65</v>
      </c>
      <c r="W1011" t="str">
        <f t="shared" si="110"/>
        <v>technology</v>
      </c>
      <c r="X1011" t="str">
        <f t="shared" si="111"/>
        <v>wearables</v>
      </c>
    </row>
    <row r="1012" spans="1:2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8304</v>
      </c>
      <c r="G1012" t="s">
        <v>8222</v>
      </c>
      <c r="H1012" t="s">
        <v>8244</v>
      </c>
      <c r="I1012">
        <v>1473044340</v>
      </c>
      <c r="J1012" s="8">
        <f t="shared" si="105"/>
        <v>17049.124305555557</v>
      </c>
      <c r="K1012">
        <v>1468180462</v>
      </c>
      <c r="L1012" s="8">
        <f t="shared" si="105"/>
        <v>16992.829421296297</v>
      </c>
      <c r="M1012" s="10">
        <f t="shared" si="106"/>
        <v>17049.124305555557</v>
      </c>
      <c r="N1012" s="11">
        <f t="shared" si="107"/>
        <v>17049.124305555557</v>
      </c>
      <c r="O1012" s="10">
        <f t="shared" si="108"/>
        <v>16992.829421296297</v>
      </c>
      <c r="P1012" s="11">
        <f t="shared" si="109"/>
        <v>16992.829421296297</v>
      </c>
      <c r="Q1012" t="b">
        <v>0</v>
      </c>
      <c r="R1012">
        <v>4</v>
      </c>
      <c r="S1012" t="b">
        <v>0</v>
      </c>
      <c r="T1012" t="s">
        <v>8271</v>
      </c>
      <c r="U1012" s="5">
        <f>E1012/D1012</f>
        <v>1.9088937093275488E-3</v>
      </c>
      <c r="V1012" s="6">
        <f>E1012/R1012</f>
        <v>55</v>
      </c>
      <c r="W1012" t="str">
        <f t="shared" si="110"/>
        <v>technology</v>
      </c>
      <c r="X1012" t="str">
        <f t="shared" si="111"/>
        <v>wearables</v>
      </c>
    </row>
    <row r="1013" spans="1:2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8304</v>
      </c>
      <c r="G1013" t="s">
        <v>8222</v>
      </c>
      <c r="H1013" t="s">
        <v>8244</v>
      </c>
      <c r="I1013">
        <v>1418938395</v>
      </c>
      <c r="J1013" s="8">
        <f t="shared" si="105"/>
        <v>16422.898090277777</v>
      </c>
      <c r="K1013">
        <v>1415050395</v>
      </c>
      <c r="L1013" s="8">
        <f t="shared" si="105"/>
        <v>16377.898090277777</v>
      </c>
      <c r="M1013" s="10">
        <f t="shared" si="106"/>
        <v>16422.898090277777</v>
      </c>
      <c r="N1013" s="11">
        <f t="shared" si="107"/>
        <v>16422.898090277777</v>
      </c>
      <c r="O1013" s="10">
        <f t="shared" si="108"/>
        <v>16377.898090277777</v>
      </c>
      <c r="P1013" s="11">
        <f t="shared" si="109"/>
        <v>16377.898090277777</v>
      </c>
      <c r="Q1013" t="b">
        <v>0</v>
      </c>
      <c r="R1013">
        <v>1</v>
      </c>
      <c r="S1013" t="b">
        <v>0</v>
      </c>
      <c r="T1013" t="s">
        <v>8271</v>
      </c>
      <c r="U1013" s="5">
        <f>E1013/D1013</f>
        <v>3.7499999999999999E-3</v>
      </c>
      <c r="V1013" s="6">
        <f>E1013/R1013</f>
        <v>75</v>
      </c>
      <c r="W1013" t="str">
        <f t="shared" si="110"/>
        <v>technology</v>
      </c>
      <c r="X1013" t="str">
        <f t="shared" si="111"/>
        <v>wearables</v>
      </c>
    </row>
    <row r="1014" spans="1:2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8304</v>
      </c>
      <c r="G1014" t="s">
        <v>8222</v>
      </c>
      <c r="H1014" t="s">
        <v>8244</v>
      </c>
      <c r="I1014">
        <v>1485254052</v>
      </c>
      <c r="J1014" s="8">
        <f t="shared" si="105"/>
        <v>17190.440416666668</v>
      </c>
      <c r="K1014">
        <v>1481366052</v>
      </c>
      <c r="L1014" s="8">
        <f t="shared" si="105"/>
        <v>17145.440416666668</v>
      </c>
      <c r="M1014" s="10">
        <f t="shared" si="106"/>
        <v>17190.440416666668</v>
      </c>
      <c r="N1014" s="11">
        <f t="shared" si="107"/>
        <v>17190.440416666668</v>
      </c>
      <c r="O1014" s="10">
        <f t="shared" si="108"/>
        <v>17145.440416666668</v>
      </c>
      <c r="P1014" s="11">
        <f t="shared" si="109"/>
        <v>17145.440416666668</v>
      </c>
      <c r="Q1014" t="b">
        <v>0</v>
      </c>
      <c r="R1014">
        <v>775</v>
      </c>
      <c r="S1014" t="b">
        <v>0</v>
      </c>
      <c r="T1014" t="s">
        <v>8271</v>
      </c>
      <c r="U1014" s="5">
        <f>E1014/D1014</f>
        <v>215.35021</v>
      </c>
      <c r="V1014" s="6">
        <f>E1014/R1014</f>
        <v>1389.3561935483872</v>
      </c>
      <c r="W1014" t="str">
        <f t="shared" si="110"/>
        <v>technology</v>
      </c>
      <c r="X1014" t="str">
        <f t="shared" si="111"/>
        <v>wearables</v>
      </c>
    </row>
    <row r="1015" spans="1:2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8304</v>
      </c>
      <c r="G1015" t="s">
        <v>8222</v>
      </c>
      <c r="H1015" t="s">
        <v>8244</v>
      </c>
      <c r="I1015">
        <v>1451419200</v>
      </c>
      <c r="J1015" s="8">
        <f t="shared" si="105"/>
        <v>16798.833333333332</v>
      </c>
      <c r="K1015">
        <v>1449000056</v>
      </c>
      <c r="L1015" s="8">
        <f t="shared" si="105"/>
        <v>16770.833981481483</v>
      </c>
      <c r="M1015" s="10">
        <f t="shared" si="106"/>
        <v>16798.833333333332</v>
      </c>
      <c r="N1015" s="11">
        <f t="shared" si="107"/>
        <v>16798.833333333332</v>
      </c>
      <c r="O1015" s="10">
        <f t="shared" si="108"/>
        <v>16770.833981481483</v>
      </c>
      <c r="P1015" s="11">
        <f t="shared" si="109"/>
        <v>16770.833981481483</v>
      </c>
      <c r="Q1015" t="b">
        <v>0</v>
      </c>
      <c r="R1015">
        <v>90</v>
      </c>
      <c r="S1015" t="b">
        <v>0</v>
      </c>
      <c r="T1015" t="s">
        <v>8271</v>
      </c>
      <c r="U1015" s="5">
        <f>E1015/D1015</f>
        <v>0.34527999999999998</v>
      </c>
      <c r="V1015" s="6">
        <f>E1015/R1015</f>
        <v>95.911111111111111</v>
      </c>
      <c r="W1015" t="str">
        <f t="shared" si="110"/>
        <v>technology</v>
      </c>
      <c r="X1015" t="str">
        <f t="shared" si="111"/>
        <v>wearables</v>
      </c>
    </row>
    <row r="1016" spans="1:2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8304</v>
      </c>
      <c r="G1016" t="s">
        <v>8222</v>
      </c>
      <c r="H1016" t="s">
        <v>8244</v>
      </c>
      <c r="I1016">
        <v>1420070615</v>
      </c>
      <c r="J1016" s="8">
        <f t="shared" si="105"/>
        <v>16436.002488425926</v>
      </c>
      <c r="K1016">
        <v>1415750615</v>
      </c>
      <c r="L1016" s="8">
        <f t="shared" si="105"/>
        <v>16386.002488425926</v>
      </c>
      <c r="M1016" s="10">
        <f t="shared" si="106"/>
        <v>16436.002488425926</v>
      </c>
      <c r="N1016" s="11">
        <f t="shared" si="107"/>
        <v>16436.002488425926</v>
      </c>
      <c r="O1016" s="10">
        <f t="shared" si="108"/>
        <v>16386.002488425926</v>
      </c>
      <c r="P1016" s="11">
        <f t="shared" si="109"/>
        <v>16386.002488425926</v>
      </c>
      <c r="Q1016" t="b">
        <v>0</v>
      </c>
      <c r="R1016">
        <v>16</v>
      </c>
      <c r="S1016" t="b">
        <v>0</v>
      </c>
      <c r="T1016" t="s">
        <v>8271</v>
      </c>
      <c r="U1016" s="5">
        <f>E1016/D1016</f>
        <v>0.30599999999999999</v>
      </c>
      <c r="V1016" s="6">
        <f>E1016/R1016</f>
        <v>191.25</v>
      </c>
      <c r="W1016" t="str">
        <f t="shared" si="110"/>
        <v>technology</v>
      </c>
      <c r="X1016" t="str">
        <f t="shared" si="111"/>
        <v>wearables</v>
      </c>
    </row>
    <row r="1017" spans="1:2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8304</v>
      </c>
      <c r="G1017" t="s">
        <v>8238</v>
      </c>
      <c r="H1017" t="s">
        <v>8255</v>
      </c>
      <c r="I1017">
        <v>1448489095</v>
      </c>
      <c r="J1017" s="8">
        <f t="shared" si="105"/>
        <v>16764.920081018518</v>
      </c>
      <c r="K1017">
        <v>1445893495</v>
      </c>
      <c r="L1017" s="8">
        <f t="shared" si="105"/>
        <v>16734.878414351853</v>
      </c>
      <c r="M1017" s="10">
        <f t="shared" si="106"/>
        <v>16764.920081018518</v>
      </c>
      <c r="N1017" s="11">
        <f t="shared" si="107"/>
        <v>16764.920081018518</v>
      </c>
      <c r="O1017" s="10">
        <f t="shared" si="108"/>
        <v>16734.878414351853</v>
      </c>
      <c r="P1017" s="11">
        <f t="shared" si="109"/>
        <v>16734.878414351853</v>
      </c>
      <c r="Q1017" t="b">
        <v>0</v>
      </c>
      <c r="R1017">
        <v>6</v>
      </c>
      <c r="S1017" t="b">
        <v>0</v>
      </c>
      <c r="T1017" t="s">
        <v>8271</v>
      </c>
      <c r="U1017" s="5">
        <f>E1017/D1017</f>
        <v>2.6666666666666668E-2</v>
      </c>
      <c r="V1017" s="6">
        <f>E1017/R1017</f>
        <v>40</v>
      </c>
      <c r="W1017" t="str">
        <f t="shared" si="110"/>
        <v>technology</v>
      </c>
      <c r="X1017" t="str">
        <f t="shared" si="111"/>
        <v>wearables</v>
      </c>
    </row>
    <row r="1018" spans="1:2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8304</v>
      </c>
      <c r="G1018" t="s">
        <v>8222</v>
      </c>
      <c r="H1018" t="s">
        <v>8244</v>
      </c>
      <c r="I1018">
        <v>1459992856</v>
      </c>
      <c r="J1018" s="8">
        <f t="shared" si="105"/>
        <v>16898.065462962961</v>
      </c>
      <c r="K1018">
        <v>1456108456</v>
      </c>
      <c r="L1018" s="8">
        <f t="shared" si="105"/>
        <v>16853.107129629629</v>
      </c>
      <c r="M1018" s="10">
        <f t="shared" si="106"/>
        <v>16898.065462962961</v>
      </c>
      <c r="N1018" s="11">
        <f t="shared" si="107"/>
        <v>16898.065462962961</v>
      </c>
      <c r="O1018" s="10">
        <f t="shared" si="108"/>
        <v>16853.107129629629</v>
      </c>
      <c r="P1018" s="11">
        <f t="shared" si="109"/>
        <v>16853.107129629629</v>
      </c>
      <c r="Q1018" t="b">
        <v>0</v>
      </c>
      <c r="R1018">
        <v>38</v>
      </c>
      <c r="S1018" t="b">
        <v>0</v>
      </c>
      <c r="T1018" t="s">
        <v>8271</v>
      </c>
      <c r="U1018" s="5">
        <f>E1018/D1018</f>
        <v>2.8420000000000001E-2</v>
      </c>
      <c r="V1018" s="6">
        <f>E1018/R1018</f>
        <v>74.78947368421052</v>
      </c>
      <c r="W1018" t="str">
        <f t="shared" si="110"/>
        <v>technology</v>
      </c>
      <c r="X1018" t="str">
        <f t="shared" si="111"/>
        <v>wearables</v>
      </c>
    </row>
    <row r="1019" spans="1:2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8304</v>
      </c>
      <c r="G1019" t="s">
        <v>8222</v>
      </c>
      <c r="H1019" t="s">
        <v>8244</v>
      </c>
      <c r="I1019">
        <v>1448125935</v>
      </c>
      <c r="J1019" s="8">
        <f t="shared" si="105"/>
        <v>16760.716840277779</v>
      </c>
      <c r="K1019">
        <v>1444666335</v>
      </c>
      <c r="L1019" s="8">
        <f t="shared" si="105"/>
        <v>16720.675173611111</v>
      </c>
      <c r="M1019" s="10">
        <f t="shared" si="106"/>
        <v>16760.716840277779</v>
      </c>
      <c r="N1019" s="11">
        <f t="shared" si="107"/>
        <v>16760.716840277779</v>
      </c>
      <c r="O1019" s="10">
        <f t="shared" si="108"/>
        <v>16720.675173611111</v>
      </c>
      <c r="P1019" s="11">
        <f t="shared" si="109"/>
        <v>16720.675173611111</v>
      </c>
      <c r="Q1019" t="b">
        <v>0</v>
      </c>
      <c r="R1019">
        <v>355</v>
      </c>
      <c r="S1019" t="b">
        <v>0</v>
      </c>
      <c r="T1019" t="s">
        <v>8271</v>
      </c>
      <c r="U1019" s="5">
        <f>E1019/D1019</f>
        <v>0.22878799999999999</v>
      </c>
      <c r="V1019" s="6">
        <f>E1019/R1019</f>
        <v>161.11830985915492</v>
      </c>
      <c r="W1019" t="str">
        <f t="shared" si="110"/>
        <v>technology</v>
      </c>
      <c r="X1019" t="str">
        <f t="shared" si="111"/>
        <v>wearables</v>
      </c>
    </row>
    <row r="1020" spans="1:2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8304</v>
      </c>
      <c r="G1020" t="s">
        <v>8222</v>
      </c>
      <c r="H1020" t="s">
        <v>8244</v>
      </c>
      <c r="I1020">
        <v>1468496933</v>
      </c>
      <c r="J1020" s="8">
        <f t="shared" si="105"/>
        <v>16996.492280092592</v>
      </c>
      <c r="K1020">
        <v>1465904933</v>
      </c>
      <c r="L1020" s="8">
        <f t="shared" si="105"/>
        <v>16966.492280092592</v>
      </c>
      <c r="M1020" s="10">
        <f t="shared" si="106"/>
        <v>16996.492280092592</v>
      </c>
      <c r="N1020" s="11">
        <f t="shared" si="107"/>
        <v>16996.492280092592</v>
      </c>
      <c r="O1020" s="10">
        <f t="shared" si="108"/>
        <v>16966.492280092592</v>
      </c>
      <c r="P1020" s="11">
        <f t="shared" si="109"/>
        <v>16966.492280092592</v>
      </c>
      <c r="Q1020" t="b">
        <v>0</v>
      </c>
      <c r="R1020">
        <v>7</v>
      </c>
      <c r="S1020" t="b">
        <v>0</v>
      </c>
      <c r="T1020" t="s">
        <v>8271</v>
      </c>
      <c r="U1020" s="5">
        <f>E1020/D1020</f>
        <v>3.1050000000000001E-2</v>
      </c>
      <c r="V1020" s="6">
        <f>E1020/R1020</f>
        <v>88.714285714285708</v>
      </c>
      <c r="W1020" t="str">
        <f t="shared" si="110"/>
        <v>technology</v>
      </c>
      <c r="X1020" t="str">
        <f t="shared" si="111"/>
        <v>wearables</v>
      </c>
    </row>
    <row r="1021" spans="1:2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8304</v>
      </c>
      <c r="G1021" t="s">
        <v>8222</v>
      </c>
      <c r="H1021" t="s">
        <v>8244</v>
      </c>
      <c r="I1021">
        <v>1423092149</v>
      </c>
      <c r="J1021" s="8">
        <f t="shared" si="105"/>
        <v>16470.973946759259</v>
      </c>
      <c r="K1021">
        <v>1420500149</v>
      </c>
      <c r="L1021" s="8">
        <f t="shared" si="105"/>
        <v>16440.973946759259</v>
      </c>
      <c r="M1021" s="10">
        <f t="shared" si="106"/>
        <v>16470.973946759259</v>
      </c>
      <c r="N1021" s="11">
        <f t="shared" si="107"/>
        <v>16470.973946759259</v>
      </c>
      <c r="O1021" s="10">
        <f t="shared" si="108"/>
        <v>16440.973946759259</v>
      </c>
      <c r="P1021" s="11">
        <f t="shared" si="109"/>
        <v>16440.973946759259</v>
      </c>
      <c r="Q1021" t="b">
        <v>0</v>
      </c>
      <c r="R1021">
        <v>400</v>
      </c>
      <c r="S1021" t="b">
        <v>0</v>
      </c>
      <c r="T1021" t="s">
        <v>8271</v>
      </c>
      <c r="U1021" s="5">
        <f>E1021/D1021</f>
        <v>0.47333333333333333</v>
      </c>
      <c r="V1021" s="6">
        <f>E1021/R1021</f>
        <v>53.25</v>
      </c>
      <c r="W1021" t="str">
        <f t="shared" si="110"/>
        <v>technology</v>
      </c>
      <c r="X1021" t="str">
        <f t="shared" si="111"/>
        <v>wearables</v>
      </c>
    </row>
    <row r="1022" spans="1:2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8227</v>
      </c>
      <c r="H1022" t="s">
        <v>8249</v>
      </c>
      <c r="I1022">
        <v>1433206020</v>
      </c>
      <c r="J1022" s="8">
        <f t="shared" si="105"/>
        <v>16588.03263888889</v>
      </c>
      <c r="K1022">
        <v>1430617209</v>
      </c>
      <c r="L1022" s="8">
        <f t="shared" si="105"/>
        <v>16558.069548611111</v>
      </c>
      <c r="M1022" s="10">
        <f t="shared" si="106"/>
        <v>16588.03263888889</v>
      </c>
      <c r="N1022" s="11">
        <f t="shared" si="107"/>
        <v>16588.03263888889</v>
      </c>
      <c r="O1022" s="10">
        <f t="shared" si="108"/>
        <v>16558.069548611111</v>
      </c>
      <c r="P1022" s="11">
        <f t="shared" si="109"/>
        <v>16558.069548611111</v>
      </c>
      <c r="Q1022" t="b">
        <v>0</v>
      </c>
      <c r="R1022">
        <v>30</v>
      </c>
      <c r="S1022" t="b">
        <v>1</v>
      </c>
      <c r="T1022" t="s">
        <v>8278</v>
      </c>
      <c r="U1022" s="5">
        <f>E1022/D1022</f>
        <v>2.0554838709677421</v>
      </c>
      <c r="V1022" s="6">
        <f>E1022/R1022</f>
        <v>106.2</v>
      </c>
      <c r="W1022" t="str">
        <f t="shared" si="110"/>
        <v>music</v>
      </c>
      <c r="X1022" t="str">
        <f t="shared" si="111"/>
        <v>electronic music</v>
      </c>
    </row>
    <row r="1023" spans="1:2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8222</v>
      </c>
      <c r="H1023" t="s">
        <v>8244</v>
      </c>
      <c r="I1023">
        <v>1445054400</v>
      </c>
      <c r="J1023" s="8">
        <f t="shared" si="105"/>
        <v>16725.166666666668</v>
      </c>
      <c r="K1023">
        <v>1443074571</v>
      </c>
      <c r="L1023" s="8">
        <f t="shared" si="105"/>
        <v>16702.251979166667</v>
      </c>
      <c r="M1023" s="10">
        <f t="shared" si="106"/>
        <v>16725.166666666668</v>
      </c>
      <c r="N1023" s="11">
        <f t="shared" si="107"/>
        <v>16725.166666666668</v>
      </c>
      <c r="O1023" s="10">
        <f t="shared" si="108"/>
        <v>16702.251979166667</v>
      </c>
      <c r="P1023" s="11">
        <f t="shared" si="109"/>
        <v>16702.251979166667</v>
      </c>
      <c r="Q1023" t="b">
        <v>1</v>
      </c>
      <c r="R1023">
        <v>478</v>
      </c>
      <c r="S1023" t="b">
        <v>1</v>
      </c>
      <c r="T1023" t="s">
        <v>8278</v>
      </c>
      <c r="U1023" s="5">
        <f>E1023/D1023</f>
        <v>3.5180366666666667</v>
      </c>
      <c r="V1023" s="6">
        <f>E1023/R1023</f>
        <v>22.079728033472804</v>
      </c>
      <c r="W1023" t="str">
        <f t="shared" si="110"/>
        <v>music</v>
      </c>
      <c r="X1023" t="str">
        <f t="shared" si="111"/>
        <v>electronic music</v>
      </c>
    </row>
    <row r="1024" spans="1:2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8222</v>
      </c>
      <c r="H1024" t="s">
        <v>8244</v>
      </c>
      <c r="I1024">
        <v>1431876677</v>
      </c>
      <c r="J1024" s="8">
        <f t="shared" si="105"/>
        <v>16572.64672453704</v>
      </c>
      <c r="K1024">
        <v>1429284677</v>
      </c>
      <c r="L1024" s="8">
        <f t="shared" si="105"/>
        <v>16542.64672453704</v>
      </c>
      <c r="M1024" s="10">
        <f t="shared" si="106"/>
        <v>16572.64672453704</v>
      </c>
      <c r="N1024" s="11">
        <f t="shared" si="107"/>
        <v>16572.64672453704</v>
      </c>
      <c r="O1024" s="10">
        <f t="shared" si="108"/>
        <v>16542.64672453704</v>
      </c>
      <c r="P1024" s="11">
        <f t="shared" si="109"/>
        <v>16542.64672453704</v>
      </c>
      <c r="Q1024" t="b">
        <v>1</v>
      </c>
      <c r="R1024">
        <v>74</v>
      </c>
      <c r="S1024" t="b">
        <v>1</v>
      </c>
      <c r="T1024" t="s">
        <v>8278</v>
      </c>
      <c r="U1024" s="5">
        <f>E1024/D1024</f>
        <v>1.149</v>
      </c>
      <c r="V1024" s="6">
        <f>E1024/R1024</f>
        <v>31.054054054054053</v>
      </c>
      <c r="W1024" t="str">
        <f t="shared" si="110"/>
        <v>music</v>
      </c>
      <c r="X1024" t="str">
        <f t="shared" si="111"/>
        <v>electronic music</v>
      </c>
    </row>
    <row r="1025" spans="1:2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8223</v>
      </c>
      <c r="H1025" t="s">
        <v>8245</v>
      </c>
      <c r="I1025">
        <v>1434837861</v>
      </c>
      <c r="J1025" s="8">
        <f t="shared" si="105"/>
        <v>16606.919687500002</v>
      </c>
      <c r="K1025">
        <v>1432245861</v>
      </c>
      <c r="L1025" s="8">
        <f t="shared" si="105"/>
        <v>16576.919687500002</v>
      </c>
      <c r="M1025" s="10">
        <f t="shared" si="106"/>
        <v>16606.919687500002</v>
      </c>
      <c r="N1025" s="11">
        <f t="shared" si="107"/>
        <v>16606.919687500002</v>
      </c>
      <c r="O1025" s="10">
        <f t="shared" si="108"/>
        <v>16576.919687500002</v>
      </c>
      <c r="P1025" s="11">
        <f t="shared" si="109"/>
        <v>16576.919687500002</v>
      </c>
      <c r="Q1025" t="b">
        <v>0</v>
      </c>
      <c r="R1025">
        <v>131</v>
      </c>
      <c r="S1025" t="b">
        <v>1</v>
      </c>
      <c r="T1025" t="s">
        <v>8278</v>
      </c>
      <c r="U1025" s="5">
        <f>E1025/D1025</f>
        <v>2.3715000000000002</v>
      </c>
      <c r="V1025" s="6">
        <f>E1025/R1025</f>
        <v>36.206106870229007</v>
      </c>
      <c r="W1025" t="str">
        <f t="shared" si="110"/>
        <v>music</v>
      </c>
      <c r="X1025" t="str">
        <f t="shared" si="111"/>
        <v>electronic music</v>
      </c>
    </row>
    <row r="1026" spans="1:2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8233</v>
      </c>
      <c r="H1026" t="s">
        <v>8253</v>
      </c>
      <c r="I1026">
        <v>1454248563</v>
      </c>
      <c r="J1026" s="8">
        <f t="shared" si="105"/>
        <v>16831.580590277779</v>
      </c>
      <c r="K1026">
        <v>1451656563</v>
      </c>
      <c r="L1026" s="8">
        <f t="shared" si="105"/>
        <v>16801.580590277779</v>
      </c>
      <c r="M1026" s="10">
        <f t="shared" si="106"/>
        <v>16831.580590277779</v>
      </c>
      <c r="N1026" s="11">
        <f t="shared" si="107"/>
        <v>16831.580590277779</v>
      </c>
      <c r="O1026" s="10">
        <f t="shared" si="108"/>
        <v>16801.580590277779</v>
      </c>
      <c r="P1026" s="11">
        <f t="shared" si="109"/>
        <v>16801.580590277779</v>
      </c>
      <c r="Q1026" t="b">
        <v>1</v>
      </c>
      <c r="R1026">
        <v>61</v>
      </c>
      <c r="S1026" t="b">
        <v>1</v>
      </c>
      <c r="T1026" t="s">
        <v>8278</v>
      </c>
      <c r="U1026" s="5">
        <f>E1026/D1026</f>
        <v>1.1863774999999999</v>
      </c>
      <c r="V1026" s="6">
        <f>E1026/R1026</f>
        <v>388.9762295081967</v>
      </c>
      <c r="W1026" t="str">
        <f t="shared" si="110"/>
        <v>music</v>
      </c>
      <c r="X1026" t="str">
        <f t="shared" si="111"/>
        <v>electronic music</v>
      </c>
    </row>
    <row r="1027" spans="1:2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8222</v>
      </c>
      <c r="H1027" t="s">
        <v>8244</v>
      </c>
      <c r="I1027">
        <v>1426532437</v>
      </c>
      <c r="J1027" s="8">
        <f t="shared" ref="J1027:L1090" si="112">(((I1027/60)/60)/24)</f>
        <v>16510.792094907407</v>
      </c>
      <c r="K1027">
        <v>1423944037</v>
      </c>
      <c r="L1027" s="8">
        <f t="shared" si="112"/>
        <v>16480.833761574075</v>
      </c>
      <c r="M1027" s="10">
        <f t="shared" ref="M1027:M1090" si="113">J1027</f>
        <v>16510.792094907407</v>
      </c>
      <c r="N1027" s="11">
        <f t="shared" ref="N1027:N1090" si="114">J1027</f>
        <v>16510.792094907407</v>
      </c>
      <c r="O1027" s="10">
        <f t="shared" ref="O1027:O1090" si="115">L1027</f>
        <v>16480.833761574075</v>
      </c>
      <c r="P1027" s="11">
        <f t="shared" ref="P1027:P1090" si="116">L1027</f>
        <v>16480.833761574075</v>
      </c>
      <c r="Q1027" t="b">
        <v>1</v>
      </c>
      <c r="R1027">
        <v>1071</v>
      </c>
      <c r="S1027" t="b">
        <v>1</v>
      </c>
      <c r="T1027" t="s">
        <v>8278</v>
      </c>
      <c r="U1027" s="5">
        <f>E1027/D1027</f>
        <v>1.099283142857143</v>
      </c>
      <c r="V1027" s="6">
        <f>E1027/R1027</f>
        <v>71.848571428571432</v>
      </c>
      <c r="W1027" t="str">
        <f t="shared" ref="W1027:W1090" si="117">LEFT(T1027,((FIND("/",T1027,1))-1))</f>
        <v>music</v>
      </c>
      <c r="X1027" t="str">
        <f t="shared" ref="X1027:X1090" si="118">RIGHT(T1027,((LEN(T1027))-(FIND("/",T1027,1))))</f>
        <v>electronic music</v>
      </c>
    </row>
    <row r="1028" spans="1:2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8223</v>
      </c>
      <c r="H1028" t="s">
        <v>8245</v>
      </c>
      <c r="I1028">
        <v>1459414016</v>
      </c>
      <c r="J1028" s="8">
        <f t="shared" si="112"/>
        <v>16891.365925925926</v>
      </c>
      <c r="K1028">
        <v>1456480016</v>
      </c>
      <c r="L1028" s="8">
        <f t="shared" si="112"/>
        <v>16857.407592592594</v>
      </c>
      <c r="M1028" s="10">
        <f t="shared" si="113"/>
        <v>16891.365925925926</v>
      </c>
      <c r="N1028" s="11">
        <f t="shared" si="114"/>
        <v>16891.365925925926</v>
      </c>
      <c r="O1028" s="10">
        <f t="shared" si="115"/>
        <v>16857.407592592594</v>
      </c>
      <c r="P1028" s="11">
        <f t="shared" si="116"/>
        <v>16857.407592592594</v>
      </c>
      <c r="Q1028" t="b">
        <v>1</v>
      </c>
      <c r="R1028">
        <v>122</v>
      </c>
      <c r="S1028" t="b">
        <v>1</v>
      </c>
      <c r="T1028" t="s">
        <v>8278</v>
      </c>
      <c r="U1028" s="5">
        <f>E1028/D1028</f>
        <v>1.0000828571428571</v>
      </c>
      <c r="V1028" s="6">
        <f>E1028/R1028</f>
        <v>57.381803278688523</v>
      </c>
      <c r="W1028" t="str">
        <f t="shared" si="117"/>
        <v>music</v>
      </c>
      <c r="X1028" t="str">
        <f t="shared" si="118"/>
        <v>electronic music</v>
      </c>
    </row>
    <row r="1029" spans="1:2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8222</v>
      </c>
      <c r="H1029" t="s">
        <v>8244</v>
      </c>
      <c r="I1029">
        <v>1414025347</v>
      </c>
      <c r="J1029" s="8">
        <f t="shared" si="112"/>
        <v>16366.034108796297</v>
      </c>
      <c r="K1029">
        <v>1411433347</v>
      </c>
      <c r="L1029" s="8">
        <f t="shared" si="112"/>
        <v>16336.034108796297</v>
      </c>
      <c r="M1029" s="10">
        <f t="shared" si="113"/>
        <v>16366.034108796297</v>
      </c>
      <c r="N1029" s="11">
        <f t="shared" si="114"/>
        <v>16366.034108796297</v>
      </c>
      <c r="O1029" s="10">
        <f t="shared" si="115"/>
        <v>16336.034108796297</v>
      </c>
      <c r="P1029" s="11">
        <f t="shared" si="116"/>
        <v>16336.034108796297</v>
      </c>
      <c r="Q1029" t="b">
        <v>1</v>
      </c>
      <c r="R1029">
        <v>111</v>
      </c>
      <c r="S1029" t="b">
        <v>1</v>
      </c>
      <c r="T1029" t="s">
        <v>8278</v>
      </c>
      <c r="U1029" s="5">
        <f>E1029/D1029</f>
        <v>1.0309292094387414</v>
      </c>
      <c r="V1029" s="6">
        <f>E1029/R1029</f>
        <v>69.666666666666671</v>
      </c>
      <c r="W1029" t="str">
        <f t="shared" si="117"/>
        <v>music</v>
      </c>
      <c r="X1029" t="str">
        <f t="shared" si="118"/>
        <v>electronic music</v>
      </c>
    </row>
    <row r="1030" spans="1:2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8223</v>
      </c>
      <c r="H1030" t="s">
        <v>8245</v>
      </c>
      <c r="I1030">
        <v>1488830400</v>
      </c>
      <c r="J1030" s="8">
        <f t="shared" si="112"/>
        <v>17231.833333333332</v>
      </c>
      <c r="K1030">
        <v>1484924605</v>
      </c>
      <c r="L1030" s="8">
        <f t="shared" si="112"/>
        <v>17186.627372685187</v>
      </c>
      <c r="M1030" s="10">
        <f t="shared" si="113"/>
        <v>17231.833333333332</v>
      </c>
      <c r="N1030" s="11">
        <f t="shared" si="114"/>
        <v>17231.833333333332</v>
      </c>
      <c r="O1030" s="10">
        <f t="shared" si="115"/>
        <v>17186.627372685187</v>
      </c>
      <c r="P1030" s="11">
        <f t="shared" si="116"/>
        <v>17186.627372685187</v>
      </c>
      <c r="Q1030" t="b">
        <v>1</v>
      </c>
      <c r="R1030">
        <v>255</v>
      </c>
      <c r="S1030" t="b">
        <v>1</v>
      </c>
      <c r="T1030" t="s">
        <v>8278</v>
      </c>
      <c r="U1030" s="5">
        <f>E1030/D1030</f>
        <v>1.1727000000000001</v>
      </c>
      <c r="V1030" s="6">
        <f>E1030/R1030</f>
        <v>45.988235294117644</v>
      </c>
      <c r="W1030" t="str">
        <f t="shared" si="117"/>
        <v>music</v>
      </c>
      <c r="X1030" t="str">
        <f t="shared" si="118"/>
        <v>electronic music</v>
      </c>
    </row>
    <row r="1031" spans="1:2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8233</v>
      </c>
      <c r="H1031" t="s">
        <v>8253</v>
      </c>
      <c r="I1031">
        <v>1428184740</v>
      </c>
      <c r="J1031" s="8">
        <f t="shared" si="112"/>
        <v>16529.915972222221</v>
      </c>
      <c r="K1031">
        <v>1423501507</v>
      </c>
      <c r="L1031" s="8">
        <f t="shared" si="112"/>
        <v>16475.711886574074</v>
      </c>
      <c r="M1031" s="10">
        <f t="shared" si="113"/>
        <v>16529.915972222221</v>
      </c>
      <c r="N1031" s="11">
        <f t="shared" si="114"/>
        <v>16529.915972222221</v>
      </c>
      <c r="O1031" s="10">
        <f t="shared" si="115"/>
        <v>16475.711886574074</v>
      </c>
      <c r="P1031" s="11">
        <f t="shared" si="116"/>
        <v>16475.711886574074</v>
      </c>
      <c r="Q1031" t="b">
        <v>0</v>
      </c>
      <c r="R1031">
        <v>141</v>
      </c>
      <c r="S1031" t="b">
        <v>1</v>
      </c>
      <c r="T1031" t="s">
        <v>8278</v>
      </c>
      <c r="U1031" s="5">
        <f>E1031/D1031</f>
        <v>1.1175999999999999</v>
      </c>
      <c r="V1031" s="6">
        <f>E1031/R1031</f>
        <v>79.262411347517727</v>
      </c>
      <c r="W1031" t="str">
        <f t="shared" si="117"/>
        <v>music</v>
      </c>
      <c r="X1031" t="str">
        <f t="shared" si="118"/>
        <v>electronic music</v>
      </c>
    </row>
    <row r="1032" spans="1:2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8222</v>
      </c>
      <c r="H1032" t="s">
        <v>8244</v>
      </c>
      <c r="I1032">
        <v>1473680149</v>
      </c>
      <c r="J1032" s="8">
        <f t="shared" si="112"/>
        <v>17056.483206018518</v>
      </c>
      <c r="K1032">
        <v>1472470549</v>
      </c>
      <c r="L1032" s="8">
        <f t="shared" si="112"/>
        <v>17042.483206018518</v>
      </c>
      <c r="M1032" s="10">
        <f t="shared" si="113"/>
        <v>17056.483206018518</v>
      </c>
      <c r="N1032" s="11">
        <f t="shared" si="114"/>
        <v>17056.483206018518</v>
      </c>
      <c r="O1032" s="10">
        <f t="shared" si="115"/>
        <v>17042.483206018518</v>
      </c>
      <c r="P1032" s="11">
        <f t="shared" si="116"/>
        <v>17042.483206018518</v>
      </c>
      <c r="Q1032" t="b">
        <v>0</v>
      </c>
      <c r="R1032">
        <v>159</v>
      </c>
      <c r="S1032" t="b">
        <v>1</v>
      </c>
      <c r="T1032" t="s">
        <v>8278</v>
      </c>
      <c r="U1032" s="5">
        <f>E1032/D1032</f>
        <v>3.4209999999999998</v>
      </c>
      <c r="V1032" s="6">
        <f>E1032/R1032</f>
        <v>43.031446540880502</v>
      </c>
      <c r="W1032" t="str">
        <f t="shared" si="117"/>
        <v>music</v>
      </c>
      <c r="X1032" t="str">
        <f t="shared" si="118"/>
        <v>electronic music</v>
      </c>
    </row>
    <row r="1033" spans="1:2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8222</v>
      </c>
      <c r="H1033" t="s">
        <v>8244</v>
      </c>
      <c r="I1033">
        <v>1450290010</v>
      </c>
      <c r="J1033" s="8">
        <f t="shared" si="112"/>
        <v>16785.764004629633</v>
      </c>
      <c r="K1033">
        <v>1447698010</v>
      </c>
      <c r="L1033" s="8">
        <f t="shared" si="112"/>
        <v>16755.764004629633</v>
      </c>
      <c r="M1033" s="10">
        <f t="shared" si="113"/>
        <v>16785.764004629633</v>
      </c>
      <c r="N1033" s="11">
        <f t="shared" si="114"/>
        <v>16785.764004629633</v>
      </c>
      <c r="O1033" s="10">
        <f t="shared" si="115"/>
        <v>16755.764004629633</v>
      </c>
      <c r="P1033" s="11">
        <f t="shared" si="116"/>
        <v>16755.764004629633</v>
      </c>
      <c r="Q1033" t="b">
        <v>0</v>
      </c>
      <c r="R1033">
        <v>99</v>
      </c>
      <c r="S1033" t="b">
        <v>1</v>
      </c>
      <c r="T1033" t="s">
        <v>8278</v>
      </c>
      <c r="U1033" s="5">
        <f>E1033/D1033</f>
        <v>1.0740000000000001</v>
      </c>
      <c r="V1033" s="6">
        <f>E1033/R1033</f>
        <v>108.48484848484848</v>
      </c>
      <c r="W1033" t="str">
        <f t="shared" si="117"/>
        <v>music</v>
      </c>
      <c r="X1033" t="str">
        <f t="shared" si="118"/>
        <v>electronic music</v>
      </c>
    </row>
    <row r="1034" spans="1:2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8222</v>
      </c>
      <c r="H1034" t="s">
        <v>8244</v>
      </c>
      <c r="I1034">
        <v>1466697625</v>
      </c>
      <c r="J1034" s="8">
        <f t="shared" si="112"/>
        <v>16975.666956018518</v>
      </c>
      <c r="K1034">
        <v>1464105625</v>
      </c>
      <c r="L1034" s="8">
        <f t="shared" si="112"/>
        <v>16945.666956018518</v>
      </c>
      <c r="M1034" s="10">
        <f t="shared" si="113"/>
        <v>16975.666956018518</v>
      </c>
      <c r="N1034" s="11">
        <f t="shared" si="114"/>
        <v>16975.666956018518</v>
      </c>
      <c r="O1034" s="10">
        <f t="shared" si="115"/>
        <v>16945.666956018518</v>
      </c>
      <c r="P1034" s="11">
        <f t="shared" si="116"/>
        <v>16945.666956018518</v>
      </c>
      <c r="Q1034" t="b">
        <v>0</v>
      </c>
      <c r="R1034">
        <v>96</v>
      </c>
      <c r="S1034" t="b">
        <v>1</v>
      </c>
      <c r="T1034" t="s">
        <v>8278</v>
      </c>
      <c r="U1034" s="5">
        <f>E1034/D1034</f>
        <v>1.0849703703703704</v>
      </c>
      <c r="V1034" s="6">
        <f>E1034/R1034</f>
        <v>61.029583333333335</v>
      </c>
      <c r="W1034" t="str">
        <f t="shared" si="117"/>
        <v>music</v>
      </c>
      <c r="X1034" t="str">
        <f t="shared" si="118"/>
        <v>electronic music</v>
      </c>
    </row>
    <row r="1035" spans="1:2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8223</v>
      </c>
      <c r="H1035" t="s">
        <v>8245</v>
      </c>
      <c r="I1035">
        <v>1481564080</v>
      </c>
      <c r="J1035" s="8">
        <f t="shared" si="112"/>
        <v>17147.732407407409</v>
      </c>
      <c r="K1035">
        <v>1479144880</v>
      </c>
      <c r="L1035" s="8">
        <f t="shared" si="112"/>
        <v>17119.732407407409</v>
      </c>
      <c r="M1035" s="10">
        <f t="shared" si="113"/>
        <v>17147.732407407409</v>
      </c>
      <c r="N1035" s="11">
        <f t="shared" si="114"/>
        <v>17147.732407407409</v>
      </c>
      <c r="O1035" s="10">
        <f t="shared" si="115"/>
        <v>17119.732407407409</v>
      </c>
      <c r="P1035" s="11">
        <f t="shared" si="116"/>
        <v>17119.732407407409</v>
      </c>
      <c r="Q1035" t="b">
        <v>0</v>
      </c>
      <c r="R1035">
        <v>27</v>
      </c>
      <c r="S1035" t="b">
        <v>1</v>
      </c>
      <c r="T1035" t="s">
        <v>8278</v>
      </c>
      <c r="U1035" s="5">
        <f>E1035/D1035</f>
        <v>1.0286144578313252</v>
      </c>
      <c r="V1035" s="6">
        <f>E1035/R1035</f>
        <v>50.592592592592595</v>
      </c>
      <c r="W1035" t="str">
        <f t="shared" si="117"/>
        <v>music</v>
      </c>
      <c r="X1035" t="str">
        <f t="shared" si="118"/>
        <v>electronic music</v>
      </c>
    </row>
    <row r="1036" spans="1:2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8222</v>
      </c>
      <c r="H1036" t="s">
        <v>8244</v>
      </c>
      <c r="I1036">
        <v>1470369540</v>
      </c>
      <c r="J1036" s="8">
        <f t="shared" si="112"/>
        <v>17018.165972222221</v>
      </c>
      <c r="K1036">
        <v>1467604804</v>
      </c>
      <c r="L1036" s="8">
        <f t="shared" si="112"/>
        <v>16986.16671296296</v>
      </c>
      <c r="M1036" s="10">
        <f t="shared" si="113"/>
        <v>17018.165972222221</v>
      </c>
      <c r="N1036" s="11">
        <f t="shared" si="114"/>
        <v>17018.165972222221</v>
      </c>
      <c r="O1036" s="10">
        <f t="shared" si="115"/>
        <v>16986.16671296296</v>
      </c>
      <c r="P1036" s="11">
        <f t="shared" si="116"/>
        <v>16986.16671296296</v>
      </c>
      <c r="Q1036" t="b">
        <v>0</v>
      </c>
      <c r="R1036">
        <v>166</v>
      </c>
      <c r="S1036" t="b">
        <v>1</v>
      </c>
      <c r="T1036" t="s">
        <v>8278</v>
      </c>
      <c r="U1036" s="5">
        <f>E1036/D1036</f>
        <v>1.3000180000000001</v>
      </c>
      <c r="V1036" s="6">
        <f>E1036/R1036</f>
        <v>39.157168674698795</v>
      </c>
      <c r="W1036" t="str">
        <f t="shared" si="117"/>
        <v>music</v>
      </c>
      <c r="X1036" t="str">
        <f t="shared" si="118"/>
        <v>electronic music</v>
      </c>
    </row>
    <row r="1037" spans="1:2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8222</v>
      </c>
      <c r="H1037" t="s">
        <v>8244</v>
      </c>
      <c r="I1037">
        <v>1423668220</v>
      </c>
      <c r="J1037" s="8">
        <f t="shared" si="112"/>
        <v>16477.641435185185</v>
      </c>
      <c r="K1037">
        <v>1421076220</v>
      </c>
      <c r="L1037" s="8">
        <f t="shared" si="112"/>
        <v>16447.641435185185</v>
      </c>
      <c r="M1037" s="10">
        <f t="shared" si="113"/>
        <v>16477.641435185185</v>
      </c>
      <c r="N1037" s="11">
        <f t="shared" si="114"/>
        <v>16477.641435185185</v>
      </c>
      <c r="O1037" s="10">
        <f t="shared" si="115"/>
        <v>16447.641435185185</v>
      </c>
      <c r="P1037" s="11">
        <f t="shared" si="116"/>
        <v>16447.641435185185</v>
      </c>
      <c r="Q1037" t="b">
        <v>0</v>
      </c>
      <c r="R1037">
        <v>76</v>
      </c>
      <c r="S1037" t="b">
        <v>1</v>
      </c>
      <c r="T1037" t="s">
        <v>8278</v>
      </c>
      <c r="U1037" s="5">
        <f>E1037/D1037</f>
        <v>1.0765217391304347</v>
      </c>
      <c r="V1037" s="6">
        <f>E1037/R1037</f>
        <v>65.15789473684211</v>
      </c>
      <c r="W1037" t="str">
        <f t="shared" si="117"/>
        <v>music</v>
      </c>
      <c r="X1037" t="str">
        <f t="shared" si="118"/>
        <v>electronic music</v>
      </c>
    </row>
    <row r="1038" spans="1:2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8222</v>
      </c>
      <c r="H1038" t="s">
        <v>8244</v>
      </c>
      <c r="I1038">
        <v>1357545600</v>
      </c>
      <c r="J1038" s="8">
        <f t="shared" si="112"/>
        <v>15712.333333333334</v>
      </c>
      <c r="K1038">
        <v>1354790790</v>
      </c>
      <c r="L1038" s="8">
        <f t="shared" si="112"/>
        <v>15680.448958333334</v>
      </c>
      <c r="M1038" s="10">
        <f t="shared" si="113"/>
        <v>15712.333333333334</v>
      </c>
      <c r="N1038" s="11">
        <f t="shared" si="114"/>
        <v>15712.333333333334</v>
      </c>
      <c r="O1038" s="10">
        <f t="shared" si="115"/>
        <v>15680.448958333334</v>
      </c>
      <c r="P1038" s="11">
        <f t="shared" si="116"/>
        <v>15680.448958333334</v>
      </c>
      <c r="Q1038" t="b">
        <v>0</v>
      </c>
      <c r="R1038">
        <v>211</v>
      </c>
      <c r="S1038" t="b">
        <v>1</v>
      </c>
      <c r="T1038" t="s">
        <v>8278</v>
      </c>
      <c r="U1038" s="5">
        <f>E1038/D1038</f>
        <v>1.1236044444444444</v>
      </c>
      <c r="V1038" s="6">
        <f>E1038/R1038</f>
        <v>23.963127962085309</v>
      </c>
      <c r="W1038" t="str">
        <f t="shared" si="117"/>
        <v>music</v>
      </c>
      <c r="X1038" t="str">
        <f t="shared" si="118"/>
        <v>electronic music</v>
      </c>
    </row>
    <row r="1039" spans="1:2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8222</v>
      </c>
      <c r="H1039" t="s">
        <v>8244</v>
      </c>
      <c r="I1039">
        <v>1431925200</v>
      </c>
      <c r="J1039" s="8">
        <f t="shared" si="112"/>
        <v>16573.208333333332</v>
      </c>
      <c r="K1039">
        <v>1429991062</v>
      </c>
      <c r="L1039" s="8">
        <f t="shared" si="112"/>
        <v>16550.822476851852</v>
      </c>
      <c r="M1039" s="10">
        <f t="shared" si="113"/>
        <v>16573.208333333332</v>
      </c>
      <c r="N1039" s="11">
        <f t="shared" si="114"/>
        <v>16573.208333333332</v>
      </c>
      <c r="O1039" s="10">
        <f t="shared" si="115"/>
        <v>16550.822476851852</v>
      </c>
      <c r="P1039" s="11">
        <f t="shared" si="116"/>
        <v>16550.822476851852</v>
      </c>
      <c r="Q1039" t="b">
        <v>0</v>
      </c>
      <c r="R1039">
        <v>21</v>
      </c>
      <c r="S1039" t="b">
        <v>1</v>
      </c>
      <c r="T1039" t="s">
        <v>8278</v>
      </c>
      <c r="U1039" s="5">
        <f>E1039/D1039</f>
        <v>1.0209999999999999</v>
      </c>
      <c r="V1039" s="6">
        <f>E1039/R1039</f>
        <v>48.61904761904762</v>
      </c>
      <c r="W1039" t="str">
        <f t="shared" si="117"/>
        <v>music</v>
      </c>
      <c r="X1039" t="str">
        <f t="shared" si="118"/>
        <v>electronic music</v>
      </c>
    </row>
    <row r="1040" spans="1:2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8222</v>
      </c>
      <c r="H1040" t="s">
        <v>8244</v>
      </c>
      <c r="I1040">
        <v>1458362023</v>
      </c>
      <c r="J1040" s="8">
        <f t="shared" si="112"/>
        <v>16879.190081018518</v>
      </c>
      <c r="K1040">
        <v>1455773623</v>
      </c>
      <c r="L1040" s="8">
        <f t="shared" si="112"/>
        <v>16849.231747685186</v>
      </c>
      <c r="M1040" s="10">
        <f t="shared" si="113"/>
        <v>16879.190081018518</v>
      </c>
      <c r="N1040" s="11">
        <f t="shared" si="114"/>
        <v>16879.190081018518</v>
      </c>
      <c r="O1040" s="10">
        <f t="shared" si="115"/>
        <v>16849.231747685186</v>
      </c>
      <c r="P1040" s="11">
        <f t="shared" si="116"/>
        <v>16849.231747685186</v>
      </c>
      <c r="Q1040" t="b">
        <v>0</v>
      </c>
      <c r="R1040">
        <v>61</v>
      </c>
      <c r="S1040" t="b">
        <v>1</v>
      </c>
      <c r="T1040" t="s">
        <v>8278</v>
      </c>
      <c r="U1040" s="5">
        <f>E1040/D1040</f>
        <v>1.4533333333333334</v>
      </c>
      <c r="V1040" s="6">
        <f>E1040/R1040</f>
        <v>35.73770491803279</v>
      </c>
      <c r="W1040" t="str">
        <f t="shared" si="117"/>
        <v>music</v>
      </c>
      <c r="X1040" t="str">
        <f t="shared" si="118"/>
        <v>electronic music</v>
      </c>
    </row>
    <row r="1041" spans="1:2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8222</v>
      </c>
      <c r="H1041" t="s">
        <v>8244</v>
      </c>
      <c r="I1041">
        <v>1481615940</v>
      </c>
      <c r="J1041" s="8">
        <f t="shared" si="112"/>
        <v>17148.332638888889</v>
      </c>
      <c r="K1041">
        <v>1479436646</v>
      </c>
      <c r="L1041" s="8">
        <f t="shared" si="112"/>
        <v>17123.109328703704</v>
      </c>
      <c r="M1041" s="10">
        <f t="shared" si="113"/>
        <v>17148.332638888889</v>
      </c>
      <c r="N1041" s="11">
        <f t="shared" si="114"/>
        <v>17148.332638888889</v>
      </c>
      <c r="O1041" s="10">
        <f t="shared" si="115"/>
        <v>17123.109328703704</v>
      </c>
      <c r="P1041" s="11">
        <f t="shared" si="116"/>
        <v>17123.109328703704</v>
      </c>
      <c r="Q1041" t="b">
        <v>0</v>
      </c>
      <c r="R1041">
        <v>30</v>
      </c>
      <c r="S1041" t="b">
        <v>1</v>
      </c>
      <c r="T1041" t="s">
        <v>8278</v>
      </c>
      <c r="U1041" s="5">
        <f>E1041/D1041</f>
        <v>1.282</v>
      </c>
      <c r="V1041" s="6">
        <f>E1041/R1041</f>
        <v>21.366666666666667</v>
      </c>
      <c r="W1041" t="str">
        <f t="shared" si="117"/>
        <v>music</v>
      </c>
      <c r="X1041" t="str">
        <f t="shared" si="118"/>
        <v>electronic music</v>
      </c>
    </row>
    <row r="1042" spans="1:2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8304</v>
      </c>
      <c r="G1042" t="s">
        <v>8222</v>
      </c>
      <c r="H1042" t="s">
        <v>8244</v>
      </c>
      <c r="I1042">
        <v>1472317209</v>
      </c>
      <c r="J1042" s="8">
        <f t="shared" si="112"/>
        <v>17040.708437500001</v>
      </c>
      <c r="K1042">
        <v>1469725209</v>
      </c>
      <c r="L1042" s="8">
        <f t="shared" si="112"/>
        <v>17010.708437500001</v>
      </c>
      <c r="M1042" s="10">
        <f t="shared" si="113"/>
        <v>17040.708437500001</v>
      </c>
      <c r="N1042" s="11">
        <f t="shared" si="114"/>
        <v>17040.708437500001</v>
      </c>
      <c r="O1042" s="10">
        <f t="shared" si="115"/>
        <v>17010.708437500001</v>
      </c>
      <c r="P1042" s="11">
        <f t="shared" si="116"/>
        <v>17010.708437500001</v>
      </c>
      <c r="Q1042" t="b">
        <v>0</v>
      </c>
      <c r="R1042">
        <v>1</v>
      </c>
      <c r="S1042" t="b">
        <v>0</v>
      </c>
      <c r="T1042" t="s">
        <v>8279</v>
      </c>
      <c r="U1042" s="5">
        <f>E1042/D1042</f>
        <v>2.9411764705882353E-3</v>
      </c>
      <c r="V1042" s="6">
        <f>E1042/R1042</f>
        <v>250</v>
      </c>
      <c r="W1042" t="str">
        <f t="shared" si="117"/>
        <v>journalism</v>
      </c>
      <c r="X1042" t="str">
        <f t="shared" si="118"/>
        <v>audio</v>
      </c>
    </row>
    <row r="1043" spans="1:2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8304</v>
      </c>
      <c r="G1043" t="s">
        <v>8222</v>
      </c>
      <c r="H1043" t="s">
        <v>8244</v>
      </c>
      <c r="I1043">
        <v>1406769992</v>
      </c>
      <c r="J1043" s="8">
        <f t="shared" si="112"/>
        <v>16282.060092592596</v>
      </c>
      <c r="K1043">
        <v>1405041992</v>
      </c>
      <c r="L1043" s="8">
        <f t="shared" si="112"/>
        <v>16262.060092592596</v>
      </c>
      <c r="M1043" s="10">
        <f t="shared" si="113"/>
        <v>16282.060092592596</v>
      </c>
      <c r="N1043" s="11">
        <f t="shared" si="114"/>
        <v>16282.060092592596</v>
      </c>
      <c r="O1043" s="10">
        <f t="shared" si="115"/>
        <v>16262.060092592596</v>
      </c>
      <c r="P1043" s="11">
        <f t="shared" si="116"/>
        <v>16262.060092592596</v>
      </c>
      <c r="Q1043" t="b">
        <v>0</v>
      </c>
      <c r="R1043">
        <v>0</v>
      </c>
      <c r="S1043" t="b">
        <v>0</v>
      </c>
      <c r="T1043" t="s">
        <v>8279</v>
      </c>
      <c r="U1043" s="5">
        <f>E1043/D1043</f>
        <v>0</v>
      </c>
      <c r="V1043" s="6" t="e">
        <f>E1043/R1043</f>
        <v>#DIV/0!</v>
      </c>
      <c r="W1043" t="str">
        <f t="shared" si="117"/>
        <v>journalism</v>
      </c>
      <c r="X1043" t="str">
        <f t="shared" si="118"/>
        <v>audio</v>
      </c>
    </row>
    <row r="1044" spans="1:2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8304</v>
      </c>
      <c r="G1044" t="s">
        <v>8222</v>
      </c>
      <c r="H1044" t="s">
        <v>8244</v>
      </c>
      <c r="I1044">
        <v>1410516000</v>
      </c>
      <c r="J1044" s="8">
        <f t="shared" si="112"/>
        <v>16325.416666666666</v>
      </c>
      <c r="K1044">
        <v>1406824948</v>
      </c>
      <c r="L1044" s="8">
        <f t="shared" si="112"/>
        <v>16282.696157407407</v>
      </c>
      <c r="M1044" s="10">
        <f t="shared" si="113"/>
        <v>16325.416666666666</v>
      </c>
      <c r="N1044" s="11">
        <f t="shared" si="114"/>
        <v>16325.416666666666</v>
      </c>
      <c r="O1044" s="10">
        <f t="shared" si="115"/>
        <v>16282.696157407407</v>
      </c>
      <c r="P1044" s="11">
        <f t="shared" si="116"/>
        <v>16282.696157407407</v>
      </c>
      <c r="Q1044" t="b">
        <v>0</v>
      </c>
      <c r="R1044">
        <v>1</v>
      </c>
      <c r="S1044" t="b">
        <v>0</v>
      </c>
      <c r="T1044" t="s">
        <v>8279</v>
      </c>
      <c r="U1044" s="5">
        <f>E1044/D1044</f>
        <v>1.5384615384615385E-2</v>
      </c>
      <c r="V1044" s="6">
        <f>E1044/R1044</f>
        <v>10</v>
      </c>
      <c r="W1044" t="str">
        <f t="shared" si="117"/>
        <v>journalism</v>
      </c>
      <c r="X1044" t="str">
        <f t="shared" si="118"/>
        <v>audio</v>
      </c>
    </row>
    <row r="1045" spans="1:2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8304</v>
      </c>
      <c r="G1045" t="s">
        <v>8222</v>
      </c>
      <c r="H1045" t="s">
        <v>8244</v>
      </c>
      <c r="I1045">
        <v>1432101855</v>
      </c>
      <c r="J1045" s="8">
        <f t="shared" si="112"/>
        <v>16575.252951388891</v>
      </c>
      <c r="K1045">
        <v>1429509855</v>
      </c>
      <c r="L1045" s="8">
        <f t="shared" si="112"/>
        <v>16545.252951388891</v>
      </c>
      <c r="M1045" s="10">
        <f t="shared" si="113"/>
        <v>16575.252951388891</v>
      </c>
      <c r="N1045" s="11">
        <f t="shared" si="114"/>
        <v>16575.252951388891</v>
      </c>
      <c r="O1045" s="10">
        <f t="shared" si="115"/>
        <v>16545.252951388891</v>
      </c>
      <c r="P1045" s="11">
        <f t="shared" si="116"/>
        <v>16545.252951388891</v>
      </c>
      <c r="Q1045" t="b">
        <v>0</v>
      </c>
      <c r="R1045">
        <v>292</v>
      </c>
      <c r="S1045" t="b">
        <v>0</v>
      </c>
      <c r="T1045" t="s">
        <v>8279</v>
      </c>
      <c r="U1045" s="5">
        <f>E1045/D1045</f>
        <v>8.5370000000000001E-2</v>
      </c>
      <c r="V1045" s="6">
        <f>E1045/R1045</f>
        <v>29.236301369863014</v>
      </c>
      <c r="W1045" t="str">
        <f t="shared" si="117"/>
        <v>journalism</v>
      </c>
      <c r="X1045" t="str">
        <f t="shared" si="118"/>
        <v>audio</v>
      </c>
    </row>
    <row r="1046" spans="1:2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8304</v>
      </c>
      <c r="G1046" t="s">
        <v>8222</v>
      </c>
      <c r="H1046" t="s">
        <v>8244</v>
      </c>
      <c r="I1046">
        <v>1425587220</v>
      </c>
      <c r="J1046" s="8">
        <f t="shared" si="112"/>
        <v>16499.852083333335</v>
      </c>
      <c r="K1046">
        <v>1420668801</v>
      </c>
      <c r="L1046" s="8">
        <f t="shared" si="112"/>
        <v>16442.9259375</v>
      </c>
      <c r="M1046" s="10">
        <f t="shared" si="113"/>
        <v>16499.852083333335</v>
      </c>
      <c r="N1046" s="11">
        <f t="shared" si="114"/>
        <v>16499.852083333335</v>
      </c>
      <c r="O1046" s="10">
        <f t="shared" si="115"/>
        <v>16442.9259375</v>
      </c>
      <c r="P1046" s="11">
        <f t="shared" si="116"/>
        <v>16442.9259375</v>
      </c>
      <c r="Q1046" t="b">
        <v>0</v>
      </c>
      <c r="R1046">
        <v>2</v>
      </c>
      <c r="S1046" t="b">
        <v>0</v>
      </c>
      <c r="T1046" t="s">
        <v>8279</v>
      </c>
      <c r="U1046" s="5">
        <f>E1046/D1046</f>
        <v>8.571428571428571E-4</v>
      </c>
      <c r="V1046" s="6">
        <f>E1046/R1046</f>
        <v>3</v>
      </c>
      <c r="W1046" t="str">
        <f t="shared" si="117"/>
        <v>journalism</v>
      </c>
      <c r="X1046" t="str">
        <f t="shared" si="118"/>
        <v>audio</v>
      </c>
    </row>
    <row r="1047" spans="1:2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8304</v>
      </c>
      <c r="G1047" t="s">
        <v>8222</v>
      </c>
      <c r="H1047" t="s">
        <v>8244</v>
      </c>
      <c r="I1047">
        <v>1408827550</v>
      </c>
      <c r="J1047" s="8">
        <f t="shared" si="112"/>
        <v>16305.874421296297</v>
      </c>
      <c r="K1047">
        <v>1406235550</v>
      </c>
      <c r="L1047" s="8">
        <f t="shared" si="112"/>
        <v>16275.874421296297</v>
      </c>
      <c r="M1047" s="10">
        <f t="shared" si="113"/>
        <v>16305.874421296297</v>
      </c>
      <c r="N1047" s="11">
        <f t="shared" si="114"/>
        <v>16305.874421296297</v>
      </c>
      <c r="O1047" s="10">
        <f t="shared" si="115"/>
        <v>16275.874421296297</v>
      </c>
      <c r="P1047" s="11">
        <f t="shared" si="116"/>
        <v>16275.874421296297</v>
      </c>
      <c r="Q1047" t="b">
        <v>0</v>
      </c>
      <c r="R1047">
        <v>8</v>
      </c>
      <c r="S1047" t="b">
        <v>0</v>
      </c>
      <c r="T1047" t="s">
        <v>8279</v>
      </c>
      <c r="U1047" s="5">
        <f>E1047/D1047</f>
        <v>2.6599999999999999E-2</v>
      </c>
      <c r="V1047" s="6">
        <f>E1047/R1047</f>
        <v>33.25</v>
      </c>
      <c r="W1047" t="str">
        <f t="shared" si="117"/>
        <v>journalism</v>
      </c>
      <c r="X1047" t="str">
        <f t="shared" si="118"/>
        <v>audio</v>
      </c>
    </row>
    <row r="1048" spans="1:2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8304</v>
      </c>
      <c r="G1048" t="s">
        <v>8234</v>
      </c>
      <c r="H1048" t="s">
        <v>8247</v>
      </c>
      <c r="I1048">
        <v>1451161560</v>
      </c>
      <c r="J1048" s="8">
        <f t="shared" si="112"/>
        <v>16795.851388888888</v>
      </c>
      <c r="K1048">
        <v>1447273560</v>
      </c>
      <c r="L1048" s="8">
        <f t="shared" si="112"/>
        <v>16750.851388888888</v>
      </c>
      <c r="M1048" s="10">
        <f t="shared" si="113"/>
        <v>16795.851388888888</v>
      </c>
      <c r="N1048" s="11">
        <f t="shared" si="114"/>
        <v>16795.851388888888</v>
      </c>
      <c r="O1048" s="10">
        <f t="shared" si="115"/>
        <v>16750.851388888888</v>
      </c>
      <c r="P1048" s="11">
        <f t="shared" si="116"/>
        <v>16750.851388888888</v>
      </c>
      <c r="Q1048" t="b">
        <v>0</v>
      </c>
      <c r="R1048">
        <v>0</v>
      </c>
      <c r="S1048" t="b">
        <v>0</v>
      </c>
      <c r="T1048" t="s">
        <v>8279</v>
      </c>
      <c r="U1048" s="5">
        <f>E1048/D1048</f>
        <v>0</v>
      </c>
      <c r="V1048" s="6" t="e">
        <f>E1048/R1048</f>
        <v>#DIV/0!</v>
      </c>
      <c r="W1048" t="str">
        <f t="shared" si="117"/>
        <v>journalism</v>
      </c>
      <c r="X1048" t="str">
        <f t="shared" si="118"/>
        <v>audio</v>
      </c>
    </row>
    <row r="1049" spans="1:2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8304</v>
      </c>
      <c r="G1049" t="s">
        <v>8222</v>
      </c>
      <c r="H1049" t="s">
        <v>8244</v>
      </c>
      <c r="I1049">
        <v>1415219915</v>
      </c>
      <c r="J1049" s="8">
        <f t="shared" si="112"/>
        <v>16379.860127314814</v>
      </c>
      <c r="K1049">
        <v>1412624315</v>
      </c>
      <c r="L1049" s="8">
        <f t="shared" si="112"/>
        <v>16349.818460648146</v>
      </c>
      <c r="M1049" s="10">
        <f t="shared" si="113"/>
        <v>16379.860127314814</v>
      </c>
      <c r="N1049" s="11">
        <f t="shared" si="114"/>
        <v>16379.860127314814</v>
      </c>
      <c r="O1049" s="10">
        <f t="shared" si="115"/>
        <v>16349.818460648146</v>
      </c>
      <c r="P1049" s="11">
        <f t="shared" si="116"/>
        <v>16349.818460648146</v>
      </c>
      <c r="Q1049" t="b">
        <v>0</v>
      </c>
      <c r="R1049">
        <v>1</v>
      </c>
      <c r="S1049" t="b">
        <v>0</v>
      </c>
      <c r="T1049" t="s">
        <v>8279</v>
      </c>
      <c r="U1049" s="5">
        <f>E1049/D1049</f>
        <v>5.0000000000000001E-4</v>
      </c>
      <c r="V1049" s="6">
        <f>E1049/R1049</f>
        <v>1</v>
      </c>
      <c r="W1049" t="str">
        <f t="shared" si="117"/>
        <v>journalism</v>
      </c>
      <c r="X1049" t="str">
        <f t="shared" si="118"/>
        <v>audio</v>
      </c>
    </row>
    <row r="1050" spans="1:2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8304</v>
      </c>
      <c r="G1050" t="s">
        <v>8222</v>
      </c>
      <c r="H1050" t="s">
        <v>8244</v>
      </c>
      <c r="I1050">
        <v>1474766189</v>
      </c>
      <c r="J1050" s="8">
        <f t="shared" si="112"/>
        <v>17069.053113425925</v>
      </c>
      <c r="K1050">
        <v>1471310189</v>
      </c>
      <c r="L1050" s="8">
        <f t="shared" si="112"/>
        <v>17029.053113425925</v>
      </c>
      <c r="M1050" s="10">
        <f t="shared" si="113"/>
        <v>17069.053113425925</v>
      </c>
      <c r="N1050" s="11">
        <f t="shared" si="114"/>
        <v>17069.053113425925</v>
      </c>
      <c r="O1050" s="10">
        <f t="shared" si="115"/>
        <v>17029.053113425925</v>
      </c>
      <c r="P1050" s="11">
        <f t="shared" si="116"/>
        <v>17029.053113425925</v>
      </c>
      <c r="Q1050" t="b">
        <v>0</v>
      </c>
      <c r="R1050">
        <v>4</v>
      </c>
      <c r="S1050" t="b">
        <v>0</v>
      </c>
      <c r="T1050" t="s">
        <v>8279</v>
      </c>
      <c r="U1050" s="5">
        <f>E1050/D1050</f>
        <v>1.4133333333333333E-2</v>
      </c>
      <c r="V1050" s="6">
        <f>E1050/R1050</f>
        <v>53</v>
      </c>
      <c r="W1050" t="str">
        <f t="shared" si="117"/>
        <v>journalism</v>
      </c>
      <c r="X1050" t="str">
        <f t="shared" si="118"/>
        <v>audio</v>
      </c>
    </row>
    <row r="1051" spans="1:2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8304</v>
      </c>
      <c r="G1051" t="s">
        <v>8222</v>
      </c>
      <c r="H1051" t="s">
        <v>8244</v>
      </c>
      <c r="I1051">
        <v>1455272445</v>
      </c>
      <c r="J1051" s="8">
        <f t="shared" si="112"/>
        <v>16843.43107638889</v>
      </c>
      <c r="K1051">
        <v>1452680445</v>
      </c>
      <c r="L1051" s="8">
        <f t="shared" si="112"/>
        <v>16813.43107638889</v>
      </c>
      <c r="M1051" s="10">
        <f t="shared" si="113"/>
        <v>16843.43107638889</v>
      </c>
      <c r="N1051" s="11">
        <f t="shared" si="114"/>
        <v>16843.43107638889</v>
      </c>
      <c r="O1051" s="10">
        <f t="shared" si="115"/>
        <v>16813.43107638889</v>
      </c>
      <c r="P1051" s="11">
        <f t="shared" si="116"/>
        <v>16813.43107638889</v>
      </c>
      <c r="Q1051" t="b">
        <v>0</v>
      </c>
      <c r="R1051">
        <v>0</v>
      </c>
      <c r="S1051" t="b">
        <v>0</v>
      </c>
      <c r="T1051" t="s">
        <v>8279</v>
      </c>
      <c r="U1051" s="5">
        <f>E1051/D1051</f>
        <v>0</v>
      </c>
      <c r="V1051" s="6" t="e">
        <f>E1051/R1051</f>
        <v>#DIV/0!</v>
      </c>
      <c r="W1051" t="str">
        <f t="shared" si="117"/>
        <v>journalism</v>
      </c>
      <c r="X1051" t="str">
        <f t="shared" si="118"/>
        <v>audio</v>
      </c>
    </row>
    <row r="1052" spans="1:2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8304</v>
      </c>
      <c r="G1052" t="s">
        <v>8222</v>
      </c>
      <c r="H1052" t="s">
        <v>8244</v>
      </c>
      <c r="I1052">
        <v>1442257677</v>
      </c>
      <c r="J1052" s="8">
        <f t="shared" si="112"/>
        <v>16692.7971875</v>
      </c>
      <c r="K1052">
        <v>1439665677</v>
      </c>
      <c r="L1052" s="8">
        <f t="shared" si="112"/>
        <v>16662.7971875</v>
      </c>
      <c r="M1052" s="10">
        <f t="shared" si="113"/>
        <v>16692.7971875</v>
      </c>
      <c r="N1052" s="11">
        <f t="shared" si="114"/>
        <v>16692.7971875</v>
      </c>
      <c r="O1052" s="10">
        <f t="shared" si="115"/>
        <v>16662.7971875</v>
      </c>
      <c r="P1052" s="11">
        <f t="shared" si="116"/>
        <v>16662.7971875</v>
      </c>
      <c r="Q1052" t="b">
        <v>0</v>
      </c>
      <c r="R1052">
        <v>0</v>
      </c>
      <c r="S1052" t="b">
        <v>0</v>
      </c>
      <c r="T1052" t="s">
        <v>8279</v>
      </c>
      <c r="U1052" s="5">
        <f>E1052/D1052</f>
        <v>0</v>
      </c>
      <c r="V1052" s="6" t="e">
        <f>E1052/R1052</f>
        <v>#DIV/0!</v>
      </c>
      <c r="W1052" t="str">
        <f t="shared" si="117"/>
        <v>journalism</v>
      </c>
      <c r="X1052" t="str">
        <f t="shared" si="118"/>
        <v>audio</v>
      </c>
    </row>
    <row r="1053" spans="1:2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8304</v>
      </c>
      <c r="G1053" t="s">
        <v>8222</v>
      </c>
      <c r="H1053" t="s">
        <v>8244</v>
      </c>
      <c r="I1053">
        <v>1409098825</v>
      </c>
      <c r="J1053" s="8">
        <f t="shared" si="112"/>
        <v>16309.014178240743</v>
      </c>
      <c r="K1053">
        <v>1406679625</v>
      </c>
      <c r="L1053" s="8">
        <f t="shared" si="112"/>
        <v>16281.014178240743</v>
      </c>
      <c r="M1053" s="10">
        <f t="shared" si="113"/>
        <v>16309.014178240743</v>
      </c>
      <c r="N1053" s="11">
        <f t="shared" si="114"/>
        <v>16309.014178240743</v>
      </c>
      <c r="O1053" s="10">
        <f t="shared" si="115"/>
        <v>16281.014178240743</v>
      </c>
      <c r="P1053" s="11">
        <f t="shared" si="116"/>
        <v>16281.014178240743</v>
      </c>
      <c r="Q1053" t="b">
        <v>0</v>
      </c>
      <c r="R1053">
        <v>0</v>
      </c>
      <c r="S1053" t="b">
        <v>0</v>
      </c>
      <c r="T1053" t="s">
        <v>8279</v>
      </c>
      <c r="U1053" s="5">
        <f>E1053/D1053</f>
        <v>0</v>
      </c>
      <c r="V1053" s="6" t="e">
        <f>E1053/R1053</f>
        <v>#DIV/0!</v>
      </c>
      <c r="W1053" t="str">
        <f t="shared" si="117"/>
        <v>journalism</v>
      </c>
      <c r="X1053" t="str">
        <f t="shared" si="118"/>
        <v>audio</v>
      </c>
    </row>
    <row r="1054" spans="1:2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8304</v>
      </c>
      <c r="G1054" t="s">
        <v>8222</v>
      </c>
      <c r="H1054" t="s">
        <v>8244</v>
      </c>
      <c r="I1054">
        <v>1465243740</v>
      </c>
      <c r="J1054" s="8">
        <f t="shared" si="112"/>
        <v>16958.839583333334</v>
      </c>
      <c r="K1054">
        <v>1461438495</v>
      </c>
      <c r="L1054" s="8">
        <f t="shared" si="112"/>
        <v>16914.797395833335</v>
      </c>
      <c r="M1054" s="10">
        <f t="shared" si="113"/>
        <v>16958.839583333334</v>
      </c>
      <c r="N1054" s="11">
        <f t="shared" si="114"/>
        <v>16958.839583333334</v>
      </c>
      <c r="O1054" s="10">
        <f t="shared" si="115"/>
        <v>16914.797395833335</v>
      </c>
      <c r="P1054" s="11">
        <f t="shared" si="116"/>
        <v>16914.797395833335</v>
      </c>
      <c r="Q1054" t="b">
        <v>0</v>
      </c>
      <c r="R1054">
        <v>0</v>
      </c>
      <c r="S1054" t="b">
        <v>0</v>
      </c>
      <c r="T1054" t="s">
        <v>8279</v>
      </c>
      <c r="U1054" s="5">
        <f>E1054/D1054</f>
        <v>0</v>
      </c>
      <c r="V1054" s="6" t="e">
        <f>E1054/R1054</f>
        <v>#DIV/0!</v>
      </c>
      <c r="W1054" t="str">
        <f t="shared" si="117"/>
        <v>journalism</v>
      </c>
      <c r="X1054" t="str">
        <f t="shared" si="118"/>
        <v>audio</v>
      </c>
    </row>
    <row r="1055" spans="1:2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8304</v>
      </c>
      <c r="G1055" t="s">
        <v>8222</v>
      </c>
      <c r="H1055" t="s">
        <v>8244</v>
      </c>
      <c r="I1055">
        <v>1488773332</v>
      </c>
      <c r="J1055" s="8">
        <f t="shared" si="112"/>
        <v>17231.172824074074</v>
      </c>
      <c r="K1055">
        <v>1486613332</v>
      </c>
      <c r="L1055" s="8">
        <f t="shared" si="112"/>
        <v>17206.172824074074</v>
      </c>
      <c r="M1055" s="10">
        <f t="shared" si="113"/>
        <v>17231.172824074074</v>
      </c>
      <c r="N1055" s="11">
        <f t="shared" si="114"/>
        <v>17231.172824074074</v>
      </c>
      <c r="O1055" s="10">
        <f t="shared" si="115"/>
        <v>17206.172824074074</v>
      </c>
      <c r="P1055" s="11">
        <f t="shared" si="116"/>
        <v>17206.172824074074</v>
      </c>
      <c r="Q1055" t="b">
        <v>0</v>
      </c>
      <c r="R1055">
        <v>1</v>
      </c>
      <c r="S1055" t="b">
        <v>0</v>
      </c>
      <c r="T1055" t="s">
        <v>8279</v>
      </c>
      <c r="U1055" s="5">
        <f>E1055/D1055</f>
        <v>0.01</v>
      </c>
      <c r="V1055" s="6">
        <f>E1055/R1055</f>
        <v>15</v>
      </c>
      <c r="W1055" t="str">
        <f t="shared" si="117"/>
        <v>journalism</v>
      </c>
      <c r="X1055" t="str">
        <f t="shared" si="118"/>
        <v>audio</v>
      </c>
    </row>
    <row r="1056" spans="1:2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8304</v>
      </c>
      <c r="G1056" t="s">
        <v>8222</v>
      </c>
      <c r="H1056" t="s">
        <v>8244</v>
      </c>
      <c r="I1056">
        <v>1407708000</v>
      </c>
      <c r="J1056" s="8">
        <f t="shared" si="112"/>
        <v>16292.916666666666</v>
      </c>
      <c r="K1056">
        <v>1405110399</v>
      </c>
      <c r="L1056" s="8">
        <f t="shared" si="112"/>
        <v>16262.851840277777</v>
      </c>
      <c r="M1056" s="10">
        <f t="shared" si="113"/>
        <v>16292.916666666666</v>
      </c>
      <c r="N1056" s="11">
        <f t="shared" si="114"/>
        <v>16292.916666666666</v>
      </c>
      <c r="O1056" s="10">
        <f t="shared" si="115"/>
        <v>16262.851840277777</v>
      </c>
      <c r="P1056" s="11">
        <f t="shared" si="116"/>
        <v>16262.851840277777</v>
      </c>
      <c r="Q1056" t="b">
        <v>0</v>
      </c>
      <c r="R1056">
        <v>0</v>
      </c>
      <c r="S1056" t="b">
        <v>0</v>
      </c>
      <c r="T1056" t="s">
        <v>8279</v>
      </c>
      <c r="U1056" s="5">
        <f>E1056/D1056</f>
        <v>0</v>
      </c>
      <c r="V1056" s="6" t="e">
        <f>E1056/R1056</f>
        <v>#DIV/0!</v>
      </c>
      <c r="W1056" t="str">
        <f t="shared" si="117"/>
        <v>journalism</v>
      </c>
      <c r="X1056" t="str">
        <f t="shared" si="118"/>
        <v>audio</v>
      </c>
    </row>
    <row r="1057" spans="1:2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8304</v>
      </c>
      <c r="G1057" t="s">
        <v>8222</v>
      </c>
      <c r="H1057" t="s">
        <v>8244</v>
      </c>
      <c r="I1057">
        <v>1457394545</v>
      </c>
      <c r="J1057" s="8">
        <f t="shared" si="112"/>
        <v>16867.992418981481</v>
      </c>
      <c r="K1057">
        <v>1454802545</v>
      </c>
      <c r="L1057" s="8">
        <f t="shared" si="112"/>
        <v>16837.992418981481</v>
      </c>
      <c r="M1057" s="10">
        <f t="shared" si="113"/>
        <v>16867.992418981481</v>
      </c>
      <c r="N1057" s="11">
        <f t="shared" si="114"/>
        <v>16867.992418981481</v>
      </c>
      <c r="O1057" s="10">
        <f t="shared" si="115"/>
        <v>16837.992418981481</v>
      </c>
      <c r="P1057" s="11">
        <f t="shared" si="116"/>
        <v>16837.992418981481</v>
      </c>
      <c r="Q1057" t="b">
        <v>0</v>
      </c>
      <c r="R1057">
        <v>0</v>
      </c>
      <c r="S1057" t="b">
        <v>0</v>
      </c>
      <c r="T1057" t="s">
        <v>8279</v>
      </c>
      <c r="U1057" s="5">
        <f>E1057/D1057</f>
        <v>0</v>
      </c>
      <c r="V1057" s="6" t="e">
        <f>E1057/R1057</f>
        <v>#DIV/0!</v>
      </c>
      <c r="W1057" t="str">
        <f t="shared" si="117"/>
        <v>journalism</v>
      </c>
      <c r="X1057" t="str">
        <f t="shared" si="118"/>
        <v>audio</v>
      </c>
    </row>
    <row r="1058" spans="1:2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8304</v>
      </c>
      <c r="G1058" t="s">
        <v>8222</v>
      </c>
      <c r="H1058" t="s">
        <v>8244</v>
      </c>
      <c r="I1058">
        <v>1429892177</v>
      </c>
      <c r="J1058" s="8">
        <f t="shared" si="112"/>
        <v>16549.67797453704</v>
      </c>
      <c r="K1058">
        <v>1424711777</v>
      </c>
      <c r="L1058" s="8">
        <f t="shared" si="112"/>
        <v>16489.719641203705</v>
      </c>
      <c r="M1058" s="10">
        <f t="shared" si="113"/>
        <v>16549.67797453704</v>
      </c>
      <c r="N1058" s="11">
        <f t="shared" si="114"/>
        <v>16549.67797453704</v>
      </c>
      <c r="O1058" s="10">
        <f t="shared" si="115"/>
        <v>16489.719641203705</v>
      </c>
      <c r="P1058" s="11">
        <f t="shared" si="116"/>
        <v>16489.719641203705</v>
      </c>
      <c r="Q1058" t="b">
        <v>0</v>
      </c>
      <c r="R1058">
        <v>0</v>
      </c>
      <c r="S1058" t="b">
        <v>0</v>
      </c>
      <c r="T1058" t="s">
        <v>8279</v>
      </c>
      <c r="U1058" s="5">
        <f>E1058/D1058</f>
        <v>0</v>
      </c>
      <c r="V1058" s="6" t="e">
        <f>E1058/R1058</f>
        <v>#DIV/0!</v>
      </c>
      <c r="W1058" t="str">
        <f t="shared" si="117"/>
        <v>journalism</v>
      </c>
      <c r="X1058" t="str">
        <f t="shared" si="118"/>
        <v>audio</v>
      </c>
    </row>
    <row r="1059" spans="1:2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8304</v>
      </c>
      <c r="G1059" t="s">
        <v>8222</v>
      </c>
      <c r="H1059" t="s">
        <v>8244</v>
      </c>
      <c r="I1059">
        <v>1480888483</v>
      </c>
      <c r="J1059" s="8">
        <f t="shared" si="112"/>
        <v>17139.912997685184</v>
      </c>
      <c r="K1059">
        <v>1478292883</v>
      </c>
      <c r="L1059" s="8">
        <f t="shared" si="112"/>
        <v>17109.871331018516</v>
      </c>
      <c r="M1059" s="10">
        <f t="shared" si="113"/>
        <v>17139.912997685184</v>
      </c>
      <c r="N1059" s="11">
        <f t="shared" si="114"/>
        <v>17139.912997685184</v>
      </c>
      <c r="O1059" s="10">
        <f t="shared" si="115"/>
        <v>17109.871331018516</v>
      </c>
      <c r="P1059" s="11">
        <f t="shared" si="116"/>
        <v>17109.871331018516</v>
      </c>
      <c r="Q1059" t="b">
        <v>0</v>
      </c>
      <c r="R1059">
        <v>0</v>
      </c>
      <c r="S1059" t="b">
        <v>0</v>
      </c>
      <c r="T1059" t="s">
        <v>8279</v>
      </c>
      <c r="U1059" s="5">
        <f>E1059/D1059</f>
        <v>0</v>
      </c>
      <c r="V1059" s="6" t="e">
        <f>E1059/R1059</f>
        <v>#DIV/0!</v>
      </c>
      <c r="W1059" t="str">
        <f t="shared" si="117"/>
        <v>journalism</v>
      </c>
      <c r="X1059" t="str">
        <f t="shared" si="118"/>
        <v>audio</v>
      </c>
    </row>
    <row r="1060" spans="1:2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8304</v>
      </c>
      <c r="G1060" t="s">
        <v>8222</v>
      </c>
      <c r="H1060" t="s">
        <v>8244</v>
      </c>
      <c r="I1060">
        <v>1427328000</v>
      </c>
      <c r="J1060" s="8">
        <f t="shared" si="112"/>
        <v>16520</v>
      </c>
      <c r="K1060">
        <v>1423777043</v>
      </c>
      <c r="L1060" s="8">
        <f t="shared" si="112"/>
        <v>16478.900960648149</v>
      </c>
      <c r="M1060" s="10">
        <f t="shared" si="113"/>
        <v>16520</v>
      </c>
      <c r="N1060" s="11">
        <f t="shared" si="114"/>
        <v>16520</v>
      </c>
      <c r="O1060" s="10">
        <f t="shared" si="115"/>
        <v>16478.900960648149</v>
      </c>
      <c r="P1060" s="11">
        <f t="shared" si="116"/>
        <v>16478.900960648149</v>
      </c>
      <c r="Q1060" t="b">
        <v>0</v>
      </c>
      <c r="R1060">
        <v>0</v>
      </c>
      <c r="S1060" t="b">
        <v>0</v>
      </c>
      <c r="T1060" t="s">
        <v>8279</v>
      </c>
      <c r="U1060" s="5">
        <f>E1060/D1060</f>
        <v>0</v>
      </c>
      <c r="V1060" s="6" t="e">
        <f>E1060/R1060</f>
        <v>#DIV/0!</v>
      </c>
      <c r="W1060" t="str">
        <f t="shared" si="117"/>
        <v>journalism</v>
      </c>
      <c r="X1060" t="str">
        <f t="shared" si="118"/>
        <v>audio</v>
      </c>
    </row>
    <row r="1061" spans="1:2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8304</v>
      </c>
      <c r="G1061" t="s">
        <v>8222</v>
      </c>
      <c r="H1061" t="s">
        <v>8244</v>
      </c>
      <c r="I1061">
        <v>1426269456</v>
      </c>
      <c r="J1061" s="8">
        <f t="shared" si="112"/>
        <v>16507.748333333333</v>
      </c>
      <c r="K1061">
        <v>1423681056</v>
      </c>
      <c r="L1061" s="8">
        <f t="shared" si="112"/>
        <v>16477.79</v>
      </c>
      <c r="M1061" s="10">
        <f t="shared" si="113"/>
        <v>16507.748333333333</v>
      </c>
      <c r="N1061" s="11">
        <f t="shared" si="114"/>
        <v>16507.748333333333</v>
      </c>
      <c r="O1061" s="10">
        <f t="shared" si="115"/>
        <v>16477.79</v>
      </c>
      <c r="P1061" s="11">
        <f t="shared" si="116"/>
        <v>16477.79</v>
      </c>
      <c r="Q1061" t="b">
        <v>0</v>
      </c>
      <c r="R1061">
        <v>0</v>
      </c>
      <c r="S1061" t="b">
        <v>0</v>
      </c>
      <c r="T1061" t="s">
        <v>8279</v>
      </c>
      <c r="U1061" s="5">
        <f>E1061/D1061</f>
        <v>0</v>
      </c>
      <c r="V1061" s="6" t="e">
        <f>E1061/R1061</f>
        <v>#DIV/0!</v>
      </c>
      <c r="W1061" t="str">
        <f t="shared" si="117"/>
        <v>journalism</v>
      </c>
      <c r="X1061" t="str">
        <f t="shared" si="118"/>
        <v>audio</v>
      </c>
    </row>
    <row r="1062" spans="1:2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8304</v>
      </c>
      <c r="G1062" t="s">
        <v>8222</v>
      </c>
      <c r="H1062" t="s">
        <v>8244</v>
      </c>
      <c r="I1062">
        <v>1429134893</v>
      </c>
      <c r="J1062" s="8">
        <f t="shared" si="112"/>
        <v>16540.913113425926</v>
      </c>
      <c r="K1062">
        <v>1426542893</v>
      </c>
      <c r="L1062" s="8">
        <f t="shared" si="112"/>
        <v>16510.913113425926</v>
      </c>
      <c r="M1062" s="10">
        <f t="shared" si="113"/>
        <v>16540.913113425926</v>
      </c>
      <c r="N1062" s="11">
        <f t="shared" si="114"/>
        <v>16540.913113425926</v>
      </c>
      <c r="O1062" s="10">
        <f t="shared" si="115"/>
        <v>16510.913113425926</v>
      </c>
      <c r="P1062" s="11">
        <f t="shared" si="116"/>
        <v>16510.913113425926</v>
      </c>
      <c r="Q1062" t="b">
        <v>0</v>
      </c>
      <c r="R1062">
        <v>1</v>
      </c>
      <c r="S1062" t="b">
        <v>0</v>
      </c>
      <c r="T1062" t="s">
        <v>8279</v>
      </c>
      <c r="U1062" s="5">
        <f>E1062/D1062</f>
        <v>0.01</v>
      </c>
      <c r="V1062" s="6">
        <f>E1062/R1062</f>
        <v>50</v>
      </c>
      <c r="W1062" t="str">
        <f t="shared" si="117"/>
        <v>journalism</v>
      </c>
      <c r="X1062" t="str">
        <f t="shared" si="118"/>
        <v>audio</v>
      </c>
    </row>
    <row r="1063" spans="1:2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8304</v>
      </c>
      <c r="G1063" t="s">
        <v>8222</v>
      </c>
      <c r="H1063" t="s">
        <v>8244</v>
      </c>
      <c r="I1063">
        <v>1462150800</v>
      </c>
      <c r="J1063" s="8">
        <f t="shared" si="112"/>
        <v>16923.041666666668</v>
      </c>
      <c r="K1063">
        <v>1456987108</v>
      </c>
      <c r="L1063" s="8">
        <f t="shared" si="112"/>
        <v>16863.276712962961</v>
      </c>
      <c r="M1063" s="10">
        <f t="shared" si="113"/>
        <v>16923.041666666668</v>
      </c>
      <c r="N1063" s="11">
        <f t="shared" si="114"/>
        <v>16923.041666666668</v>
      </c>
      <c r="O1063" s="10">
        <f t="shared" si="115"/>
        <v>16863.276712962961</v>
      </c>
      <c r="P1063" s="11">
        <f t="shared" si="116"/>
        <v>16863.276712962961</v>
      </c>
      <c r="Q1063" t="b">
        <v>0</v>
      </c>
      <c r="R1063">
        <v>0</v>
      </c>
      <c r="S1063" t="b">
        <v>0</v>
      </c>
      <c r="T1063" t="s">
        <v>8279</v>
      </c>
      <c r="U1063" s="5">
        <f>E1063/D1063</f>
        <v>0</v>
      </c>
      <c r="V1063" s="6" t="e">
        <f>E1063/R1063</f>
        <v>#DIV/0!</v>
      </c>
      <c r="W1063" t="str">
        <f t="shared" si="117"/>
        <v>journalism</v>
      </c>
      <c r="X1063" t="str">
        <f t="shared" si="118"/>
        <v>audio</v>
      </c>
    </row>
    <row r="1064" spans="1:2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8304</v>
      </c>
      <c r="G1064" t="s">
        <v>8222</v>
      </c>
      <c r="H1064" t="s">
        <v>8244</v>
      </c>
      <c r="I1064">
        <v>1468351341</v>
      </c>
      <c r="J1064" s="8">
        <f t="shared" si="112"/>
        <v>16994.807187499999</v>
      </c>
      <c r="K1064">
        <v>1467746541</v>
      </c>
      <c r="L1064" s="8">
        <f t="shared" si="112"/>
        <v>16987.807187499999</v>
      </c>
      <c r="M1064" s="10">
        <f t="shared" si="113"/>
        <v>16994.807187499999</v>
      </c>
      <c r="N1064" s="11">
        <f t="shared" si="114"/>
        <v>16994.807187499999</v>
      </c>
      <c r="O1064" s="10">
        <f t="shared" si="115"/>
        <v>16987.807187499999</v>
      </c>
      <c r="P1064" s="11">
        <f t="shared" si="116"/>
        <v>16987.807187499999</v>
      </c>
      <c r="Q1064" t="b">
        <v>0</v>
      </c>
      <c r="R1064">
        <v>4</v>
      </c>
      <c r="S1064" t="b">
        <v>0</v>
      </c>
      <c r="T1064" t="s">
        <v>8279</v>
      </c>
      <c r="U1064" s="5">
        <f>E1064/D1064</f>
        <v>0.95477386934673369</v>
      </c>
      <c r="V1064" s="6">
        <f>E1064/R1064</f>
        <v>47.5</v>
      </c>
      <c r="W1064" t="str">
        <f t="shared" si="117"/>
        <v>journalism</v>
      </c>
      <c r="X1064" t="str">
        <f t="shared" si="118"/>
        <v>audio</v>
      </c>
    </row>
    <row r="1065" spans="1:2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8304</v>
      </c>
      <c r="G1065" t="s">
        <v>8222</v>
      </c>
      <c r="H1065" t="s">
        <v>8244</v>
      </c>
      <c r="I1065">
        <v>1472604262</v>
      </c>
      <c r="J1065" s="8">
        <f t="shared" si="112"/>
        <v>17044.030810185188</v>
      </c>
      <c r="K1065">
        <v>1470012262</v>
      </c>
      <c r="L1065" s="8">
        <f t="shared" si="112"/>
        <v>17014.030810185188</v>
      </c>
      <c r="M1065" s="10">
        <f t="shared" si="113"/>
        <v>17044.030810185188</v>
      </c>
      <c r="N1065" s="11">
        <f t="shared" si="114"/>
        <v>17044.030810185188</v>
      </c>
      <c r="O1065" s="10">
        <f t="shared" si="115"/>
        <v>17014.030810185188</v>
      </c>
      <c r="P1065" s="11">
        <f t="shared" si="116"/>
        <v>17014.030810185188</v>
      </c>
      <c r="Q1065" t="b">
        <v>0</v>
      </c>
      <c r="R1065">
        <v>0</v>
      </c>
      <c r="S1065" t="b">
        <v>0</v>
      </c>
      <c r="T1065" t="s">
        <v>8279</v>
      </c>
      <c r="U1065" s="5">
        <f>E1065/D1065</f>
        <v>0</v>
      </c>
      <c r="V1065" s="6" t="e">
        <f>E1065/R1065</f>
        <v>#DIV/0!</v>
      </c>
      <c r="W1065" t="str">
        <f t="shared" si="117"/>
        <v>journalism</v>
      </c>
      <c r="X1065" t="str">
        <f t="shared" si="118"/>
        <v>audio</v>
      </c>
    </row>
    <row r="1066" spans="1:2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 s="8">
        <f t="shared" si="112"/>
        <v>15893.22804398148</v>
      </c>
      <c r="K1066">
        <v>1369286903</v>
      </c>
      <c r="L1066" s="8">
        <f t="shared" si="112"/>
        <v>15848.22804398148</v>
      </c>
      <c r="M1066" s="10">
        <f t="shared" si="113"/>
        <v>15893.22804398148</v>
      </c>
      <c r="N1066" s="11">
        <f t="shared" si="114"/>
        <v>15893.22804398148</v>
      </c>
      <c r="O1066" s="10">
        <f t="shared" si="115"/>
        <v>15848.22804398148</v>
      </c>
      <c r="P1066" s="11">
        <f t="shared" si="116"/>
        <v>15848.22804398148</v>
      </c>
      <c r="Q1066" t="b">
        <v>0</v>
      </c>
      <c r="R1066">
        <v>123</v>
      </c>
      <c r="S1066" t="b">
        <v>0</v>
      </c>
      <c r="T1066" t="s">
        <v>8280</v>
      </c>
      <c r="U1066" s="5">
        <f>E1066/D1066</f>
        <v>8.9744444444444446E-2</v>
      </c>
      <c r="V1066" s="6">
        <f>E1066/R1066</f>
        <v>65.666666666666671</v>
      </c>
      <c r="W1066" t="str">
        <f t="shared" si="117"/>
        <v>games</v>
      </c>
      <c r="X1066" t="str">
        <f t="shared" si="118"/>
        <v>video games</v>
      </c>
    </row>
    <row r="1067" spans="1:2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8219</v>
      </c>
      <c r="G1067" t="s">
        <v>8224</v>
      </c>
      <c r="H1067" t="s">
        <v>8246</v>
      </c>
      <c r="I1067">
        <v>1392800922</v>
      </c>
      <c r="J1067" s="8">
        <f t="shared" si="112"/>
        <v>16120.381041666666</v>
      </c>
      <c r="K1067">
        <v>1390381722</v>
      </c>
      <c r="L1067" s="8">
        <f t="shared" si="112"/>
        <v>16092.381041666666</v>
      </c>
      <c r="M1067" s="10">
        <f t="shared" si="113"/>
        <v>16120.381041666666</v>
      </c>
      <c r="N1067" s="11">
        <f t="shared" si="114"/>
        <v>16120.381041666666</v>
      </c>
      <c r="O1067" s="10">
        <f t="shared" si="115"/>
        <v>16092.381041666666</v>
      </c>
      <c r="P1067" s="11">
        <f t="shared" si="116"/>
        <v>16092.381041666666</v>
      </c>
      <c r="Q1067" t="b">
        <v>0</v>
      </c>
      <c r="R1067">
        <v>5</v>
      </c>
      <c r="S1067" t="b">
        <v>0</v>
      </c>
      <c r="T1067" t="s">
        <v>8280</v>
      </c>
      <c r="U1067" s="5">
        <f>E1067/D1067</f>
        <v>2.7E-2</v>
      </c>
      <c r="V1067" s="6">
        <f>E1067/R1067</f>
        <v>16.2</v>
      </c>
      <c r="W1067" t="str">
        <f t="shared" si="117"/>
        <v>games</v>
      </c>
      <c r="X1067" t="str">
        <f t="shared" si="118"/>
        <v>video games</v>
      </c>
    </row>
    <row r="1068" spans="1:2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 s="8">
        <f t="shared" si="112"/>
        <v>15921.962754629631</v>
      </c>
      <c r="K1068">
        <v>1371769582</v>
      </c>
      <c r="L1068" s="8">
        <f t="shared" si="112"/>
        <v>15876.962754629631</v>
      </c>
      <c r="M1068" s="10">
        <f t="shared" si="113"/>
        <v>15921.962754629631</v>
      </c>
      <c r="N1068" s="11">
        <f t="shared" si="114"/>
        <v>15921.962754629631</v>
      </c>
      <c r="O1068" s="10">
        <f t="shared" si="115"/>
        <v>15876.962754629631</v>
      </c>
      <c r="P1068" s="11">
        <f t="shared" si="116"/>
        <v>15876.962754629631</v>
      </c>
      <c r="Q1068" t="b">
        <v>0</v>
      </c>
      <c r="R1068">
        <v>148</v>
      </c>
      <c r="S1068" t="b">
        <v>0</v>
      </c>
      <c r="T1068" t="s">
        <v>8280</v>
      </c>
      <c r="U1068" s="5">
        <f>E1068/D1068</f>
        <v>3.3673333333333333E-2</v>
      </c>
      <c r="V1068" s="6">
        <f>E1068/R1068</f>
        <v>34.128378378378379</v>
      </c>
      <c r="W1068" t="str">
        <f t="shared" si="117"/>
        <v>games</v>
      </c>
      <c r="X1068" t="str">
        <f t="shared" si="118"/>
        <v>video games</v>
      </c>
    </row>
    <row r="1069" spans="1:2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8219</v>
      </c>
      <c r="G1069" t="s">
        <v>8222</v>
      </c>
      <c r="H1069" t="s">
        <v>8244</v>
      </c>
      <c r="I1069">
        <v>1387657931</v>
      </c>
      <c r="J1069" s="8">
        <f t="shared" si="112"/>
        <v>16060.855682870371</v>
      </c>
      <c r="K1069">
        <v>1385065931</v>
      </c>
      <c r="L1069" s="8">
        <f t="shared" si="112"/>
        <v>16030.855682870371</v>
      </c>
      <c r="M1069" s="10">
        <f t="shared" si="113"/>
        <v>16060.855682870371</v>
      </c>
      <c r="N1069" s="11">
        <f t="shared" si="114"/>
        <v>16060.855682870371</v>
      </c>
      <c r="O1069" s="10">
        <f t="shared" si="115"/>
        <v>16030.855682870371</v>
      </c>
      <c r="P1069" s="11">
        <f t="shared" si="116"/>
        <v>16030.855682870371</v>
      </c>
      <c r="Q1069" t="b">
        <v>0</v>
      </c>
      <c r="R1069">
        <v>10</v>
      </c>
      <c r="S1069" t="b">
        <v>0</v>
      </c>
      <c r="T1069" t="s">
        <v>8280</v>
      </c>
      <c r="U1069" s="5">
        <f>E1069/D1069</f>
        <v>0.26</v>
      </c>
      <c r="V1069" s="6">
        <f>E1069/R1069</f>
        <v>13</v>
      </c>
      <c r="W1069" t="str">
        <f t="shared" si="117"/>
        <v>games</v>
      </c>
      <c r="X1069" t="str">
        <f t="shared" si="118"/>
        <v>video games</v>
      </c>
    </row>
    <row r="1070" spans="1:2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8219</v>
      </c>
      <c r="G1070" t="s">
        <v>8222</v>
      </c>
      <c r="H1070" t="s">
        <v>8244</v>
      </c>
      <c r="I1070">
        <v>1460274864</v>
      </c>
      <c r="J1070" s="8">
        <f t="shared" si="112"/>
        <v>16901.329444444444</v>
      </c>
      <c r="K1070">
        <v>1457686464</v>
      </c>
      <c r="L1070" s="8">
        <f t="shared" si="112"/>
        <v>16871.371111111108</v>
      </c>
      <c r="M1070" s="10">
        <f t="shared" si="113"/>
        <v>16901.329444444444</v>
      </c>
      <c r="N1070" s="11">
        <f t="shared" si="114"/>
        <v>16901.329444444444</v>
      </c>
      <c r="O1070" s="10">
        <f t="shared" si="115"/>
        <v>16871.371111111108</v>
      </c>
      <c r="P1070" s="11">
        <f t="shared" si="116"/>
        <v>16871.371111111108</v>
      </c>
      <c r="Q1070" t="b">
        <v>0</v>
      </c>
      <c r="R1070">
        <v>4</v>
      </c>
      <c r="S1070" t="b">
        <v>0</v>
      </c>
      <c r="T1070" t="s">
        <v>8280</v>
      </c>
      <c r="U1070" s="5">
        <f>E1070/D1070</f>
        <v>1.5E-3</v>
      </c>
      <c r="V1070" s="6">
        <f>E1070/R1070</f>
        <v>11.25</v>
      </c>
      <c r="W1070" t="str">
        <f t="shared" si="117"/>
        <v>games</v>
      </c>
      <c r="X1070" t="str">
        <f t="shared" si="118"/>
        <v>video games</v>
      </c>
    </row>
    <row r="1071" spans="1:2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8219</v>
      </c>
      <c r="G1071" t="s">
        <v>8222</v>
      </c>
      <c r="H1071" t="s">
        <v>8244</v>
      </c>
      <c r="I1071">
        <v>1385447459</v>
      </c>
      <c r="J1071" s="8">
        <f t="shared" si="112"/>
        <v>16035.271516203704</v>
      </c>
      <c r="K1071">
        <v>1382679059</v>
      </c>
      <c r="L1071" s="8">
        <f t="shared" si="112"/>
        <v>16003.229849537036</v>
      </c>
      <c r="M1071" s="10">
        <f t="shared" si="113"/>
        <v>16035.271516203704</v>
      </c>
      <c r="N1071" s="11">
        <f t="shared" si="114"/>
        <v>16035.271516203704</v>
      </c>
      <c r="O1071" s="10">
        <f t="shared" si="115"/>
        <v>16003.229849537036</v>
      </c>
      <c r="P1071" s="11">
        <f t="shared" si="116"/>
        <v>16003.229849537036</v>
      </c>
      <c r="Q1071" t="b">
        <v>0</v>
      </c>
      <c r="R1071">
        <v>21</v>
      </c>
      <c r="S1071" t="b">
        <v>0</v>
      </c>
      <c r="T1071" t="s">
        <v>8280</v>
      </c>
      <c r="U1071" s="5">
        <f>E1071/D1071</f>
        <v>0.38636363636363635</v>
      </c>
      <c r="V1071" s="6">
        <f>E1071/R1071</f>
        <v>40.476190476190474</v>
      </c>
      <c r="W1071" t="str">
        <f t="shared" si="117"/>
        <v>games</v>
      </c>
      <c r="X1071" t="str">
        <f t="shared" si="118"/>
        <v>video games</v>
      </c>
    </row>
    <row r="1072" spans="1:2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8219</v>
      </c>
      <c r="G1072" t="s">
        <v>8222</v>
      </c>
      <c r="H1072" t="s">
        <v>8244</v>
      </c>
      <c r="I1072">
        <v>1349050622</v>
      </c>
      <c r="J1072" s="8">
        <f t="shared" si="112"/>
        <v>15614.011828703704</v>
      </c>
      <c r="K1072">
        <v>1347322622</v>
      </c>
      <c r="L1072" s="8">
        <f t="shared" si="112"/>
        <v>15594.011828703704</v>
      </c>
      <c r="M1072" s="10">
        <f t="shared" si="113"/>
        <v>15614.011828703704</v>
      </c>
      <c r="N1072" s="11">
        <f t="shared" si="114"/>
        <v>15614.011828703704</v>
      </c>
      <c r="O1072" s="10">
        <f t="shared" si="115"/>
        <v>15594.011828703704</v>
      </c>
      <c r="P1072" s="11">
        <f t="shared" si="116"/>
        <v>15594.011828703704</v>
      </c>
      <c r="Q1072" t="b">
        <v>0</v>
      </c>
      <c r="R1072">
        <v>2</v>
      </c>
      <c r="S1072" t="b">
        <v>0</v>
      </c>
      <c r="T1072" t="s">
        <v>8280</v>
      </c>
      <c r="U1072" s="5">
        <f>E1072/D1072</f>
        <v>7.0000000000000001E-3</v>
      </c>
      <c r="V1072" s="6">
        <f>E1072/R1072</f>
        <v>35</v>
      </c>
      <c r="W1072" t="str">
        <f t="shared" si="117"/>
        <v>games</v>
      </c>
      <c r="X1072" t="str">
        <f t="shared" si="118"/>
        <v>video games</v>
      </c>
    </row>
    <row r="1073" spans="1:2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8219</v>
      </c>
      <c r="G1073" t="s">
        <v>8232</v>
      </c>
      <c r="H1073" t="s">
        <v>8252</v>
      </c>
      <c r="I1073">
        <v>1447787093</v>
      </c>
      <c r="J1073" s="8">
        <f t="shared" si="112"/>
        <v>16756.795057870371</v>
      </c>
      <c r="K1073">
        <v>1445191493</v>
      </c>
      <c r="L1073" s="8">
        <f t="shared" si="112"/>
        <v>16726.753391203703</v>
      </c>
      <c r="M1073" s="10">
        <f t="shared" si="113"/>
        <v>16756.795057870371</v>
      </c>
      <c r="N1073" s="11">
        <f t="shared" si="114"/>
        <v>16756.795057870371</v>
      </c>
      <c r="O1073" s="10">
        <f t="shared" si="115"/>
        <v>16726.753391203703</v>
      </c>
      <c r="P1073" s="11">
        <f t="shared" si="116"/>
        <v>16726.753391203703</v>
      </c>
      <c r="Q1073" t="b">
        <v>0</v>
      </c>
      <c r="R1073">
        <v>0</v>
      </c>
      <c r="S1073" t="b">
        <v>0</v>
      </c>
      <c r="T1073" t="s">
        <v>8280</v>
      </c>
      <c r="U1073" s="5">
        <f>E1073/D1073</f>
        <v>0</v>
      </c>
      <c r="V1073" s="6" t="e">
        <f>E1073/R1073</f>
        <v>#DIV/0!</v>
      </c>
      <c r="W1073" t="str">
        <f t="shared" si="117"/>
        <v>games</v>
      </c>
      <c r="X1073" t="str">
        <f t="shared" si="118"/>
        <v>video games</v>
      </c>
    </row>
    <row r="1074" spans="1:2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8219</v>
      </c>
      <c r="G1074" t="s">
        <v>8222</v>
      </c>
      <c r="H1074" t="s">
        <v>8244</v>
      </c>
      <c r="I1074">
        <v>1391630297</v>
      </c>
      <c r="J1074" s="8">
        <f t="shared" si="112"/>
        <v>16106.832141203704</v>
      </c>
      <c r="K1074">
        <v>1389038297</v>
      </c>
      <c r="L1074" s="8">
        <f t="shared" si="112"/>
        <v>16076.832141203704</v>
      </c>
      <c r="M1074" s="10">
        <f t="shared" si="113"/>
        <v>16106.832141203704</v>
      </c>
      <c r="N1074" s="11">
        <f t="shared" si="114"/>
        <v>16106.832141203704</v>
      </c>
      <c r="O1074" s="10">
        <f t="shared" si="115"/>
        <v>16076.832141203704</v>
      </c>
      <c r="P1074" s="11">
        <f t="shared" si="116"/>
        <v>16076.832141203704</v>
      </c>
      <c r="Q1074" t="b">
        <v>0</v>
      </c>
      <c r="R1074">
        <v>4</v>
      </c>
      <c r="S1074" t="b">
        <v>0</v>
      </c>
      <c r="T1074" t="s">
        <v>8280</v>
      </c>
      <c r="U1074" s="5">
        <f>E1074/D1074</f>
        <v>6.8000000000000005E-4</v>
      </c>
      <c r="V1074" s="6">
        <f>E1074/R1074</f>
        <v>12.75</v>
      </c>
      <c r="W1074" t="str">
        <f t="shared" si="117"/>
        <v>games</v>
      </c>
      <c r="X1074" t="str">
        <f t="shared" si="118"/>
        <v>video games</v>
      </c>
    </row>
    <row r="1075" spans="1:2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8219</v>
      </c>
      <c r="G1075" t="s">
        <v>8222</v>
      </c>
      <c r="H1075" t="s">
        <v>8244</v>
      </c>
      <c r="I1075">
        <v>1318806541</v>
      </c>
      <c r="J1075" s="8">
        <f t="shared" si="112"/>
        <v>15263.964594907406</v>
      </c>
      <c r="K1075">
        <v>1316214541</v>
      </c>
      <c r="L1075" s="8">
        <f t="shared" si="112"/>
        <v>15233.964594907406</v>
      </c>
      <c r="M1075" s="10">
        <f t="shared" si="113"/>
        <v>15263.964594907406</v>
      </c>
      <c r="N1075" s="11">
        <f t="shared" si="114"/>
        <v>15263.964594907406</v>
      </c>
      <c r="O1075" s="10">
        <f t="shared" si="115"/>
        <v>15233.964594907406</v>
      </c>
      <c r="P1075" s="11">
        <f t="shared" si="116"/>
        <v>15233.964594907406</v>
      </c>
      <c r="Q1075" t="b">
        <v>0</v>
      </c>
      <c r="R1075">
        <v>1</v>
      </c>
      <c r="S1075" t="b">
        <v>0</v>
      </c>
      <c r="T1075" t="s">
        <v>8280</v>
      </c>
      <c r="U1075" s="5">
        <f>E1075/D1075</f>
        <v>1.3333333333333334E-2</v>
      </c>
      <c r="V1075" s="6">
        <f>E1075/R1075</f>
        <v>10</v>
      </c>
      <c r="W1075" t="str">
        <f t="shared" si="117"/>
        <v>games</v>
      </c>
      <c r="X1075" t="str">
        <f t="shared" si="118"/>
        <v>video games</v>
      </c>
    </row>
    <row r="1076" spans="1:2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 s="8">
        <f t="shared" si="112"/>
        <v>16074.172974537038</v>
      </c>
      <c r="K1076">
        <v>1386216545</v>
      </c>
      <c r="L1076" s="8">
        <f t="shared" si="112"/>
        <v>16044.172974537038</v>
      </c>
      <c r="M1076" s="10">
        <f t="shared" si="113"/>
        <v>16074.172974537038</v>
      </c>
      <c r="N1076" s="11">
        <f t="shared" si="114"/>
        <v>16074.172974537038</v>
      </c>
      <c r="O1076" s="10">
        <f t="shared" si="115"/>
        <v>16044.172974537038</v>
      </c>
      <c r="P1076" s="11">
        <f t="shared" si="116"/>
        <v>16044.172974537038</v>
      </c>
      <c r="Q1076" t="b">
        <v>0</v>
      </c>
      <c r="R1076">
        <v>30</v>
      </c>
      <c r="S1076" t="b">
        <v>0</v>
      </c>
      <c r="T1076" t="s">
        <v>8280</v>
      </c>
      <c r="U1076" s="5">
        <f>E1076/D1076</f>
        <v>6.3092592592592589E-2</v>
      </c>
      <c r="V1076" s="6">
        <f>E1076/R1076</f>
        <v>113.56666666666666</v>
      </c>
      <c r="W1076" t="str">
        <f t="shared" si="117"/>
        <v>games</v>
      </c>
      <c r="X1076" t="str">
        <f t="shared" si="118"/>
        <v>video games</v>
      </c>
    </row>
    <row r="1077" spans="1:2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8219</v>
      </c>
      <c r="G1077" t="s">
        <v>8222</v>
      </c>
      <c r="H1077" t="s">
        <v>8244</v>
      </c>
      <c r="I1077">
        <v>1336340516</v>
      </c>
      <c r="J1077" s="8">
        <f t="shared" si="112"/>
        <v>15466.904120370369</v>
      </c>
      <c r="K1077">
        <v>1333748516</v>
      </c>
      <c r="L1077" s="8">
        <f t="shared" si="112"/>
        <v>15436.904120370369</v>
      </c>
      <c r="M1077" s="10">
        <f t="shared" si="113"/>
        <v>15466.904120370369</v>
      </c>
      <c r="N1077" s="11">
        <f t="shared" si="114"/>
        <v>15466.904120370369</v>
      </c>
      <c r="O1077" s="10">
        <f t="shared" si="115"/>
        <v>15436.904120370369</v>
      </c>
      <c r="P1077" s="11">
        <f t="shared" si="116"/>
        <v>15436.904120370369</v>
      </c>
      <c r="Q1077" t="b">
        <v>0</v>
      </c>
      <c r="R1077">
        <v>3</v>
      </c>
      <c r="S1077" t="b">
        <v>0</v>
      </c>
      <c r="T1077" t="s">
        <v>8280</v>
      </c>
      <c r="U1077" s="5">
        <f>E1077/D1077</f>
        <v>4.4999999999999998E-2</v>
      </c>
      <c r="V1077" s="6">
        <f>E1077/R1077</f>
        <v>15</v>
      </c>
      <c r="W1077" t="str">
        <f t="shared" si="117"/>
        <v>games</v>
      </c>
      <c r="X1077" t="str">
        <f t="shared" si="118"/>
        <v>video games</v>
      </c>
    </row>
    <row r="1078" spans="1:2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 s="8">
        <f t="shared" si="112"/>
        <v>16324.377893518518</v>
      </c>
      <c r="K1078">
        <v>1405674250</v>
      </c>
      <c r="L1078" s="8">
        <f t="shared" si="112"/>
        <v>16269.377893518518</v>
      </c>
      <c r="M1078" s="10">
        <f t="shared" si="113"/>
        <v>16324.377893518518</v>
      </c>
      <c r="N1078" s="11">
        <f t="shared" si="114"/>
        <v>16324.377893518518</v>
      </c>
      <c r="O1078" s="10">
        <f t="shared" si="115"/>
        <v>16269.377893518518</v>
      </c>
      <c r="P1078" s="11">
        <f t="shared" si="116"/>
        <v>16269.377893518518</v>
      </c>
      <c r="Q1078" t="b">
        <v>0</v>
      </c>
      <c r="R1078">
        <v>975</v>
      </c>
      <c r="S1078" t="b">
        <v>0</v>
      </c>
      <c r="T1078" t="s">
        <v>8280</v>
      </c>
      <c r="U1078" s="5">
        <f>E1078/D1078</f>
        <v>0.62765333333333329</v>
      </c>
      <c r="V1078" s="6">
        <f>E1078/R1078</f>
        <v>48.281025641025643</v>
      </c>
      <c r="W1078" t="str">
        <f t="shared" si="117"/>
        <v>games</v>
      </c>
      <c r="X1078" t="str">
        <f t="shared" si="118"/>
        <v>video games</v>
      </c>
    </row>
    <row r="1079" spans="1:2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 s="8">
        <f t="shared" si="112"/>
        <v>16814.166793981483</v>
      </c>
      <c r="K1079">
        <v>1450152011</v>
      </c>
      <c r="L1079" s="8">
        <f t="shared" si="112"/>
        <v>16784.166793981483</v>
      </c>
      <c r="M1079" s="10">
        <f t="shared" si="113"/>
        <v>16814.166793981483</v>
      </c>
      <c r="N1079" s="11">
        <f t="shared" si="114"/>
        <v>16814.166793981483</v>
      </c>
      <c r="O1079" s="10">
        <f t="shared" si="115"/>
        <v>16784.166793981483</v>
      </c>
      <c r="P1079" s="11">
        <f t="shared" si="116"/>
        <v>16784.166793981483</v>
      </c>
      <c r="Q1079" t="b">
        <v>0</v>
      </c>
      <c r="R1079">
        <v>167</v>
      </c>
      <c r="S1079" t="b">
        <v>0</v>
      </c>
      <c r="T1079" t="s">
        <v>8280</v>
      </c>
      <c r="U1079" s="5">
        <f>E1079/D1079</f>
        <v>0.29376000000000002</v>
      </c>
      <c r="V1079" s="6">
        <f>E1079/R1079</f>
        <v>43.976047904191617</v>
      </c>
      <c r="W1079" t="str">
        <f t="shared" si="117"/>
        <v>games</v>
      </c>
      <c r="X1079" t="str">
        <f t="shared" si="118"/>
        <v>video games</v>
      </c>
    </row>
    <row r="1080" spans="1:2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8219</v>
      </c>
      <c r="G1080" t="s">
        <v>8222</v>
      </c>
      <c r="H1080" t="s">
        <v>8244</v>
      </c>
      <c r="I1080">
        <v>1311309721</v>
      </c>
      <c r="J1080" s="8">
        <f t="shared" si="112"/>
        <v>15177.195844907406</v>
      </c>
      <c r="K1080">
        <v>1307421721</v>
      </c>
      <c r="L1080" s="8">
        <f t="shared" si="112"/>
        <v>15132.195844907406</v>
      </c>
      <c r="M1080" s="10">
        <f t="shared" si="113"/>
        <v>15177.195844907406</v>
      </c>
      <c r="N1080" s="11">
        <f t="shared" si="114"/>
        <v>15177.195844907406</v>
      </c>
      <c r="O1080" s="10">
        <f t="shared" si="115"/>
        <v>15132.195844907406</v>
      </c>
      <c r="P1080" s="11">
        <f t="shared" si="116"/>
        <v>15132.195844907406</v>
      </c>
      <c r="Q1080" t="b">
        <v>0</v>
      </c>
      <c r="R1080">
        <v>5</v>
      </c>
      <c r="S1080" t="b">
        <v>0</v>
      </c>
      <c r="T1080" t="s">
        <v>8280</v>
      </c>
      <c r="U1080" s="5">
        <f>E1080/D1080</f>
        <v>7.4999999999999997E-2</v>
      </c>
      <c r="V1080" s="6">
        <f>E1080/R1080</f>
        <v>9</v>
      </c>
      <c r="W1080" t="str">
        <f t="shared" si="117"/>
        <v>games</v>
      </c>
      <c r="X1080" t="str">
        <f t="shared" si="118"/>
        <v>video games</v>
      </c>
    </row>
    <row r="1081" spans="1:2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8219</v>
      </c>
      <c r="G1081" t="s">
        <v>8234</v>
      </c>
      <c r="H1081" t="s">
        <v>8247</v>
      </c>
      <c r="I1081">
        <v>1463232936</v>
      </c>
      <c r="J1081" s="8">
        <f t="shared" si="112"/>
        <v>16935.566388888892</v>
      </c>
      <c r="K1081">
        <v>1461072936</v>
      </c>
      <c r="L1081" s="8">
        <f t="shared" si="112"/>
        <v>16910.566388888892</v>
      </c>
      <c r="M1081" s="10">
        <f t="shared" si="113"/>
        <v>16935.566388888892</v>
      </c>
      <c r="N1081" s="11">
        <f t="shared" si="114"/>
        <v>16935.566388888892</v>
      </c>
      <c r="O1081" s="10">
        <f t="shared" si="115"/>
        <v>16910.566388888892</v>
      </c>
      <c r="P1081" s="11">
        <f t="shared" si="116"/>
        <v>16910.566388888892</v>
      </c>
      <c r="Q1081" t="b">
        <v>0</v>
      </c>
      <c r="R1081">
        <v>18</v>
      </c>
      <c r="S1081" t="b">
        <v>0</v>
      </c>
      <c r="T1081" t="s">
        <v>8280</v>
      </c>
      <c r="U1081" s="5">
        <f>E1081/D1081</f>
        <v>2.6076923076923077E-2</v>
      </c>
      <c r="V1081" s="6">
        <f>E1081/R1081</f>
        <v>37.666666666666664</v>
      </c>
      <c r="W1081" t="str">
        <f t="shared" si="117"/>
        <v>games</v>
      </c>
      <c r="X1081" t="str">
        <f t="shared" si="118"/>
        <v>video games</v>
      </c>
    </row>
    <row r="1082" spans="1:2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 s="8">
        <f t="shared" si="112"/>
        <v>16201.138113425926</v>
      </c>
      <c r="K1082">
        <v>1397186333</v>
      </c>
      <c r="L1082" s="8">
        <f t="shared" si="112"/>
        <v>16171.138113425926</v>
      </c>
      <c r="M1082" s="10">
        <f t="shared" si="113"/>
        <v>16201.138113425926</v>
      </c>
      <c r="N1082" s="11">
        <f t="shared" si="114"/>
        <v>16201.138113425926</v>
      </c>
      <c r="O1082" s="10">
        <f t="shared" si="115"/>
        <v>16171.138113425926</v>
      </c>
      <c r="P1082" s="11">
        <f t="shared" si="116"/>
        <v>16171.138113425926</v>
      </c>
      <c r="Q1082" t="b">
        <v>0</v>
      </c>
      <c r="R1082">
        <v>98</v>
      </c>
      <c r="S1082" t="b">
        <v>0</v>
      </c>
      <c r="T1082" t="s">
        <v>8280</v>
      </c>
      <c r="U1082" s="5">
        <f>E1082/D1082</f>
        <v>9.1050000000000006E-2</v>
      </c>
      <c r="V1082" s="6">
        <f>E1082/R1082</f>
        <v>18.581632653061224</v>
      </c>
      <c r="W1082" t="str">
        <f t="shared" si="117"/>
        <v>games</v>
      </c>
      <c r="X1082" t="str">
        <f t="shared" si="118"/>
        <v>video games</v>
      </c>
    </row>
    <row r="1083" spans="1:2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8219</v>
      </c>
      <c r="G1083" t="s">
        <v>8222</v>
      </c>
      <c r="H1083" t="s">
        <v>8244</v>
      </c>
      <c r="I1083">
        <v>1422483292</v>
      </c>
      <c r="J1083" s="8">
        <f t="shared" si="112"/>
        <v>16463.92699074074</v>
      </c>
      <c r="K1083">
        <v>1419891292</v>
      </c>
      <c r="L1083" s="8">
        <f t="shared" si="112"/>
        <v>16433.92699074074</v>
      </c>
      <c r="M1083" s="10">
        <f t="shared" si="113"/>
        <v>16463.92699074074</v>
      </c>
      <c r="N1083" s="11">
        <f t="shared" si="114"/>
        <v>16463.92699074074</v>
      </c>
      <c r="O1083" s="10">
        <f t="shared" si="115"/>
        <v>16433.92699074074</v>
      </c>
      <c r="P1083" s="11">
        <f t="shared" si="116"/>
        <v>16433.92699074074</v>
      </c>
      <c r="Q1083" t="b">
        <v>0</v>
      </c>
      <c r="R1083">
        <v>4</v>
      </c>
      <c r="S1083" t="b">
        <v>0</v>
      </c>
      <c r="T1083" t="s">
        <v>8280</v>
      </c>
      <c r="U1083" s="5">
        <f>E1083/D1083</f>
        <v>1.7647058823529413E-4</v>
      </c>
      <c r="V1083" s="6">
        <f>E1083/R1083</f>
        <v>3</v>
      </c>
      <c r="W1083" t="str">
        <f t="shared" si="117"/>
        <v>games</v>
      </c>
      <c r="X1083" t="str">
        <f t="shared" si="118"/>
        <v>video games</v>
      </c>
    </row>
    <row r="1084" spans="1:2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8219</v>
      </c>
      <c r="G1084" t="s">
        <v>8222</v>
      </c>
      <c r="H1084" t="s">
        <v>8244</v>
      </c>
      <c r="I1084">
        <v>1344635088</v>
      </c>
      <c r="J1084" s="8">
        <f t="shared" si="112"/>
        <v>15562.906111111113</v>
      </c>
      <c r="K1084">
        <v>1342043088</v>
      </c>
      <c r="L1084" s="8">
        <f t="shared" si="112"/>
        <v>15532.906111111113</v>
      </c>
      <c r="M1084" s="10">
        <f t="shared" si="113"/>
        <v>15562.906111111113</v>
      </c>
      <c r="N1084" s="11">
        <f t="shared" si="114"/>
        <v>15562.906111111113</v>
      </c>
      <c r="O1084" s="10">
        <f t="shared" si="115"/>
        <v>15532.906111111113</v>
      </c>
      <c r="P1084" s="11">
        <f t="shared" si="116"/>
        <v>15532.906111111113</v>
      </c>
      <c r="Q1084" t="b">
        <v>0</v>
      </c>
      <c r="R1084">
        <v>3</v>
      </c>
      <c r="S1084" t="b">
        <v>0</v>
      </c>
      <c r="T1084" t="s">
        <v>8280</v>
      </c>
      <c r="U1084" s="5">
        <f>E1084/D1084</f>
        <v>5.5999999999999999E-3</v>
      </c>
      <c r="V1084" s="6">
        <f>E1084/R1084</f>
        <v>18.666666666666668</v>
      </c>
      <c r="W1084" t="str">
        <f t="shared" si="117"/>
        <v>games</v>
      </c>
      <c r="X1084" t="str">
        <f t="shared" si="118"/>
        <v>video games</v>
      </c>
    </row>
    <row r="1085" spans="1:2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8219</v>
      </c>
      <c r="G1085" t="s">
        <v>8227</v>
      </c>
      <c r="H1085" t="s">
        <v>8249</v>
      </c>
      <c r="I1085">
        <v>1406994583</v>
      </c>
      <c r="J1085" s="8">
        <f t="shared" si="112"/>
        <v>16284.659525462963</v>
      </c>
      <c r="K1085">
        <v>1401810583</v>
      </c>
      <c r="L1085" s="8">
        <f t="shared" si="112"/>
        <v>16224.659525462963</v>
      </c>
      <c r="M1085" s="10">
        <f t="shared" si="113"/>
        <v>16284.659525462963</v>
      </c>
      <c r="N1085" s="11">
        <f t="shared" si="114"/>
        <v>16284.659525462963</v>
      </c>
      <c r="O1085" s="10">
        <f t="shared" si="115"/>
        <v>16224.659525462963</v>
      </c>
      <c r="P1085" s="11">
        <f t="shared" si="116"/>
        <v>16224.659525462963</v>
      </c>
      <c r="Q1085" t="b">
        <v>0</v>
      </c>
      <c r="R1085">
        <v>1</v>
      </c>
      <c r="S1085" t="b">
        <v>0</v>
      </c>
      <c r="T1085" t="s">
        <v>8280</v>
      </c>
      <c r="U1085" s="5">
        <f>E1085/D1085</f>
        <v>8.2000000000000007E-3</v>
      </c>
      <c r="V1085" s="6">
        <f>E1085/R1085</f>
        <v>410</v>
      </c>
      <c r="W1085" t="str">
        <f t="shared" si="117"/>
        <v>games</v>
      </c>
      <c r="X1085" t="str">
        <f t="shared" si="118"/>
        <v>video games</v>
      </c>
    </row>
    <row r="1086" spans="1:2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8219</v>
      </c>
      <c r="G1086" t="s">
        <v>8222</v>
      </c>
      <c r="H1086" t="s">
        <v>8244</v>
      </c>
      <c r="I1086">
        <v>1407534804</v>
      </c>
      <c r="J1086" s="8">
        <f t="shared" si="112"/>
        <v>16290.912083333331</v>
      </c>
      <c r="K1086">
        <v>1404942804</v>
      </c>
      <c r="L1086" s="8">
        <f t="shared" si="112"/>
        <v>16260.912083333331</v>
      </c>
      <c r="M1086" s="10">
        <f t="shared" si="113"/>
        <v>16290.912083333331</v>
      </c>
      <c r="N1086" s="11">
        <f t="shared" si="114"/>
        <v>16290.912083333331</v>
      </c>
      <c r="O1086" s="10">
        <f t="shared" si="115"/>
        <v>16260.912083333331</v>
      </c>
      <c r="P1086" s="11">
        <f t="shared" si="116"/>
        <v>16260.912083333331</v>
      </c>
      <c r="Q1086" t="b">
        <v>0</v>
      </c>
      <c r="R1086">
        <v>0</v>
      </c>
      <c r="S1086" t="b">
        <v>0</v>
      </c>
      <c r="T1086" t="s">
        <v>8280</v>
      </c>
      <c r="U1086" s="5">
        <f>E1086/D1086</f>
        <v>0</v>
      </c>
      <c r="V1086" s="6" t="e">
        <f>E1086/R1086</f>
        <v>#DIV/0!</v>
      </c>
      <c r="W1086" t="str">
        <f t="shared" si="117"/>
        <v>games</v>
      </c>
      <c r="X1086" t="str">
        <f t="shared" si="118"/>
        <v>video games</v>
      </c>
    </row>
    <row r="1087" spans="1:2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 s="8">
        <f t="shared" si="112"/>
        <v>16874.629340277777</v>
      </c>
      <c r="K1087">
        <v>1455379575</v>
      </c>
      <c r="L1087" s="8">
        <f t="shared" si="112"/>
        <v>16844.671006944445</v>
      </c>
      <c r="M1087" s="10">
        <f t="shared" si="113"/>
        <v>16874.629340277777</v>
      </c>
      <c r="N1087" s="11">
        <f t="shared" si="114"/>
        <v>16874.629340277777</v>
      </c>
      <c r="O1087" s="10">
        <f t="shared" si="115"/>
        <v>16844.671006944445</v>
      </c>
      <c r="P1087" s="11">
        <f t="shared" si="116"/>
        <v>16844.671006944445</v>
      </c>
      <c r="Q1087" t="b">
        <v>0</v>
      </c>
      <c r="R1087">
        <v>9</v>
      </c>
      <c r="S1087" t="b">
        <v>0</v>
      </c>
      <c r="T1087" t="s">
        <v>8280</v>
      </c>
      <c r="U1087" s="5">
        <f>E1087/D1087</f>
        <v>3.4200000000000001E-2</v>
      </c>
      <c r="V1087" s="6">
        <f>E1087/R1087</f>
        <v>114</v>
      </c>
      <c r="W1087" t="str">
        <f t="shared" si="117"/>
        <v>games</v>
      </c>
      <c r="X1087" t="str">
        <f t="shared" si="118"/>
        <v>video games</v>
      </c>
    </row>
    <row r="1088" spans="1:2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8219</v>
      </c>
      <c r="G1088" t="s">
        <v>8222</v>
      </c>
      <c r="H1088" t="s">
        <v>8244</v>
      </c>
      <c r="I1088">
        <v>1408913291</v>
      </c>
      <c r="J1088" s="8">
        <f t="shared" si="112"/>
        <v>16306.866793981482</v>
      </c>
      <c r="K1088">
        <v>1406321291</v>
      </c>
      <c r="L1088" s="8">
        <f t="shared" si="112"/>
        <v>16276.866793981482</v>
      </c>
      <c r="M1088" s="10">
        <f t="shared" si="113"/>
        <v>16306.866793981482</v>
      </c>
      <c r="N1088" s="11">
        <f t="shared" si="114"/>
        <v>16306.866793981482</v>
      </c>
      <c r="O1088" s="10">
        <f t="shared" si="115"/>
        <v>16276.866793981482</v>
      </c>
      <c r="P1088" s="11">
        <f t="shared" si="116"/>
        <v>16276.866793981482</v>
      </c>
      <c r="Q1088" t="b">
        <v>0</v>
      </c>
      <c r="R1088">
        <v>2</v>
      </c>
      <c r="S1088" t="b">
        <v>0</v>
      </c>
      <c r="T1088" t="s">
        <v>8280</v>
      </c>
      <c r="U1088" s="5">
        <f>E1088/D1088</f>
        <v>8.3333333333333339E-4</v>
      </c>
      <c r="V1088" s="6">
        <f>E1088/R1088</f>
        <v>7.5</v>
      </c>
      <c r="W1088" t="str">
        <f t="shared" si="117"/>
        <v>games</v>
      </c>
      <c r="X1088" t="str">
        <f t="shared" si="118"/>
        <v>video games</v>
      </c>
    </row>
    <row r="1089" spans="1:2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8219</v>
      </c>
      <c r="G1089" t="s">
        <v>8222</v>
      </c>
      <c r="H1089" t="s">
        <v>8244</v>
      </c>
      <c r="I1089">
        <v>1402852087</v>
      </c>
      <c r="J1089" s="8">
        <f t="shared" si="112"/>
        <v>16236.713969907409</v>
      </c>
      <c r="K1089">
        <v>1400260087</v>
      </c>
      <c r="L1089" s="8">
        <f t="shared" si="112"/>
        <v>16206.713969907409</v>
      </c>
      <c r="M1089" s="10">
        <f t="shared" si="113"/>
        <v>16236.713969907409</v>
      </c>
      <c r="N1089" s="11">
        <f t="shared" si="114"/>
        <v>16236.713969907409</v>
      </c>
      <c r="O1089" s="10">
        <f t="shared" si="115"/>
        <v>16206.713969907409</v>
      </c>
      <c r="P1089" s="11">
        <f t="shared" si="116"/>
        <v>16206.713969907409</v>
      </c>
      <c r="Q1089" t="b">
        <v>0</v>
      </c>
      <c r="R1089">
        <v>0</v>
      </c>
      <c r="S1089" t="b">
        <v>0</v>
      </c>
      <c r="T1089" t="s">
        <v>8280</v>
      </c>
      <c r="U1089" s="5">
        <f>E1089/D1089</f>
        <v>0</v>
      </c>
      <c r="V1089" s="6" t="e">
        <f>E1089/R1089</f>
        <v>#DIV/0!</v>
      </c>
      <c r="W1089" t="str">
        <f t="shared" si="117"/>
        <v>games</v>
      </c>
      <c r="X1089" t="str">
        <f t="shared" si="118"/>
        <v>video games</v>
      </c>
    </row>
    <row r="1090" spans="1:2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 s="8">
        <f t="shared" si="112"/>
        <v>16184.799386574074</v>
      </c>
      <c r="K1090">
        <v>1395774667</v>
      </c>
      <c r="L1090" s="8">
        <f t="shared" si="112"/>
        <v>16154.799386574074</v>
      </c>
      <c r="M1090" s="10">
        <f t="shared" si="113"/>
        <v>16184.799386574074</v>
      </c>
      <c r="N1090" s="11">
        <f t="shared" si="114"/>
        <v>16184.799386574074</v>
      </c>
      <c r="O1090" s="10">
        <f t="shared" si="115"/>
        <v>16154.799386574074</v>
      </c>
      <c r="P1090" s="11">
        <f t="shared" si="116"/>
        <v>16154.799386574074</v>
      </c>
      <c r="Q1090" t="b">
        <v>0</v>
      </c>
      <c r="R1090">
        <v>147</v>
      </c>
      <c r="S1090" t="b">
        <v>0</v>
      </c>
      <c r="T1090" t="s">
        <v>8280</v>
      </c>
      <c r="U1090" s="5">
        <f>E1090/D1090</f>
        <v>0.14182977777777778</v>
      </c>
      <c r="V1090" s="6">
        <f>E1090/R1090</f>
        <v>43.41727891156463</v>
      </c>
      <c r="W1090" t="str">
        <f t="shared" si="117"/>
        <v>games</v>
      </c>
      <c r="X1090" t="str">
        <f t="shared" si="118"/>
        <v>video games</v>
      </c>
    </row>
    <row r="1091" spans="1:2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 s="8">
        <f t="shared" ref="J1091:L1154" si="119">(((I1091/60)/60)/24)</f>
        <v>16612.189525462964</v>
      </c>
      <c r="K1091">
        <v>1432701175</v>
      </c>
      <c r="L1091" s="8">
        <f t="shared" si="119"/>
        <v>16582.189525462964</v>
      </c>
      <c r="M1091" s="10">
        <f t="shared" ref="M1091:M1154" si="120">J1091</f>
        <v>16612.189525462964</v>
      </c>
      <c r="N1091" s="11">
        <f t="shared" ref="N1091:N1154" si="121">J1091</f>
        <v>16612.189525462964</v>
      </c>
      <c r="O1091" s="10">
        <f t="shared" ref="O1091:O1154" si="122">L1091</f>
        <v>16582.189525462964</v>
      </c>
      <c r="P1091" s="11">
        <f t="shared" ref="P1091:P1154" si="123">L1091</f>
        <v>16582.189525462964</v>
      </c>
      <c r="Q1091" t="b">
        <v>0</v>
      </c>
      <c r="R1091">
        <v>49</v>
      </c>
      <c r="S1091" t="b">
        <v>0</v>
      </c>
      <c r="T1091" t="s">
        <v>8280</v>
      </c>
      <c r="U1091" s="5">
        <f>E1091/D1091</f>
        <v>7.8266666666666665E-2</v>
      </c>
      <c r="V1091" s="6">
        <f>E1091/R1091</f>
        <v>23.959183673469386</v>
      </c>
      <c r="W1091" t="str">
        <f t="shared" ref="W1091:W1154" si="124">LEFT(T1091,((FIND("/",T1091,1))-1))</f>
        <v>games</v>
      </c>
      <c r="X1091" t="str">
        <f t="shared" ref="X1091:X1154" si="125">RIGHT(T1091,((LEN(T1091))-(FIND("/",T1091,1))))</f>
        <v>video games</v>
      </c>
    </row>
    <row r="1092" spans="1:2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8219</v>
      </c>
      <c r="G1092" t="s">
        <v>8224</v>
      </c>
      <c r="H1092" t="s">
        <v>8246</v>
      </c>
      <c r="I1092">
        <v>1432873653</v>
      </c>
      <c r="J1092" s="8">
        <f t="shared" si="119"/>
        <v>16584.18579861111</v>
      </c>
      <c r="K1092">
        <v>1430281653</v>
      </c>
      <c r="L1092" s="8">
        <f t="shared" si="119"/>
        <v>16554.18579861111</v>
      </c>
      <c r="M1092" s="10">
        <f t="shared" si="120"/>
        <v>16584.18579861111</v>
      </c>
      <c r="N1092" s="11">
        <f t="shared" si="121"/>
        <v>16584.18579861111</v>
      </c>
      <c r="O1092" s="10">
        <f t="shared" si="122"/>
        <v>16554.18579861111</v>
      </c>
      <c r="P1092" s="11">
        <f t="shared" si="123"/>
        <v>16554.18579861111</v>
      </c>
      <c r="Q1092" t="b">
        <v>0</v>
      </c>
      <c r="R1092">
        <v>1</v>
      </c>
      <c r="S1092" t="b">
        <v>0</v>
      </c>
      <c r="T1092" t="s">
        <v>8280</v>
      </c>
      <c r="U1092" s="5">
        <f>E1092/D1092</f>
        <v>3.8464497269020693E-4</v>
      </c>
      <c r="V1092" s="6">
        <f>E1092/R1092</f>
        <v>5</v>
      </c>
      <c r="W1092" t="str">
        <f t="shared" si="124"/>
        <v>games</v>
      </c>
      <c r="X1092" t="str">
        <f t="shared" si="125"/>
        <v>video games</v>
      </c>
    </row>
    <row r="1093" spans="1:2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8219</v>
      </c>
      <c r="G1093" t="s">
        <v>8223</v>
      </c>
      <c r="H1093" t="s">
        <v>8245</v>
      </c>
      <c r="I1093">
        <v>1460313672</v>
      </c>
      <c r="J1093" s="8">
        <f t="shared" si="119"/>
        <v>16901.778611111109</v>
      </c>
      <c r="K1093">
        <v>1457725272</v>
      </c>
      <c r="L1093" s="8">
        <f t="shared" si="119"/>
        <v>16871.820277777777</v>
      </c>
      <c r="M1093" s="10">
        <f t="shared" si="120"/>
        <v>16901.778611111109</v>
      </c>
      <c r="N1093" s="11">
        <f t="shared" si="121"/>
        <v>16901.778611111109</v>
      </c>
      <c r="O1093" s="10">
        <f t="shared" si="122"/>
        <v>16871.820277777777</v>
      </c>
      <c r="P1093" s="11">
        <f t="shared" si="123"/>
        <v>16871.820277777777</v>
      </c>
      <c r="Q1093" t="b">
        <v>0</v>
      </c>
      <c r="R1093">
        <v>2</v>
      </c>
      <c r="S1093" t="b">
        <v>0</v>
      </c>
      <c r="T1093" t="s">
        <v>8280</v>
      </c>
      <c r="U1093" s="5">
        <f>E1093/D1093</f>
        <v>0.125</v>
      </c>
      <c r="V1093" s="6">
        <f>E1093/R1093</f>
        <v>12.5</v>
      </c>
      <c r="W1093" t="str">
        <f t="shared" si="124"/>
        <v>games</v>
      </c>
      <c r="X1093" t="str">
        <f t="shared" si="125"/>
        <v>video games</v>
      </c>
    </row>
    <row r="1094" spans="1:2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8219</v>
      </c>
      <c r="G1094" t="s">
        <v>8222</v>
      </c>
      <c r="H1094" t="s">
        <v>8244</v>
      </c>
      <c r="I1094">
        <v>1357432638</v>
      </c>
      <c r="J1094" s="8">
        <f t="shared" si="119"/>
        <v>15711.025902777779</v>
      </c>
      <c r="K1094">
        <v>1354840638</v>
      </c>
      <c r="L1094" s="8">
        <f t="shared" si="119"/>
        <v>15681.025902777779</v>
      </c>
      <c r="M1094" s="10">
        <f t="shared" si="120"/>
        <v>15711.025902777779</v>
      </c>
      <c r="N1094" s="11">
        <f t="shared" si="121"/>
        <v>15711.025902777779</v>
      </c>
      <c r="O1094" s="10">
        <f t="shared" si="122"/>
        <v>15681.025902777779</v>
      </c>
      <c r="P1094" s="11">
        <f t="shared" si="123"/>
        <v>15681.025902777779</v>
      </c>
      <c r="Q1094" t="b">
        <v>0</v>
      </c>
      <c r="R1094">
        <v>7</v>
      </c>
      <c r="S1094" t="b">
        <v>0</v>
      </c>
      <c r="T1094" t="s">
        <v>8280</v>
      </c>
      <c r="U1094" s="5">
        <f>E1094/D1094</f>
        <v>1.0500000000000001E-2</v>
      </c>
      <c r="V1094" s="6">
        <f>E1094/R1094</f>
        <v>3</v>
      </c>
      <c r="W1094" t="str">
        <f t="shared" si="124"/>
        <v>games</v>
      </c>
      <c r="X1094" t="str">
        <f t="shared" si="125"/>
        <v>video games</v>
      </c>
    </row>
    <row r="1095" spans="1:2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 s="8">
        <f t="shared" si="119"/>
        <v>16842.97380787037</v>
      </c>
      <c r="K1095">
        <v>1453936937</v>
      </c>
      <c r="L1095" s="8">
        <f t="shared" si="119"/>
        <v>16827.97380787037</v>
      </c>
      <c r="M1095" s="10">
        <f t="shared" si="120"/>
        <v>16842.97380787037</v>
      </c>
      <c r="N1095" s="11">
        <f t="shared" si="121"/>
        <v>16842.97380787037</v>
      </c>
      <c r="O1095" s="10">
        <f t="shared" si="122"/>
        <v>16827.97380787037</v>
      </c>
      <c r="P1095" s="11">
        <f t="shared" si="123"/>
        <v>16827.97380787037</v>
      </c>
      <c r="Q1095" t="b">
        <v>0</v>
      </c>
      <c r="R1095">
        <v>4</v>
      </c>
      <c r="S1095" t="b">
        <v>0</v>
      </c>
      <c r="T1095" t="s">
        <v>8280</v>
      </c>
      <c r="U1095" s="5">
        <f>E1095/D1095</f>
        <v>0.14083333333333334</v>
      </c>
      <c r="V1095" s="6">
        <f>E1095/R1095</f>
        <v>10.5625</v>
      </c>
      <c r="W1095" t="str">
        <f t="shared" si="124"/>
        <v>games</v>
      </c>
      <c r="X1095" t="str">
        <f t="shared" si="125"/>
        <v>video games</v>
      </c>
    </row>
    <row r="1096" spans="1:2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 s="8">
        <f t="shared" si="119"/>
        <v>15256.713344907404</v>
      </c>
      <c r="K1096">
        <v>1315588033</v>
      </c>
      <c r="L1096" s="8">
        <f t="shared" si="119"/>
        <v>15226.713344907404</v>
      </c>
      <c r="M1096" s="10">
        <f t="shared" si="120"/>
        <v>15256.713344907404</v>
      </c>
      <c r="N1096" s="11">
        <f t="shared" si="121"/>
        <v>15256.713344907404</v>
      </c>
      <c r="O1096" s="10">
        <f t="shared" si="122"/>
        <v>15226.713344907404</v>
      </c>
      <c r="P1096" s="11">
        <f t="shared" si="123"/>
        <v>15226.713344907404</v>
      </c>
      <c r="Q1096" t="b">
        <v>0</v>
      </c>
      <c r="R1096">
        <v>27</v>
      </c>
      <c r="S1096" t="b">
        <v>0</v>
      </c>
      <c r="T1096" t="s">
        <v>8280</v>
      </c>
      <c r="U1096" s="5">
        <f>E1096/D1096</f>
        <v>0.18300055555555556</v>
      </c>
      <c r="V1096" s="6">
        <f>E1096/R1096</f>
        <v>122.00037037037038</v>
      </c>
      <c r="W1096" t="str">
        <f t="shared" si="124"/>
        <v>games</v>
      </c>
      <c r="X1096" t="str">
        <f t="shared" si="125"/>
        <v>video games</v>
      </c>
    </row>
    <row r="1097" spans="1:2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 s="8">
        <f t="shared" si="119"/>
        <v>15947.537268518519</v>
      </c>
      <c r="K1097">
        <v>1375275220</v>
      </c>
      <c r="L1097" s="8">
        <f t="shared" si="119"/>
        <v>15917.537268518519</v>
      </c>
      <c r="M1097" s="10">
        <f t="shared" si="120"/>
        <v>15947.537268518519</v>
      </c>
      <c r="N1097" s="11">
        <f t="shared" si="121"/>
        <v>15947.537268518519</v>
      </c>
      <c r="O1097" s="10">
        <f t="shared" si="122"/>
        <v>15917.537268518519</v>
      </c>
      <c r="P1097" s="11">
        <f t="shared" si="123"/>
        <v>15917.537268518519</v>
      </c>
      <c r="Q1097" t="b">
        <v>0</v>
      </c>
      <c r="R1097">
        <v>94</v>
      </c>
      <c r="S1097" t="b">
        <v>0</v>
      </c>
      <c r="T1097" t="s">
        <v>8280</v>
      </c>
      <c r="U1097" s="5">
        <f>E1097/D1097</f>
        <v>5.0347999999999997E-2</v>
      </c>
      <c r="V1097" s="6">
        <f>E1097/R1097</f>
        <v>267.80851063829789</v>
      </c>
      <c r="W1097" t="str">
        <f t="shared" si="124"/>
        <v>games</v>
      </c>
      <c r="X1097" t="str">
        <f t="shared" si="125"/>
        <v>video games</v>
      </c>
    </row>
    <row r="1098" spans="1:2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 s="8">
        <f t="shared" si="119"/>
        <v>16347.145833333334</v>
      </c>
      <c r="K1098">
        <v>1409747154</v>
      </c>
      <c r="L1098" s="8">
        <f t="shared" si="119"/>
        <v>16316.51798611111</v>
      </c>
      <c r="M1098" s="10">
        <f t="shared" si="120"/>
        <v>16347.145833333334</v>
      </c>
      <c r="N1098" s="11">
        <f t="shared" si="121"/>
        <v>16347.145833333334</v>
      </c>
      <c r="O1098" s="10">
        <f t="shared" si="122"/>
        <v>16316.51798611111</v>
      </c>
      <c r="P1098" s="11">
        <f t="shared" si="123"/>
        <v>16316.51798611111</v>
      </c>
      <c r="Q1098" t="b">
        <v>0</v>
      </c>
      <c r="R1098">
        <v>29</v>
      </c>
      <c r="S1098" t="b">
        <v>0</v>
      </c>
      <c r="T1098" t="s">
        <v>8280</v>
      </c>
      <c r="U1098" s="5">
        <f>E1098/D1098</f>
        <v>0.17933333333333334</v>
      </c>
      <c r="V1098" s="6">
        <f>E1098/R1098</f>
        <v>74.206896551724142</v>
      </c>
      <c r="W1098" t="str">
        <f t="shared" si="124"/>
        <v>games</v>
      </c>
      <c r="X1098" t="str">
        <f t="shared" si="125"/>
        <v>video games</v>
      </c>
    </row>
    <row r="1099" spans="1:2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8219</v>
      </c>
      <c r="G1099" t="s">
        <v>8222</v>
      </c>
      <c r="H1099" t="s">
        <v>8244</v>
      </c>
      <c r="I1099">
        <v>1393786877</v>
      </c>
      <c r="J1099" s="8">
        <f t="shared" si="119"/>
        <v>16131.792557870373</v>
      </c>
      <c r="K1099">
        <v>1390330877</v>
      </c>
      <c r="L1099" s="8">
        <f t="shared" si="119"/>
        <v>16091.792557870373</v>
      </c>
      <c r="M1099" s="10">
        <f t="shared" si="120"/>
        <v>16131.792557870373</v>
      </c>
      <c r="N1099" s="11">
        <f t="shared" si="121"/>
        <v>16131.792557870373</v>
      </c>
      <c r="O1099" s="10">
        <f t="shared" si="122"/>
        <v>16091.792557870373</v>
      </c>
      <c r="P1099" s="11">
        <f t="shared" si="123"/>
        <v>16091.792557870373</v>
      </c>
      <c r="Q1099" t="b">
        <v>0</v>
      </c>
      <c r="R1099">
        <v>7</v>
      </c>
      <c r="S1099" t="b">
        <v>0</v>
      </c>
      <c r="T1099" t="s">
        <v>8280</v>
      </c>
      <c r="U1099" s="5">
        <f>E1099/D1099</f>
        <v>4.6999999999999999E-4</v>
      </c>
      <c r="V1099" s="6">
        <f>E1099/R1099</f>
        <v>6.7142857142857144</v>
      </c>
      <c r="W1099" t="str">
        <f t="shared" si="124"/>
        <v>games</v>
      </c>
      <c r="X1099" t="str">
        <f t="shared" si="125"/>
        <v>video games</v>
      </c>
    </row>
    <row r="1100" spans="1:2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 s="8">
        <f t="shared" si="119"/>
        <v>16173.762673611111</v>
      </c>
      <c r="K1100">
        <v>1394821095</v>
      </c>
      <c r="L1100" s="8">
        <f t="shared" si="119"/>
        <v>16143.762673611111</v>
      </c>
      <c r="M1100" s="10">
        <f t="shared" si="120"/>
        <v>16173.762673611111</v>
      </c>
      <c r="N1100" s="11">
        <f t="shared" si="121"/>
        <v>16173.762673611111</v>
      </c>
      <c r="O1100" s="10">
        <f t="shared" si="122"/>
        <v>16143.762673611111</v>
      </c>
      <c r="P1100" s="11">
        <f t="shared" si="123"/>
        <v>16143.762673611111</v>
      </c>
      <c r="Q1100" t="b">
        <v>0</v>
      </c>
      <c r="R1100">
        <v>22</v>
      </c>
      <c r="S1100" t="b">
        <v>0</v>
      </c>
      <c r="T1100" t="s">
        <v>8280</v>
      </c>
      <c r="U1100" s="5">
        <f>E1100/D1100</f>
        <v>7.2120000000000004E-2</v>
      </c>
      <c r="V1100" s="6">
        <f>E1100/R1100</f>
        <v>81.954545454545453</v>
      </c>
      <c r="W1100" t="str">
        <f t="shared" si="124"/>
        <v>games</v>
      </c>
      <c r="X1100" t="str">
        <f t="shared" si="125"/>
        <v>video games</v>
      </c>
    </row>
    <row r="1101" spans="1:2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8219</v>
      </c>
      <c r="G1101" t="s">
        <v>8223</v>
      </c>
      <c r="H1101" t="s">
        <v>8245</v>
      </c>
      <c r="I1101">
        <v>1431547468</v>
      </c>
      <c r="J1101" s="8">
        <f t="shared" si="119"/>
        <v>16568.836435185185</v>
      </c>
      <c r="K1101">
        <v>1428955468</v>
      </c>
      <c r="L1101" s="8">
        <f t="shared" si="119"/>
        <v>16538.836435185185</v>
      </c>
      <c r="M1101" s="10">
        <f t="shared" si="120"/>
        <v>16568.836435185185</v>
      </c>
      <c r="N1101" s="11">
        <f t="shared" si="121"/>
        <v>16568.836435185185</v>
      </c>
      <c r="O1101" s="10">
        <f t="shared" si="122"/>
        <v>16538.836435185185</v>
      </c>
      <c r="P1101" s="11">
        <f t="shared" si="123"/>
        <v>16538.836435185185</v>
      </c>
      <c r="Q1101" t="b">
        <v>0</v>
      </c>
      <c r="R1101">
        <v>1</v>
      </c>
      <c r="S1101" t="b">
        <v>0</v>
      </c>
      <c r="T1101" t="s">
        <v>8280</v>
      </c>
      <c r="U1101" s="5">
        <f>E1101/D1101</f>
        <v>5.0000000000000001E-3</v>
      </c>
      <c r="V1101" s="6">
        <f>E1101/R1101</f>
        <v>25</v>
      </c>
      <c r="W1101" t="str">
        <f t="shared" si="124"/>
        <v>games</v>
      </c>
      <c r="X1101" t="str">
        <f t="shared" si="125"/>
        <v>video games</v>
      </c>
    </row>
    <row r="1102" spans="1:2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8219</v>
      </c>
      <c r="G1102" t="s">
        <v>8234</v>
      </c>
      <c r="H1102" t="s">
        <v>8247</v>
      </c>
      <c r="I1102">
        <v>1455417571</v>
      </c>
      <c r="J1102" s="8">
        <f t="shared" si="119"/>
        <v>16845.110775462963</v>
      </c>
      <c r="K1102">
        <v>1452825571</v>
      </c>
      <c r="L1102" s="8">
        <f t="shared" si="119"/>
        <v>16815.110775462963</v>
      </c>
      <c r="M1102" s="10">
        <f t="shared" si="120"/>
        <v>16845.110775462963</v>
      </c>
      <c r="N1102" s="11">
        <f t="shared" si="121"/>
        <v>16845.110775462963</v>
      </c>
      <c r="O1102" s="10">
        <f t="shared" si="122"/>
        <v>16815.110775462963</v>
      </c>
      <c r="P1102" s="11">
        <f t="shared" si="123"/>
        <v>16815.110775462963</v>
      </c>
      <c r="Q1102" t="b">
        <v>0</v>
      </c>
      <c r="R1102">
        <v>10</v>
      </c>
      <c r="S1102" t="b">
        <v>0</v>
      </c>
      <c r="T1102" t="s">
        <v>8280</v>
      </c>
      <c r="U1102" s="5">
        <f>E1102/D1102</f>
        <v>2.5000000000000001E-2</v>
      </c>
      <c r="V1102" s="6">
        <f>E1102/R1102</f>
        <v>10</v>
      </c>
      <c r="W1102" t="str">
        <f t="shared" si="124"/>
        <v>games</v>
      </c>
      <c r="X1102" t="str">
        <f t="shared" si="125"/>
        <v>video games</v>
      </c>
    </row>
    <row r="1103" spans="1:2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8219</v>
      </c>
      <c r="G1103" t="s">
        <v>8222</v>
      </c>
      <c r="H1103" t="s">
        <v>8244</v>
      </c>
      <c r="I1103">
        <v>1468519920</v>
      </c>
      <c r="J1103" s="8">
        <f t="shared" si="119"/>
        <v>16996.758333333335</v>
      </c>
      <c r="K1103">
        <v>1466188338</v>
      </c>
      <c r="L1103" s="8">
        <f t="shared" si="119"/>
        <v>16969.772430555557</v>
      </c>
      <c r="M1103" s="10">
        <f t="shared" si="120"/>
        <v>16996.758333333335</v>
      </c>
      <c r="N1103" s="11">
        <f t="shared" si="121"/>
        <v>16996.758333333335</v>
      </c>
      <c r="O1103" s="10">
        <f t="shared" si="122"/>
        <v>16969.772430555557</v>
      </c>
      <c r="P1103" s="11">
        <f t="shared" si="123"/>
        <v>16969.772430555557</v>
      </c>
      <c r="Q1103" t="b">
        <v>0</v>
      </c>
      <c r="R1103">
        <v>6</v>
      </c>
      <c r="S1103" t="b">
        <v>0</v>
      </c>
      <c r="T1103" t="s">
        <v>8280</v>
      </c>
      <c r="U1103" s="5">
        <f>E1103/D1103</f>
        <v>4.0999999999999999E-4</v>
      </c>
      <c r="V1103" s="6">
        <f>E1103/R1103</f>
        <v>6.833333333333333</v>
      </c>
      <c r="W1103" t="str">
        <f t="shared" si="124"/>
        <v>games</v>
      </c>
      <c r="X1103" t="str">
        <f t="shared" si="125"/>
        <v>video games</v>
      </c>
    </row>
    <row r="1104" spans="1:2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8219</v>
      </c>
      <c r="G1104" t="s">
        <v>8222</v>
      </c>
      <c r="H1104" t="s">
        <v>8244</v>
      </c>
      <c r="I1104">
        <v>1386568740</v>
      </c>
      <c r="J1104" s="8">
        <f t="shared" si="119"/>
        <v>16048.249305555555</v>
      </c>
      <c r="K1104">
        <v>1383095125</v>
      </c>
      <c r="L1104" s="8">
        <f t="shared" si="119"/>
        <v>16008.045428240743</v>
      </c>
      <c r="M1104" s="10">
        <f t="shared" si="120"/>
        <v>16048.249305555555</v>
      </c>
      <c r="N1104" s="11">
        <f t="shared" si="121"/>
        <v>16048.249305555555</v>
      </c>
      <c r="O1104" s="10">
        <f t="shared" si="122"/>
        <v>16008.045428240743</v>
      </c>
      <c r="P1104" s="11">
        <f t="shared" si="123"/>
        <v>16008.045428240743</v>
      </c>
      <c r="Q1104" t="b">
        <v>0</v>
      </c>
      <c r="R1104">
        <v>24</v>
      </c>
      <c r="S1104" t="b">
        <v>0</v>
      </c>
      <c r="T1104" t="s">
        <v>8280</v>
      </c>
      <c r="U1104" s="5">
        <f>E1104/D1104</f>
        <v>5.3124999999999999E-2</v>
      </c>
      <c r="V1104" s="6">
        <f>E1104/R1104</f>
        <v>17.708333333333332</v>
      </c>
      <c r="W1104" t="str">
        <f t="shared" si="124"/>
        <v>games</v>
      </c>
      <c r="X1104" t="str">
        <f t="shared" si="125"/>
        <v>video games</v>
      </c>
    </row>
    <row r="1105" spans="1:2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8219</v>
      </c>
      <c r="G1105" t="s">
        <v>8222</v>
      </c>
      <c r="H1105" t="s">
        <v>8244</v>
      </c>
      <c r="I1105">
        <v>1466227190</v>
      </c>
      <c r="J1105" s="8">
        <f t="shared" si="119"/>
        <v>16970.22210648148</v>
      </c>
      <c r="K1105">
        <v>1461043190</v>
      </c>
      <c r="L1105" s="8">
        <f t="shared" si="119"/>
        <v>16910.22210648148</v>
      </c>
      <c r="M1105" s="10">
        <f t="shared" si="120"/>
        <v>16970.22210648148</v>
      </c>
      <c r="N1105" s="11">
        <f t="shared" si="121"/>
        <v>16970.22210648148</v>
      </c>
      <c r="O1105" s="10">
        <f t="shared" si="122"/>
        <v>16910.22210648148</v>
      </c>
      <c r="P1105" s="11">
        <f t="shared" si="123"/>
        <v>16910.22210648148</v>
      </c>
      <c r="Q1105" t="b">
        <v>0</v>
      </c>
      <c r="R1105">
        <v>15</v>
      </c>
      <c r="S1105" t="b">
        <v>0</v>
      </c>
      <c r="T1105" t="s">
        <v>8280</v>
      </c>
      <c r="U1105" s="5">
        <f>E1105/D1105</f>
        <v>1.6199999999999999E-2</v>
      </c>
      <c r="V1105" s="6">
        <f>E1105/R1105</f>
        <v>16.2</v>
      </c>
      <c r="W1105" t="str">
        <f t="shared" si="124"/>
        <v>games</v>
      </c>
      <c r="X1105" t="str">
        <f t="shared" si="125"/>
        <v>video games</v>
      </c>
    </row>
    <row r="1106" spans="1:2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 s="8">
        <f t="shared" si="119"/>
        <v>16232.409965277779</v>
      </c>
      <c r="K1106">
        <v>1399888221</v>
      </c>
      <c r="L1106" s="8">
        <f t="shared" si="119"/>
        <v>16202.409965277779</v>
      </c>
      <c r="M1106" s="10">
        <f t="shared" si="120"/>
        <v>16232.409965277779</v>
      </c>
      <c r="N1106" s="11">
        <f t="shared" si="121"/>
        <v>16232.409965277779</v>
      </c>
      <c r="O1106" s="10">
        <f t="shared" si="122"/>
        <v>16202.409965277779</v>
      </c>
      <c r="P1106" s="11">
        <f t="shared" si="123"/>
        <v>16202.409965277779</v>
      </c>
      <c r="Q1106" t="b">
        <v>0</v>
      </c>
      <c r="R1106">
        <v>37</v>
      </c>
      <c r="S1106" t="b">
        <v>0</v>
      </c>
      <c r="T1106" t="s">
        <v>8280</v>
      </c>
      <c r="U1106" s="5">
        <f>E1106/D1106</f>
        <v>4.9516666666666667E-2</v>
      </c>
      <c r="V1106" s="6">
        <f>E1106/R1106</f>
        <v>80.297297297297291</v>
      </c>
      <c r="W1106" t="str">
        <f t="shared" si="124"/>
        <v>games</v>
      </c>
      <c r="X1106" t="str">
        <f t="shared" si="125"/>
        <v>video games</v>
      </c>
    </row>
    <row r="1107" spans="1:2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 s="8">
        <f t="shared" si="119"/>
        <v>16153.0940625</v>
      </c>
      <c r="K1107">
        <v>1393038927</v>
      </c>
      <c r="L1107" s="8">
        <f t="shared" si="119"/>
        <v>16123.135729166666</v>
      </c>
      <c r="M1107" s="10">
        <f t="shared" si="120"/>
        <v>16153.0940625</v>
      </c>
      <c r="N1107" s="11">
        <f t="shared" si="121"/>
        <v>16153.0940625</v>
      </c>
      <c r="O1107" s="10">
        <f t="shared" si="122"/>
        <v>16123.135729166666</v>
      </c>
      <c r="P1107" s="11">
        <f t="shared" si="123"/>
        <v>16123.135729166666</v>
      </c>
      <c r="Q1107" t="b">
        <v>0</v>
      </c>
      <c r="R1107">
        <v>20</v>
      </c>
      <c r="S1107" t="b">
        <v>0</v>
      </c>
      <c r="T1107" t="s">
        <v>8280</v>
      </c>
      <c r="U1107" s="5">
        <f>E1107/D1107</f>
        <v>1.5900000000000001E-3</v>
      </c>
      <c r="V1107" s="6">
        <f>E1107/R1107</f>
        <v>71.55</v>
      </c>
      <c r="W1107" t="str">
        <f t="shared" si="124"/>
        <v>games</v>
      </c>
      <c r="X1107" t="str">
        <f t="shared" si="125"/>
        <v>video games</v>
      </c>
    </row>
    <row r="1108" spans="1:2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 s="8">
        <f t="shared" si="119"/>
        <v>15434.698784722221</v>
      </c>
      <c r="K1108">
        <v>1330969575</v>
      </c>
      <c r="L1108" s="8">
        <f t="shared" si="119"/>
        <v>15404.740451388889</v>
      </c>
      <c r="M1108" s="10">
        <f t="shared" si="120"/>
        <v>15434.698784722221</v>
      </c>
      <c r="N1108" s="11">
        <f t="shared" si="121"/>
        <v>15434.698784722221</v>
      </c>
      <c r="O1108" s="10">
        <f t="shared" si="122"/>
        <v>15404.740451388889</v>
      </c>
      <c r="P1108" s="11">
        <f t="shared" si="123"/>
        <v>15404.740451388889</v>
      </c>
      <c r="Q1108" t="b">
        <v>0</v>
      </c>
      <c r="R1108">
        <v>7</v>
      </c>
      <c r="S1108" t="b">
        <v>0</v>
      </c>
      <c r="T1108" t="s">
        <v>8280</v>
      </c>
      <c r="U1108" s="5">
        <f>E1108/D1108</f>
        <v>0.41249999999999998</v>
      </c>
      <c r="V1108" s="6">
        <f>E1108/R1108</f>
        <v>23.571428571428573</v>
      </c>
      <c r="W1108" t="str">
        <f t="shared" si="124"/>
        <v>games</v>
      </c>
      <c r="X1108" t="str">
        <f t="shared" si="125"/>
        <v>video games</v>
      </c>
    </row>
    <row r="1109" spans="1:2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8219</v>
      </c>
      <c r="G1109" t="s">
        <v>8222</v>
      </c>
      <c r="H1109" t="s">
        <v>8244</v>
      </c>
      <c r="I1109">
        <v>1406148024</v>
      </c>
      <c r="J1109" s="8">
        <f t="shared" si="119"/>
        <v>16274.861388888887</v>
      </c>
      <c r="K1109">
        <v>1403556024</v>
      </c>
      <c r="L1109" s="8">
        <f t="shared" si="119"/>
        <v>16244.861388888887</v>
      </c>
      <c r="M1109" s="10">
        <f t="shared" si="120"/>
        <v>16274.861388888887</v>
      </c>
      <c r="N1109" s="11">
        <f t="shared" si="121"/>
        <v>16274.861388888887</v>
      </c>
      <c r="O1109" s="10">
        <f t="shared" si="122"/>
        <v>16244.861388888887</v>
      </c>
      <c r="P1109" s="11">
        <f t="shared" si="123"/>
        <v>16244.861388888887</v>
      </c>
      <c r="Q1109" t="b">
        <v>0</v>
      </c>
      <c r="R1109">
        <v>0</v>
      </c>
      <c r="S1109" t="b">
        <v>0</v>
      </c>
      <c r="T1109" t="s">
        <v>8280</v>
      </c>
      <c r="U1109" s="5">
        <f>E1109/D1109</f>
        <v>0</v>
      </c>
      <c r="V1109" s="6" t="e">
        <f>E1109/R1109</f>
        <v>#DIV/0!</v>
      </c>
      <c r="W1109" t="str">
        <f t="shared" si="124"/>
        <v>games</v>
      </c>
      <c r="X1109" t="str">
        <f t="shared" si="125"/>
        <v>video games</v>
      </c>
    </row>
    <row r="1110" spans="1:2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 s="8">
        <f t="shared" si="119"/>
        <v>15443.5953125</v>
      </c>
      <c r="K1110">
        <v>1329146235</v>
      </c>
      <c r="L1110" s="8">
        <f t="shared" si="119"/>
        <v>15383.636979166666</v>
      </c>
      <c r="M1110" s="10">
        <f t="shared" si="120"/>
        <v>15443.5953125</v>
      </c>
      <c r="N1110" s="11">
        <f t="shared" si="121"/>
        <v>15443.5953125</v>
      </c>
      <c r="O1110" s="10">
        <f t="shared" si="122"/>
        <v>15383.636979166666</v>
      </c>
      <c r="P1110" s="11">
        <f t="shared" si="123"/>
        <v>15383.636979166666</v>
      </c>
      <c r="Q1110" t="b">
        <v>0</v>
      </c>
      <c r="R1110">
        <v>21</v>
      </c>
      <c r="S1110" t="b">
        <v>0</v>
      </c>
      <c r="T1110" t="s">
        <v>8280</v>
      </c>
      <c r="U1110" s="5">
        <f>E1110/D1110</f>
        <v>2.93E-2</v>
      </c>
      <c r="V1110" s="6">
        <f>E1110/R1110</f>
        <v>34.88095238095238</v>
      </c>
      <c r="W1110" t="str">
        <f t="shared" si="124"/>
        <v>games</v>
      </c>
      <c r="X1110" t="str">
        <f t="shared" si="125"/>
        <v>video games</v>
      </c>
    </row>
    <row r="1111" spans="1:2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8219</v>
      </c>
      <c r="G1111" t="s">
        <v>8222</v>
      </c>
      <c r="H1111" t="s">
        <v>8244</v>
      </c>
      <c r="I1111">
        <v>1479495790</v>
      </c>
      <c r="J1111" s="8">
        <f t="shared" si="119"/>
        <v>17123.793865740739</v>
      </c>
      <c r="K1111">
        <v>1476900190</v>
      </c>
      <c r="L1111" s="8">
        <f t="shared" si="119"/>
        <v>17093.752199074075</v>
      </c>
      <c r="M1111" s="10">
        <f t="shared" si="120"/>
        <v>17123.793865740739</v>
      </c>
      <c r="N1111" s="11">
        <f t="shared" si="121"/>
        <v>17123.793865740739</v>
      </c>
      <c r="O1111" s="10">
        <f t="shared" si="122"/>
        <v>17093.752199074075</v>
      </c>
      <c r="P1111" s="11">
        <f t="shared" si="123"/>
        <v>17093.752199074075</v>
      </c>
      <c r="Q1111" t="b">
        <v>0</v>
      </c>
      <c r="R1111">
        <v>3</v>
      </c>
      <c r="S1111" t="b">
        <v>0</v>
      </c>
      <c r="T1111" t="s">
        <v>8280</v>
      </c>
      <c r="U1111" s="5">
        <f>E1111/D1111</f>
        <v>4.4999999999999997E-3</v>
      </c>
      <c r="V1111" s="6">
        <f>E1111/R1111</f>
        <v>15</v>
      </c>
      <c r="W1111" t="str">
        <f t="shared" si="124"/>
        <v>games</v>
      </c>
      <c r="X1111" t="str">
        <f t="shared" si="125"/>
        <v>video games</v>
      </c>
    </row>
    <row r="1112" spans="1:2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8219</v>
      </c>
      <c r="G1112" t="s">
        <v>8222</v>
      </c>
      <c r="H1112" t="s">
        <v>8244</v>
      </c>
      <c r="I1112">
        <v>1354919022</v>
      </c>
      <c r="J1112" s="8">
        <f t="shared" si="119"/>
        <v>15681.933124999998</v>
      </c>
      <c r="K1112">
        <v>1352327022</v>
      </c>
      <c r="L1112" s="8">
        <f t="shared" si="119"/>
        <v>15651.933124999998</v>
      </c>
      <c r="M1112" s="10">
        <f t="shared" si="120"/>
        <v>15681.933124999998</v>
      </c>
      <c r="N1112" s="11">
        <f t="shared" si="121"/>
        <v>15681.933124999998</v>
      </c>
      <c r="O1112" s="10">
        <f t="shared" si="122"/>
        <v>15651.933124999998</v>
      </c>
      <c r="P1112" s="11">
        <f t="shared" si="123"/>
        <v>15651.933124999998</v>
      </c>
      <c r="Q1112" t="b">
        <v>0</v>
      </c>
      <c r="R1112">
        <v>11</v>
      </c>
      <c r="S1112" t="b">
        <v>0</v>
      </c>
      <c r="T1112" t="s">
        <v>8280</v>
      </c>
      <c r="U1112" s="5">
        <f>E1112/D1112</f>
        <v>5.1000000000000004E-3</v>
      </c>
      <c r="V1112" s="6">
        <f>E1112/R1112</f>
        <v>23.181818181818183</v>
      </c>
      <c r="W1112" t="str">
        <f t="shared" si="124"/>
        <v>games</v>
      </c>
      <c r="X1112" t="str">
        <f t="shared" si="125"/>
        <v>video games</v>
      </c>
    </row>
    <row r="1113" spans="1:2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8219</v>
      </c>
      <c r="G1113" t="s">
        <v>8222</v>
      </c>
      <c r="H1113" t="s">
        <v>8244</v>
      </c>
      <c r="I1113">
        <v>1452228790</v>
      </c>
      <c r="J1113" s="8">
        <f t="shared" si="119"/>
        <v>16808.203587962966</v>
      </c>
      <c r="K1113">
        <v>1449636790</v>
      </c>
      <c r="L1113" s="8">
        <f t="shared" si="119"/>
        <v>16778.203587962966</v>
      </c>
      <c r="M1113" s="10">
        <f t="shared" si="120"/>
        <v>16808.203587962966</v>
      </c>
      <c r="N1113" s="11">
        <f t="shared" si="121"/>
        <v>16808.203587962966</v>
      </c>
      <c r="O1113" s="10">
        <f t="shared" si="122"/>
        <v>16778.203587962966</v>
      </c>
      <c r="P1113" s="11">
        <f t="shared" si="123"/>
        <v>16778.203587962966</v>
      </c>
      <c r="Q1113" t="b">
        <v>0</v>
      </c>
      <c r="R1113">
        <v>1</v>
      </c>
      <c r="S1113" t="b">
        <v>0</v>
      </c>
      <c r="T1113" t="s">
        <v>8280</v>
      </c>
      <c r="U1113" s="5">
        <f>E1113/D1113</f>
        <v>4.0000000000000002E-4</v>
      </c>
      <c r="V1113" s="6">
        <f>E1113/R1113</f>
        <v>1</v>
      </c>
      <c r="W1113" t="str">
        <f t="shared" si="124"/>
        <v>games</v>
      </c>
      <c r="X1113" t="str">
        <f t="shared" si="125"/>
        <v>video games</v>
      </c>
    </row>
    <row r="1114" spans="1:2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 s="8">
        <f t="shared" si="119"/>
        <v>16454.354166666668</v>
      </c>
      <c r="K1114">
        <v>1416507211</v>
      </c>
      <c r="L1114" s="8">
        <f t="shared" si="119"/>
        <v>16394.759386574075</v>
      </c>
      <c r="M1114" s="10">
        <f t="shared" si="120"/>
        <v>16454.354166666668</v>
      </c>
      <c r="N1114" s="11">
        <f t="shared" si="121"/>
        <v>16454.354166666668</v>
      </c>
      <c r="O1114" s="10">
        <f t="shared" si="122"/>
        <v>16394.759386574075</v>
      </c>
      <c r="P1114" s="11">
        <f t="shared" si="123"/>
        <v>16394.759386574075</v>
      </c>
      <c r="Q1114" t="b">
        <v>0</v>
      </c>
      <c r="R1114">
        <v>312</v>
      </c>
      <c r="S1114" t="b">
        <v>0</v>
      </c>
      <c r="T1114" t="s">
        <v>8280</v>
      </c>
      <c r="U1114" s="5">
        <f>E1114/D1114</f>
        <v>0.35537409090909089</v>
      </c>
      <c r="V1114" s="6">
        <f>E1114/R1114</f>
        <v>100.23371794871794</v>
      </c>
      <c r="W1114" t="str">
        <f t="shared" si="124"/>
        <v>games</v>
      </c>
      <c r="X1114" t="str">
        <f t="shared" si="125"/>
        <v>video games</v>
      </c>
    </row>
    <row r="1115" spans="1:2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8219</v>
      </c>
      <c r="G1115" t="s">
        <v>8223</v>
      </c>
      <c r="H1115" t="s">
        <v>8245</v>
      </c>
      <c r="I1115">
        <v>1408058820</v>
      </c>
      <c r="J1115" s="8">
        <f t="shared" si="119"/>
        <v>16296.977083333333</v>
      </c>
      <c r="K1115">
        <v>1405466820</v>
      </c>
      <c r="L1115" s="8">
        <f t="shared" si="119"/>
        <v>16266.977083333333</v>
      </c>
      <c r="M1115" s="10">
        <f t="shared" si="120"/>
        <v>16296.977083333333</v>
      </c>
      <c r="N1115" s="11">
        <f t="shared" si="121"/>
        <v>16296.977083333333</v>
      </c>
      <c r="O1115" s="10">
        <f t="shared" si="122"/>
        <v>16266.977083333333</v>
      </c>
      <c r="P1115" s="11">
        <f t="shared" si="123"/>
        <v>16266.977083333333</v>
      </c>
      <c r="Q1115" t="b">
        <v>0</v>
      </c>
      <c r="R1115">
        <v>1</v>
      </c>
      <c r="S1115" t="b">
        <v>0</v>
      </c>
      <c r="T1115" t="s">
        <v>8280</v>
      </c>
      <c r="U1115" s="5">
        <f>E1115/D1115</f>
        <v>5.0000000000000001E-3</v>
      </c>
      <c r="V1115" s="6">
        <f>E1115/R1115</f>
        <v>5</v>
      </c>
      <c r="W1115" t="str">
        <f t="shared" si="124"/>
        <v>games</v>
      </c>
      <c r="X1115" t="str">
        <f t="shared" si="125"/>
        <v>video games</v>
      </c>
    </row>
    <row r="1116" spans="1:2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8219</v>
      </c>
      <c r="G1116" t="s">
        <v>8223</v>
      </c>
      <c r="H1116" t="s">
        <v>8245</v>
      </c>
      <c r="I1116">
        <v>1381306687</v>
      </c>
      <c r="J1116" s="8">
        <f t="shared" si="119"/>
        <v>15987.345914351854</v>
      </c>
      <c r="K1116">
        <v>1378714687</v>
      </c>
      <c r="L1116" s="8">
        <f t="shared" si="119"/>
        <v>15957.345914351854</v>
      </c>
      <c r="M1116" s="10">
        <f t="shared" si="120"/>
        <v>15987.345914351854</v>
      </c>
      <c r="N1116" s="11">
        <f t="shared" si="121"/>
        <v>15987.345914351854</v>
      </c>
      <c r="O1116" s="10">
        <f t="shared" si="122"/>
        <v>15957.345914351854</v>
      </c>
      <c r="P1116" s="11">
        <f t="shared" si="123"/>
        <v>15957.345914351854</v>
      </c>
      <c r="Q1116" t="b">
        <v>0</v>
      </c>
      <c r="R1116">
        <v>3</v>
      </c>
      <c r="S1116" t="b">
        <v>0</v>
      </c>
      <c r="T1116" t="s">
        <v>8280</v>
      </c>
      <c r="U1116" s="5">
        <f>E1116/D1116</f>
        <v>1.6666666666666668E-3</v>
      </c>
      <c r="V1116" s="6">
        <f>E1116/R1116</f>
        <v>3.3333333333333335</v>
      </c>
      <c r="W1116" t="str">
        <f t="shared" si="124"/>
        <v>games</v>
      </c>
      <c r="X1116" t="str">
        <f t="shared" si="125"/>
        <v>video games</v>
      </c>
    </row>
    <row r="1117" spans="1:2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8219</v>
      </c>
      <c r="G1117" t="s">
        <v>8222</v>
      </c>
      <c r="H1117" t="s">
        <v>8244</v>
      </c>
      <c r="I1117">
        <v>1459352495</v>
      </c>
      <c r="J1117" s="8">
        <f t="shared" si="119"/>
        <v>16890.653877314813</v>
      </c>
      <c r="K1117">
        <v>1456764095</v>
      </c>
      <c r="L1117" s="8">
        <f t="shared" si="119"/>
        <v>16860.695543981481</v>
      </c>
      <c r="M1117" s="10">
        <f t="shared" si="120"/>
        <v>16890.653877314813</v>
      </c>
      <c r="N1117" s="11">
        <f t="shared" si="121"/>
        <v>16890.653877314813</v>
      </c>
      <c r="O1117" s="10">
        <f t="shared" si="122"/>
        <v>16860.695543981481</v>
      </c>
      <c r="P1117" s="11">
        <f t="shared" si="123"/>
        <v>16860.695543981481</v>
      </c>
      <c r="Q1117" t="b">
        <v>0</v>
      </c>
      <c r="R1117">
        <v>4</v>
      </c>
      <c r="S1117" t="b">
        <v>0</v>
      </c>
      <c r="T1117" t="s">
        <v>8280</v>
      </c>
      <c r="U1117" s="5">
        <f>E1117/D1117</f>
        <v>1.325E-3</v>
      </c>
      <c r="V1117" s="6">
        <f>E1117/R1117</f>
        <v>13.25</v>
      </c>
      <c r="W1117" t="str">
        <f t="shared" si="124"/>
        <v>games</v>
      </c>
      <c r="X1117" t="str">
        <f t="shared" si="125"/>
        <v>video games</v>
      </c>
    </row>
    <row r="1118" spans="1:2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 s="8">
        <f t="shared" si="119"/>
        <v>15500.847314814813</v>
      </c>
      <c r="K1118">
        <v>1334089208</v>
      </c>
      <c r="L1118" s="8">
        <f t="shared" si="119"/>
        <v>15440.847314814813</v>
      </c>
      <c r="M1118" s="10">
        <f t="shared" si="120"/>
        <v>15500.847314814813</v>
      </c>
      <c r="N1118" s="11">
        <f t="shared" si="121"/>
        <v>15500.847314814813</v>
      </c>
      <c r="O1118" s="10">
        <f t="shared" si="122"/>
        <v>15440.847314814813</v>
      </c>
      <c r="P1118" s="11">
        <f t="shared" si="123"/>
        <v>15440.847314814813</v>
      </c>
      <c r="Q1118" t="b">
        <v>0</v>
      </c>
      <c r="R1118">
        <v>10</v>
      </c>
      <c r="S1118" t="b">
        <v>0</v>
      </c>
      <c r="T1118" t="s">
        <v>8280</v>
      </c>
      <c r="U1118" s="5">
        <f>E1118/D1118</f>
        <v>3.5704000000000004E-4</v>
      </c>
      <c r="V1118" s="6">
        <f>E1118/R1118</f>
        <v>17.852</v>
      </c>
      <c r="W1118" t="str">
        <f t="shared" si="124"/>
        <v>games</v>
      </c>
      <c r="X1118" t="str">
        <f t="shared" si="125"/>
        <v>video games</v>
      </c>
    </row>
    <row r="1119" spans="1:2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8219</v>
      </c>
      <c r="G1119" t="s">
        <v>8234</v>
      </c>
      <c r="H1119" t="s">
        <v>8247</v>
      </c>
      <c r="I1119">
        <v>1451053313</v>
      </c>
      <c r="J1119" s="8">
        <f t="shared" si="119"/>
        <v>16794.598530092593</v>
      </c>
      <c r="K1119">
        <v>1448461313</v>
      </c>
      <c r="L1119" s="8">
        <f t="shared" si="119"/>
        <v>16764.598530092593</v>
      </c>
      <c r="M1119" s="10">
        <f t="shared" si="120"/>
        <v>16794.598530092593</v>
      </c>
      <c r="N1119" s="11">
        <f t="shared" si="121"/>
        <v>16794.598530092593</v>
      </c>
      <c r="O1119" s="10">
        <f t="shared" si="122"/>
        <v>16764.598530092593</v>
      </c>
      <c r="P1119" s="11">
        <f t="shared" si="123"/>
        <v>16764.598530092593</v>
      </c>
      <c r="Q1119" t="b">
        <v>0</v>
      </c>
      <c r="R1119">
        <v>8</v>
      </c>
      <c r="S1119" t="b">
        <v>0</v>
      </c>
      <c r="T1119" t="s">
        <v>8280</v>
      </c>
      <c r="U1119" s="5">
        <f>E1119/D1119</f>
        <v>8.3000000000000004E-2</v>
      </c>
      <c r="V1119" s="6">
        <f>E1119/R1119</f>
        <v>10.375</v>
      </c>
      <c r="W1119" t="str">
        <f t="shared" si="124"/>
        <v>games</v>
      </c>
      <c r="X1119" t="str">
        <f t="shared" si="125"/>
        <v>video games</v>
      </c>
    </row>
    <row r="1120" spans="1:2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8219</v>
      </c>
      <c r="G1120" t="s">
        <v>8224</v>
      </c>
      <c r="H1120" t="s">
        <v>8246</v>
      </c>
      <c r="I1120">
        <v>1396666779</v>
      </c>
      <c r="J1120" s="8">
        <f t="shared" si="119"/>
        <v>16165.124756944444</v>
      </c>
      <c r="K1120">
        <v>1394078379</v>
      </c>
      <c r="L1120" s="8">
        <f t="shared" si="119"/>
        <v>16135.16642361111</v>
      </c>
      <c r="M1120" s="10">
        <f t="shared" si="120"/>
        <v>16165.124756944444</v>
      </c>
      <c r="N1120" s="11">
        <f t="shared" si="121"/>
        <v>16165.124756944444</v>
      </c>
      <c r="O1120" s="10">
        <f t="shared" si="122"/>
        <v>16135.16642361111</v>
      </c>
      <c r="P1120" s="11">
        <f t="shared" si="123"/>
        <v>16135.16642361111</v>
      </c>
      <c r="Q1120" t="b">
        <v>0</v>
      </c>
      <c r="R1120">
        <v>3</v>
      </c>
      <c r="S1120" t="b">
        <v>0</v>
      </c>
      <c r="T1120" t="s">
        <v>8280</v>
      </c>
      <c r="U1120" s="5">
        <f>E1120/D1120</f>
        <v>2.4222222222222221E-2</v>
      </c>
      <c r="V1120" s="6">
        <f>E1120/R1120</f>
        <v>36.333333333333336</v>
      </c>
      <c r="W1120" t="str">
        <f t="shared" si="124"/>
        <v>games</v>
      </c>
      <c r="X1120" t="str">
        <f t="shared" si="125"/>
        <v>video games</v>
      </c>
    </row>
    <row r="1121" spans="1:2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8219</v>
      </c>
      <c r="G1121" t="s">
        <v>8222</v>
      </c>
      <c r="H1121" t="s">
        <v>8244</v>
      </c>
      <c r="I1121">
        <v>1396810864</v>
      </c>
      <c r="J1121" s="8">
        <f t="shared" si="119"/>
        <v>16166.792407407409</v>
      </c>
      <c r="K1121">
        <v>1395687664</v>
      </c>
      <c r="L1121" s="8">
        <f t="shared" si="119"/>
        <v>16153.792407407409</v>
      </c>
      <c r="M1121" s="10">
        <f t="shared" si="120"/>
        <v>16166.792407407409</v>
      </c>
      <c r="N1121" s="11">
        <f t="shared" si="121"/>
        <v>16166.792407407409</v>
      </c>
      <c r="O1121" s="10">
        <f t="shared" si="122"/>
        <v>16153.792407407409</v>
      </c>
      <c r="P1121" s="11">
        <f t="shared" si="123"/>
        <v>16153.792407407409</v>
      </c>
      <c r="Q1121" t="b">
        <v>0</v>
      </c>
      <c r="R1121">
        <v>1</v>
      </c>
      <c r="S1121" t="b">
        <v>0</v>
      </c>
      <c r="T1121" t="s">
        <v>8280</v>
      </c>
      <c r="U1121" s="5">
        <f>E1121/D1121</f>
        <v>2.3809523809523812E-3</v>
      </c>
      <c r="V1121" s="6">
        <f>E1121/R1121</f>
        <v>5</v>
      </c>
      <c r="W1121" t="str">
        <f t="shared" si="124"/>
        <v>games</v>
      </c>
      <c r="X1121" t="str">
        <f t="shared" si="125"/>
        <v>video games</v>
      </c>
    </row>
    <row r="1122" spans="1:2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8219</v>
      </c>
      <c r="G1122" t="s">
        <v>8222</v>
      </c>
      <c r="H1122" t="s">
        <v>8244</v>
      </c>
      <c r="I1122">
        <v>1319835400</v>
      </c>
      <c r="J1122" s="8">
        <f t="shared" si="119"/>
        <v>15275.872685185184</v>
      </c>
      <c r="K1122">
        <v>1315947400</v>
      </c>
      <c r="L1122" s="8">
        <f t="shared" si="119"/>
        <v>15230.872685185184</v>
      </c>
      <c r="M1122" s="10">
        <f t="shared" si="120"/>
        <v>15275.872685185184</v>
      </c>
      <c r="N1122" s="11">
        <f t="shared" si="121"/>
        <v>15275.872685185184</v>
      </c>
      <c r="O1122" s="10">
        <f t="shared" si="122"/>
        <v>15230.872685185184</v>
      </c>
      <c r="P1122" s="11">
        <f t="shared" si="123"/>
        <v>15230.872685185184</v>
      </c>
      <c r="Q1122" t="b">
        <v>0</v>
      </c>
      <c r="R1122">
        <v>0</v>
      </c>
      <c r="S1122" t="b">
        <v>0</v>
      </c>
      <c r="T1122" t="s">
        <v>8280</v>
      </c>
      <c r="U1122" s="5">
        <f>E1122/D1122</f>
        <v>0</v>
      </c>
      <c r="V1122" s="6" t="e">
        <f>E1122/R1122</f>
        <v>#DIV/0!</v>
      </c>
      <c r="W1122" t="str">
        <f t="shared" si="124"/>
        <v>games</v>
      </c>
      <c r="X1122" t="str">
        <f t="shared" si="125"/>
        <v>video games</v>
      </c>
    </row>
    <row r="1123" spans="1:2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8219</v>
      </c>
      <c r="G1123" t="s">
        <v>8222</v>
      </c>
      <c r="H1123" t="s">
        <v>8244</v>
      </c>
      <c r="I1123">
        <v>1457904316</v>
      </c>
      <c r="J1123" s="8">
        <f t="shared" si="119"/>
        <v>16873.892546296298</v>
      </c>
      <c r="K1123">
        <v>1455315916</v>
      </c>
      <c r="L1123" s="8">
        <f t="shared" si="119"/>
        <v>16843.934212962962</v>
      </c>
      <c r="M1123" s="10">
        <f t="shared" si="120"/>
        <v>16873.892546296298</v>
      </c>
      <c r="N1123" s="11">
        <f t="shared" si="121"/>
        <v>16873.892546296298</v>
      </c>
      <c r="O1123" s="10">
        <f t="shared" si="122"/>
        <v>16843.934212962962</v>
      </c>
      <c r="P1123" s="11">
        <f t="shared" si="123"/>
        <v>16843.934212962962</v>
      </c>
      <c r="Q1123" t="b">
        <v>0</v>
      </c>
      <c r="R1123">
        <v>5</v>
      </c>
      <c r="S1123" t="b">
        <v>0</v>
      </c>
      <c r="T1123" t="s">
        <v>8280</v>
      </c>
      <c r="U1123" s="5">
        <f>E1123/D1123</f>
        <v>1.16E-4</v>
      </c>
      <c r="V1123" s="6">
        <f>E1123/R1123</f>
        <v>5.8</v>
      </c>
      <c r="W1123" t="str">
        <f t="shared" si="124"/>
        <v>games</v>
      </c>
      <c r="X1123" t="str">
        <f t="shared" si="125"/>
        <v>video games</v>
      </c>
    </row>
    <row r="1124" spans="1:2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8219</v>
      </c>
      <c r="G1124" t="s">
        <v>8223</v>
      </c>
      <c r="H1124" t="s">
        <v>8245</v>
      </c>
      <c r="I1124">
        <v>1369932825</v>
      </c>
      <c r="J1124" s="8">
        <f t="shared" si="119"/>
        <v>15855.703993055555</v>
      </c>
      <c r="K1124">
        <v>1368723225</v>
      </c>
      <c r="L1124" s="8">
        <f t="shared" si="119"/>
        <v>15841.703993055555</v>
      </c>
      <c r="M1124" s="10">
        <f t="shared" si="120"/>
        <v>15855.703993055555</v>
      </c>
      <c r="N1124" s="11">
        <f t="shared" si="121"/>
        <v>15855.703993055555</v>
      </c>
      <c r="O1124" s="10">
        <f t="shared" si="122"/>
        <v>15841.703993055555</v>
      </c>
      <c r="P1124" s="11">
        <f t="shared" si="123"/>
        <v>15841.703993055555</v>
      </c>
      <c r="Q1124" t="b">
        <v>0</v>
      </c>
      <c r="R1124">
        <v>0</v>
      </c>
      <c r="S1124" t="b">
        <v>0</v>
      </c>
      <c r="T1124" t="s">
        <v>8280</v>
      </c>
      <c r="U1124" s="5">
        <f>E1124/D1124</f>
        <v>0</v>
      </c>
      <c r="V1124" s="6" t="e">
        <f>E1124/R1124</f>
        <v>#DIV/0!</v>
      </c>
      <c r="W1124" t="str">
        <f t="shared" si="124"/>
        <v>games</v>
      </c>
      <c r="X1124" t="str">
        <f t="shared" si="125"/>
        <v>video games</v>
      </c>
    </row>
    <row r="1125" spans="1:2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8219</v>
      </c>
      <c r="G1125" t="s">
        <v>8222</v>
      </c>
      <c r="H1125" t="s">
        <v>8244</v>
      </c>
      <c r="I1125">
        <v>1397910848</v>
      </c>
      <c r="J1125" s="8">
        <f t="shared" si="119"/>
        <v>16179.523703703702</v>
      </c>
      <c r="K1125">
        <v>1395318848</v>
      </c>
      <c r="L1125" s="8">
        <f t="shared" si="119"/>
        <v>16149.523703703702</v>
      </c>
      <c r="M1125" s="10">
        <f t="shared" si="120"/>
        <v>16179.523703703702</v>
      </c>
      <c r="N1125" s="11">
        <f t="shared" si="121"/>
        <v>16179.523703703702</v>
      </c>
      <c r="O1125" s="10">
        <f t="shared" si="122"/>
        <v>16149.523703703702</v>
      </c>
      <c r="P1125" s="11">
        <f t="shared" si="123"/>
        <v>16149.523703703702</v>
      </c>
      <c r="Q1125" t="b">
        <v>0</v>
      </c>
      <c r="R1125">
        <v>3</v>
      </c>
      <c r="S1125" t="b">
        <v>0</v>
      </c>
      <c r="T1125" t="s">
        <v>8280</v>
      </c>
      <c r="U1125" s="5">
        <f>E1125/D1125</f>
        <v>2.2000000000000001E-3</v>
      </c>
      <c r="V1125" s="6">
        <f>E1125/R1125</f>
        <v>3.6666666666666665</v>
      </c>
      <c r="W1125" t="str">
        <f t="shared" si="124"/>
        <v>games</v>
      </c>
      <c r="X1125" t="str">
        <f t="shared" si="125"/>
        <v>video games</v>
      </c>
    </row>
    <row r="1126" spans="1:2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8219</v>
      </c>
      <c r="G1126" t="s">
        <v>8222</v>
      </c>
      <c r="H1126" t="s">
        <v>8244</v>
      </c>
      <c r="I1126">
        <v>1430409651</v>
      </c>
      <c r="J1126" s="8">
        <f t="shared" si="119"/>
        <v>16555.667256944445</v>
      </c>
      <c r="K1126">
        <v>1427817651</v>
      </c>
      <c r="L1126" s="8">
        <f t="shared" si="119"/>
        <v>16525.667256944445</v>
      </c>
      <c r="M1126" s="10">
        <f t="shared" si="120"/>
        <v>16555.667256944445</v>
      </c>
      <c r="N1126" s="11">
        <f t="shared" si="121"/>
        <v>16555.667256944445</v>
      </c>
      <c r="O1126" s="10">
        <f t="shared" si="122"/>
        <v>16525.667256944445</v>
      </c>
      <c r="P1126" s="11">
        <f t="shared" si="123"/>
        <v>16525.667256944445</v>
      </c>
      <c r="Q1126" t="b">
        <v>0</v>
      </c>
      <c r="R1126">
        <v>7</v>
      </c>
      <c r="S1126" t="b">
        <v>0</v>
      </c>
      <c r="T1126" t="s">
        <v>8281</v>
      </c>
      <c r="U1126" s="5">
        <f>E1126/D1126</f>
        <v>4.7222222222222223E-3</v>
      </c>
      <c r="V1126" s="6">
        <f>E1126/R1126</f>
        <v>60.714285714285715</v>
      </c>
      <c r="W1126" t="str">
        <f t="shared" si="124"/>
        <v>games</v>
      </c>
      <c r="X1126" t="str">
        <f t="shared" si="125"/>
        <v>mobile games</v>
      </c>
    </row>
    <row r="1127" spans="1:2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8219</v>
      </c>
      <c r="G1127" t="s">
        <v>8223</v>
      </c>
      <c r="H1127" t="s">
        <v>8245</v>
      </c>
      <c r="I1127">
        <v>1443193130</v>
      </c>
      <c r="J1127" s="8">
        <f t="shared" si="119"/>
        <v>16703.624189814815</v>
      </c>
      <c r="K1127">
        <v>1438009130</v>
      </c>
      <c r="L1127" s="8">
        <f t="shared" si="119"/>
        <v>16643.624189814815</v>
      </c>
      <c r="M1127" s="10">
        <f t="shared" si="120"/>
        <v>16703.624189814815</v>
      </c>
      <c r="N1127" s="11">
        <f t="shared" si="121"/>
        <v>16703.624189814815</v>
      </c>
      <c r="O1127" s="10">
        <f t="shared" si="122"/>
        <v>16643.624189814815</v>
      </c>
      <c r="P1127" s="11">
        <f t="shared" si="123"/>
        <v>16643.624189814815</v>
      </c>
      <c r="Q1127" t="b">
        <v>0</v>
      </c>
      <c r="R1127">
        <v>0</v>
      </c>
      <c r="S1127" t="b">
        <v>0</v>
      </c>
      <c r="T1127" t="s">
        <v>8281</v>
      </c>
      <c r="U1127" s="5">
        <f>E1127/D1127</f>
        <v>0</v>
      </c>
      <c r="V1127" s="6" t="e">
        <f>E1127/R1127</f>
        <v>#DIV/0!</v>
      </c>
      <c r="W1127" t="str">
        <f t="shared" si="124"/>
        <v>games</v>
      </c>
      <c r="X1127" t="str">
        <f t="shared" si="125"/>
        <v>mobile games</v>
      </c>
    </row>
    <row r="1128" spans="1:2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8219</v>
      </c>
      <c r="G1128" t="s">
        <v>8222</v>
      </c>
      <c r="H1128" t="s">
        <v>8244</v>
      </c>
      <c r="I1128">
        <v>1468482694</v>
      </c>
      <c r="J1128" s="8">
        <f t="shared" si="119"/>
        <v>16996.327476851849</v>
      </c>
      <c r="K1128">
        <v>1465890694</v>
      </c>
      <c r="L1128" s="8">
        <f t="shared" si="119"/>
        <v>16966.327476851849</v>
      </c>
      <c r="M1128" s="10">
        <f t="shared" si="120"/>
        <v>16996.327476851849</v>
      </c>
      <c r="N1128" s="11">
        <f t="shared" si="121"/>
        <v>16996.327476851849</v>
      </c>
      <c r="O1128" s="10">
        <f t="shared" si="122"/>
        <v>16966.327476851849</v>
      </c>
      <c r="P1128" s="11">
        <f t="shared" si="123"/>
        <v>16966.327476851849</v>
      </c>
      <c r="Q1128" t="b">
        <v>0</v>
      </c>
      <c r="R1128">
        <v>2</v>
      </c>
      <c r="S1128" t="b">
        <v>0</v>
      </c>
      <c r="T1128" t="s">
        <v>8281</v>
      </c>
      <c r="U1128" s="5">
        <f>E1128/D1128</f>
        <v>5.0000000000000001E-3</v>
      </c>
      <c r="V1128" s="6">
        <f>E1128/R1128</f>
        <v>5</v>
      </c>
      <c r="W1128" t="str">
        <f t="shared" si="124"/>
        <v>games</v>
      </c>
      <c r="X1128" t="str">
        <f t="shared" si="125"/>
        <v>mobile games</v>
      </c>
    </row>
    <row r="1129" spans="1:2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8219</v>
      </c>
      <c r="G1129" t="s">
        <v>8222</v>
      </c>
      <c r="H1129" t="s">
        <v>8244</v>
      </c>
      <c r="I1129">
        <v>1416000600</v>
      </c>
      <c r="J1129" s="8">
        <f t="shared" si="119"/>
        <v>16388.895833333332</v>
      </c>
      <c r="K1129">
        <v>1413318600</v>
      </c>
      <c r="L1129" s="8">
        <f t="shared" si="119"/>
        <v>16357.854166666666</v>
      </c>
      <c r="M1129" s="10">
        <f t="shared" si="120"/>
        <v>16388.895833333332</v>
      </c>
      <c r="N1129" s="11">
        <f t="shared" si="121"/>
        <v>16388.895833333332</v>
      </c>
      <c r="O1129" s="10">
        <f t="shared" si="122"/>
        <v>16357.854166666666</v>
      </c>
      <c r="P1129" s="11">
        <f t="shared" si="123"/>
        <v>16357.854166666666</v>
      </c>
      <c r="Q1129" t="b">
        <v>0</v>
      </c>
      <c r="R1129">
        <v>23</v>
      </c>
      <c r="S1129" t="b">
        <v>0</v>
      </c>
      <c r="T1129" t="s">
        <v>8281</v>
      </c>
      <c r="U1129" s="5">
        <f>E1129/D1129</f>
        <v>1.6714285714285713E-2</v>
      </c>
      <c r="V1129" s="6">
        <f>E1129/R1129</f>
        <v>25.434782608695652</v>
      </c>
      <c r="W1129" t="str">
        <f t="shared" si="124"/>
        <v>games</v>
      </c>
      <c r="X1129" t="str">
        <f t="shared" si="125"/>
        <v>mobile games</v>
      </c>
    </row>
    <row r="1130" spans="1:2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8219</v>
      </c>
      <c r="G1130" t="s">
        <v>8223</v>
      </c>
      <c r="H1130" t="s">
        <v>8245</v>
      </c>
      <c r="I1130">
        <v>1407425717</v>
      </c>
      <c r="J1130" s="8">
        <f t="shared" si="119"/>
        <v>16289.649502314816</v>
      </c>
      <c r="K1130">
        <v>1404833717</v>
      </c>
      <c r="L1130" s="8">
        <f t="shared" si="119"/>
        <v>16259.649502314816</v>
      </c>
      <c r="M1130" s="10">
        <f t="shared" si="120"/>
        <v>16289.649502314816</v>
      </c>
      <c r="N1130" s="11">
        <f t="shared" si="121"/>
        <v>16289.649502314816</v>
      </c>
      <c r="O1130" s="10">
        <f t="shared" si="122"/>
        <v>16259.649502314816</v>
      </c>
      <c r="P1130" s="11">
        <f t="shared" si="123"/>
        <v>16259.649502314816</v>
      </c>
      <c r="Q1130" t="b">
        <v>0</v>
      </c>
      <c r="R1130">
        <v>1</v>
      </c>
      <c r="S1130" t="b">
        <v>0</v>
      </c>
      <c r="T1130" t="s">
        <v>8281</v>
      </c>
      <c r="U1130" s="5">
        <f>E1130/D1130</f>
        <v>1E-3</v>
      </c>
      <c r="V1130" s="6">
        <f>E1130/R1130</f>
        <v>1</v>
      </c>
      <c r="W1130" t="str">
        <f t="shared" si="124"/>
        <v>games</v>
      </c>
      <c r="X1130" t="str">
        <f t="shared" si="125"/>
        <v>mobile games</v>
      </c>
    </row>
    <row r="1131" spans="1:2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8219</v>
      </c>
      <c r="G1131" t="s">
        <v>8222</v>
      </c>
      <c r="H1131" t="s">
        <v>8244</v>
      </c>
      <c r="I1131">
        <v>1465107693</v>
      </c>
      <c r="J1131" s="8">
        <f t="shared" si="119"/>
        <v>16957.26496527778</v>
      </c>
      <c r="K1131">
        <v>1462515693</v>
      </c>
      <c r="L1131" s="8">
        <f t="shared" si="119"/>
        <v>16927.26496527778</v>
      </c>
      <c r="M1131" s="10">
        <f t="shared" si="120"/>
        <v>16957.26496527778</v>
      </c>
      <c r="N1131" s="11">
        <f t="shared" si="121"/>
        <v>16957.26496527778</v>
      </c>
      <c r="O1131" s="10">
        <f t="shared" si="122"/>
        <v>16927.26496527778</v>
      </c>
      <c r="P1131" s="11">
        <f t="shared" si="123"/>
        <v>16927.26496527778</v>
      </c>
      <c r="Q1131" t="b">
        <v>0</v>
      </c>
      <c r="R1131">
        <v>2</v>
      </c>
      <c r="S1131" t="b">
        <v>0</v>
      </c>
      <c r="T1131" t="s">
        <v>8281</v>
      </c>
      <c r="U1131" s="5">
        <f>E1131/D1131</f>
        <v>1.0499999999999999E-3</v>
      </c>
      <c r="V1131" s="6">
        <f>E1131/R1131</f>
        <v>10.5</v>
      </c>
      <c r="W1131" t="str">
        <f t="shared" si="124"/>
        <v>games</v>
      </c>
      <c r="X1131" t="str">
        <f t="shared" si="125"/>
        <v>mobile games</v>
      </c>
    </row>
    <row r="1132" spans="1:2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8219</v>
      </c>
      <c r="G1132" t="s">
        <v>8222</v>
      </c>
      <c r="H1132" t="s">
        <v>8244</v>
      </c>
      <c r="I1132">
        <v>1416963300</v>
      </c>
      <c r="J1132" s="8">
        <f t="shared" si="119"/>
        <v>16400.038194444445</v>
      </c>
      <c r="K1132">
        <v>1411775700</v>
      </c>
      <c r="L1132" s="8">
        <f t="shared" si="119"/>
        <v>16339.996527777779</v>
      </c>
      <c r="M1132" s="10">
        <f t="shared" si="120"/>
        <v>16400.038194444445</v>
      </c>
      <c r="N1132" s="11">
        <f t="shared" si="121"/>
        <v>16400.038194444445</v>
      </c>
      <c r="O1132" s="10">
        <f t="shared" si="122"/>
        <v>16339.996527777779</v>
      </c>
      <c r="P1132" s="11">
        <f t="shared" si="123"/>
        <v>16339.996527777779</v>
      </c>
      <c r="Q1132" t="b">
        <v>0</v>
      </c>
      <c r="R1132">
        <v>3</v>
      </c>
      <c r="S1132" t="b">
        <v>0</v>
      </c>
      <c r="T1132" t="s">
        <v>8281</v>
      </c>
      <c r="U1132" s="5">
        <f>E1132/D1132</f>
        <v>2.2000000000000001E-3</v>
      </c>
      <c r="V1132" s="6">
        <f>E1132/R1132</f>
        <v>3.6666666666666665</v>
      </c>
      <c r="W1132" t="str">
        <f t="shared" si="124"/>
        <v>games</v>
      </c>
      <c r="X1132" t="str">
        <f t="shared" si="125"/>
        <v>mobile games</v>
      </c>
    </row>
    <row r="1133" spans="1:2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8219</v>
      </c>
      <c r="G1133" t="s">
        <v>8224</v>
      </c>
      <c r="H1133" t="s">
        <v>8246</v>
      </c>
      <c r="I1133">
        <v>1450993668</v>
      </c>
      <c r="J1133" s="8">
        <f t="shared" si="119"/>
        <v>16793.908194444444</v>
      </c>
      <c r="K1133">
        <v>1448401668</v>
      </c>
      <c r="L1133" s="8">
        <f t="shared" si="119"/>
        <v>16763.908194444444</v>
      </c>
      <c r="M1133" s="10">
        <f t="shared" si="120"/>
        <v>16793.908194444444</v>
      </c>
      <c r="N1133" s="11">
        <f t="shared" si="121"/>
        <v>16793.908194444444</v>
      </c>
      <c r="O1133" s="10">
        <f t="shared" si="122"/>
        <v>16763.908194444444</v>
      </c>
      <c r="P1133" s="11">
        <f t="shared" si="123"/>
        <v>16763.908194444444</v>
      </c>
      <c r="Q1133" t="b">
        <v>0</v>
      </c>
      <c r="R1133">
        <v>0</v>
      </c>
      <c r="S1133" t="b">
        <v>0</v>
      </c>
      <c r="T1133" t="s">
        <v>8281</v>
      </c>
      <c r="U1133" s="5">
        <f>E1133/D1133</f>
        <v>0</v>
      </c>
      <c r="V1133" s="6" t="e">
        <f>E1133/R1133</f>
        <v>#DIV/0!</v>
      </c>
      <c r="W1133" t="str">
        <f t="shared" si="124"/>
        <v>games</v>
      </c>
      <c r="X1133" t="str">
        <f t="shared" si="125"/>
        <v>mobile games</v>
      </c>
    </row>
    <row r="1134" spans="1:2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 s="8">
        <f t="shared" si="119"/>
        <v>17167.115405092594</v>
      </c>
      <c r="K1134">
        <v>1480646771</v>
      </c>
      <c r="L1134" s="8">
        <f t="shared" si="119"/>
        <v>17137.115405092594</v>
      </c>
      <c r="M1134" s="10">
        <f t="shared" si="120"/>
        <v>17167.115405092594</v>
      </c>
      <c r="N1134" s="11">
        <f t="shared" si="121"/>
        <v>17167.115405092594</v>
      </c>
      <c r="O1134" s="10">
        <f t="shared" si="122"/>
        <v>17137.115405092594</v>
      </c>
      <c r="P1134" s="11">
        <f t="shared" si="123"/>
        <v>17137.115405092594</v>
      </c>
      <c r="Q1134" t="b">
        <v>0</v>
      </c>
      <c r="R1134">
        <v>13</v>
      </c>
      <c r="S1134" t="b">
        <v>0</v>
      </c>
      <c r="T1134" t="s">
        <v>8281</v>
      </c>
      <c r="U1134" s="5">
        <f>E1134/D1134</f>
        <v>0.14380000000000001</v>
      </c>
      <c r="V1134" s="6">
        <f>E1134/R1134</f>
        <v>110.61538461538461</v>
      </c>
      <c r="W1134" t="str">
        <f t="shared" si="124"/>
        <v>games</v>
      </c>
      <c r="X1134" t="str">
        <f t="shared" si="125"/>
        <v>mobile games</v>
      </c>
    </row>
    <row r="1135" spans="1:2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8219</v>
      </c>
      <c r="G1135" t="s">
        <v>8223</v>
      </c>
      <c r="H1135" t="s">
        <v>8245</v>
      </c>
      <c r="I1135">
        <v>1406799981</v>
      </c>
      <c r="J1135" s="8">
        <f t="shared" si="119"/>
        <v>16282.407187500001</v>
      </c>
      <c r="K1135">
        <v>1404207981</v>
      </c>
      <c r="L1135" s="8">
        <f t="shared" si="119"/>
        <v>16252.407187500001</v>
      </c>
      <c r="M1135" s="10">
        <f t="shared" si="120"/>
        <v>16282.407187500001</v>
      </c>
      <c r="N1135" s="11">
        <f t="shared" si="121"/>
        <v>16282.407187500001</v>
      </c>
      <c r="O1135" s="10">
        <f t="shared" si="122"/>
        <v>16252.407187500001</v>
      </c>
      <c r="P1135" s="11">
        <f t="shared" si="123"/>
        <v>16252.407187500001</v>
      </c>
      <c r="Q1135" t="b">
        <v>0</v>
      </c>
      <c r="R1135">
        <v>1</v>
      </c>
      <c r="S1135" t="b">
        <v>0</v>
      </c>
      <c r="T1135" t="s">
        <v>8281</v>
      </c>
      <c r="U1135" s="5">
        <f>E1135/D1135</f>
        <v>6.6666666666666671E-3</v>
      </c>
      <c r="V1135" s="6">
        <f>E1135/R1135</f>
        <v>20</v>
      </c>
      <c r="W1135" t="str">
        <f t="shared" si="124"/>
        <v>games</v>
      </c>
      <c r="X1135" t="str">
        <f t="shared" si="125"/>
        <v>mobile games</v>
      </c>
    </row>
    <row r="1136" spans="1:2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8219</v>
      </c>
      <c r="G1136" t="s">
        <v>8224</v>
      </c>
      <c r="H1136" t="s">
        <v>8246</v>
      </c>
      <c r="I1136">
        <v>1417235580</v>
      </c>
      <c r="J1136" s="8">
        <f t="shared" si="119"/>
        <v>16403.189583333333</v>
      </c>
      <c r="K1136">
        <v>1416034228</v>
      </c>
      <c r="L1136" s="8">
        <f t="shared" si="119"/>
        <v>16389.285046296296</v>
      </c>
      <c r="M1136" s="10">
        <f t="shared" si="120"/>
        <v>16403.189583333333</v>
      </c>
      <c r="N1136" s="11">
        <f t="shared" si="121"/>
        <v>16403.189583333333</v>
      </c>
      <c r="O1136" s="10">
        <f t="shared" si="122"/>
        <v>16389.285046296296</v>
      </c>
      <c r="P1136" s="11">
        <f t="shared" si="123"/>
        <v>16389.285046296296</v>
      </c>
      <c r="Q1136" t="b">
        <v>0</v>
      </c>
      <c r="R1136">
        <v>1</v>
      </c>
      <c r="S1136" t="b">
        <v>0</v>
      </c>
      <c r="T1136" t="s">
        <v>8281</v>
      </c>
      <c r="U1136" s="5">
        <f>E1136/D1136</f>
        <v>4.0000000000000003E-5</v>
      </c>
      <c r="V1136" s="6">
        <f>E1136/R1136</f>
        <v>1</v>
      </c>
      <c r="W1136" t="str">
        <f t="shared" si="124"/>
        <v>games</v>
      </c>
      <c r="X1136" t="str">
        <f t="shared" si="125"/>
        <v>mobile games</v>
      </c>
    </row>
    <row r="1137" spans="1:2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8219</v>
      </c>
      <c r="G1137" t="s">
        <v>8234</v>
      </c>
      <c r="H1137" t="s">
        <v>8247</v>
      </c>
      <c r="I1137">
        <v>1470527094</v>
      </c>
      <c r="J1137" s="8">
        <f t="shared" si="119"/>
        <v>17019.989513888886</v>
      </c>
      <c r="K1137">
        <v>1467935094</v>
      </c>
      <c r="L1137" s="8">
        <f t="shared" si="119"/>
        <v>16989.989513888886</v>
      </c>
      <c r="M1137" s="10">
        <f t="shared" si="120"/>
        <v>17019.989513888886</v>
      </c>
      <c r="N1137" s="11">
        <f t="shared" si="121"/>
        <v>17019.989513888886</v>
      </c>
      <c r="O1137" s="10">
        <f t="shared" si="122"/>
        <v>16989.989513888886</v>
      </c>
      <c r="P1137" s="11">
        <f t="shared" si="123"/>
        <v>16989.989513888886</v>
      </c>
      <c r="Q1137" t="b">
        <v>0</v>
      </c>
      <c r="R1137">
        <v>1</v>
      </c>
      <c r="S1137" t="b">
        <v>0</v>
      </c>
      <c r="T1137" t="s">
        <v>8281</v>
      </c>
      <c r="U1137" s="5">
        <f>E1137/D1137</f>
        <v>0.05</v>
      </c>
      <c r="V1137" s="6">
        <f>E1137/R1137</f>
        <v>50</v>
      </c>
      <c r="W1137" t="str">
        <f t="shared" si="124"/>
        <v>games</v>
      </c>
      <c r="X1137" t="str">
        <f t="shared" si="125"/>
        <v>mobile games</v>
      </c>
    </row>
    <row r="1138" spans="1:2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 s="8">
        <f t="shared" si="119"/>
        <v>16788.671631944442</v>
      </c>
      <c r="K1138">
        <v>1447949229</v>
      </c>
      <c r="L1138" s="8">
        <f t="shared" si="119"/>
        <v>16758.671631944442</v>
      </c>
      <c r="M1138" s="10">
        <f t="shared" si="120"/>
        <v>16788.671631944442</v>
      </c>
      <c r="N1138" s="11">
        <f t="shared" si="121"/>
        <v>16788.671631944442</v>
      </c>
      <c r="O1138" s="10">
        <f t="shared" si="122"/>
        <v>16758.671631944442</v>
      </c>
      <c r="P1138" s="11">
        <f t="shared" si="123"/>
        <v>16758.671631944442</v>
      </c>
      <c r="Q1138" t="b">
        <v>0</v>
      </c>
      <c r="R1138">
        <v>6</v>
      </c>
      <c r="S1138" t="b">
        <v>0</v>
      </c>
      <c r="T1138" t="s">
        <v>8281</v>
      </c>
      <c r="U1138" s="5">
        <f>E1138/D1138</f>
        <v>6.4439140811455853E-2</v>
      </c>
      <c r="V1138" s="6">
        <f>E1138/R1138</f>
        <v>45</v>
      </c>
      <c r="W1138" t="str">
        <f t="shared" si="124"/>
        <v>games</v>
      </c>
      <c r="X1138" t="str">
        <f t="shared" si="125"/>
        <v>mobile games</v>
      </c>
    </row>
    <row r="1139" spans="1:2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 s="8">
        <f t="shared" si="119"/>
        <v>16914.819687500003</v>
      </c>
      <c r="K1139">
        <v>1458848421</v>
      </c>
      <c r="L1139" s="8">
        <f t="shared" si="119"/>
        <v>16884.819687500003</v>
      </c>
      <c r="M1139" s="10">
        <f t="shared" si="120"/>
        <v>16914.819687500003</v>
      </c>
      <c r="N1139" s="11">
        <f t="shared" si="121"/>
        <v>16914.819687500003</v>
      </c>
      <c r="O1139" s="10">
        <f t="shared" si="122"/>
        <v>16884.819687500003</v>
      </c>
      <c r="P1139" s="11">
        <f t="shared" si="123"/>
        <v>16884.819687500003</v>
      </c>
      <c r="Q1139" t="b">
        <v>0</v>
      </c>
      <c r="R1139">
        <v>39</v>
      </c>
      <c r="S1139" t="b">
        <v>0</v>
      </c>
      <c r="T1139" t="s">
        <v>8281</v>
      </c>
      <c r="U1139" s="5">
        <f>E1139/D1139</f>
        <v>0.39500000000000002</v>
      </c>
      <c r="V1139" s="6">
        <f>E1139/R1139</f>
        <v>253.2051282051282</v>
      </c>
      <c r="W1139" t="str">
        <f t="shared" si="124"/>
        <v>games</v>
      </c>
      <c r="X1139" t="str">
        <f t="shared" si="125"/>
        <v>mobile games</v>
      </c>
    </row>
    <row r="1140" spans="1:2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8219</v>
      </c>
      <c r="G1140" t="s">
        <v>8222</v>
      </c>
      <c r="H1140" t="s">
        <v>8244</v>
      </c>
      <c r="I1140">
        <v>1485035131</v>
      </c>
      <c r="J1140" s="8">
        <f t="shared" si="119"/>
        <v>17187.906608796296</v>
      </c>
      <c r="K1140">
        <v>1483307131</v>
      </c>
      <c r="L1140" s="8">
        <f t="shared" si="119"/>
        <v>17167.906608796296</v>
      </c>
      <c r="M1140" s="10">
        <f t="shared" si="120"/>
        <v>17187.906608796296</v>
      </c>
      <c r="N1140" s="11">
        <f t="shared" si="121"/>
        <v>17187.906608796296</v>
      </c>
      <c r="O1140" s="10">
        <f t="shared" si="122"/>
        <v>17167.906608796296</v>
      </c>
      <c r="P1140" s="11">
        <f t="shared" si="123"/>
        <v>17167.906608796296</v>
      </c>
      <c r="Q1140" t="b">
        <v>0</v>
      </c>
      <c r="R1140">
        <v>4</v>
      </c>
      <c r="S1140" t="b">
        <v>0</v>
      </c>
      <c r="T1140" t="s">
        <v>8281</v>
      </c>
      <c r="U1140" s="5">
        <f>E1140/D1140</f>
        <v>3.5714285714285713E-3</v>
      </c>
      <c r="V1140" s="6">
        <f>E1140/R1140</f>
        <v>31.25</v>
      </c>
      <c r="W1140" t="str">
        <f t="shared" si="124"/>
        <v>games</v>
      </c>
      <c r="X1140" t="str">
        <f t="shared" si="125"/>
        <v>mobile games</v>
      </c>
    </row>
    <row r="1141" spans="1:2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8219</v>
      </c>
      <c r="G1141" t="s">
        <v>8222</v>
      </c>
      <c r="H1141" t="s">
        <v>8244</v>
      </c>
      <c r="I1141">
        <v>1420100426</v>
      </c>
      <c r="J1141" s="8">
        <f t="shared" si="119"/>
        <v>16436.347523148146</v>
      </c>
      <c r="K1141">
        <v>1417508426</v>
      </c>
      <c r="L1141" s="8">
        <f t="shared" si="119"/>
        <v>16406.347523148146</v>
      </c>
      <c r="M1141" s="10">
        <f t="shared" si="120"/>
        <v>16436.347523148146</v>
      </c>
      <c r="N1141" s="11">
        <f t="shared" si="121"/>
        <v>16436.347523148146</v>
      </c>
      <c r="O1141" s="10">
        <f t="shared" si="122"/>
        <v>16406.347523148146</v>
      </c>
      <c r="P1141" s="11">
        <f t="shared" si="123"/>
        <v>16406.347523148146</v>
      </c>
      <c r="Q1141" t="b">
        <v>0</v>
      </c>
      <c r="R1141">
        <v>1</v>
      </c>
      <c r="S1141" t="b">
        <v>0</v>
      </c>
      <c r="T1141" t="s">
        <v>8281</v>
      </c>
      <c r="U1141" s="5">
        <f>E1141/D1141</f>
        <v>6.2500000000000001E-4</v>
      </c>
      <c r="V1141" s="6">
        <f>E1141/R1141</f>
        <v>5</v>
      </c>
      <c r="W1141" t="str">
        <f t="shared" si="124"/>
        <v>games</v>
      </c>
      <c r="X1141" t="str">
        <f t="shared" si="125"/>
        <v>mobile games</v>
      </c>
    </row>
    <row r="1142" spans="1:2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8219</v>
      </c>
      <c r="G1142" t="s">
        <v>8223</v>
      </c>
      <c r="H1142" t="s">
        <v>8245</v>
      </c>
      <c r="I1142">
        <v>1438859121</v>
      </c>
      <c r="J1142" s="8">
        <f t="shared" si="119"/>
        <v>16653.462048611113</v>
      </c>
      <c r="K1142">
        <v>1436267121</v>
      </c>
      <c r="L1142" s="8">
        <f t="shared" si="119"/>
        <v>16623.462048611113</v>
      </c>
      <c r="M1142" s="10">
        <f t="shared" si="120"/>
        <v>16653.462048611113</v>
      </c>
      <c r="N1142" s="11">
        <f t="shared" si="121"/>
        <v>16653.462048611113</v>
      </c>
      <c r="O1142" s="10">
        <f t="shared" si="122"/>
        <v>16623.462048611113</v>
      </c>
      <c r="P1142" s="11">
        <f t="shared" si="123"/>
        <v>16623.462048611113</v>
      </c>
      <c r="Q1142" t="b">
        <v>0</v>
      </c>
      <c r="R1142">
        <v>0</v>
      </c>
      <c r="S1142" t="b">
        <v>0</v>
      </c>
      <c r="T1142" t="s">
        <v>8281</v>
      </c>
      <c r="U1142" s="5">
        <f>E1142/D1142</f>
        <v>0</v>
      </c>
      <c r="V1142" s="6" t="e">
        <f>E1142/R1142</f>
        <v>#DIV/0!</v>
      </c>
      <c r="W1142" t="str">
        <f t="shared" si="124"/>
        <v>games</v>
      </c>
      <c r="X1142" t="str">
        <f t="shared" si="125"/>
        <v>mobile games</v>
      </c>
    </row>
    <row r="1143" spans="1:2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8219</v>
      </c>
      <c r="G1143" t="s">
        <v>8234</v>
      </c>
      <c r="H1143" t="s">
        <v>8247</v>
      </c>
      <c r="I1143">
        <v>1436460450</v>
      </c>
      <c r="J1143" s="8">
        <f t="shared" si="119"/>
        <v>16625.699652777777</v>
      </c>
      <c r="K1143">
        <v>1433868450</v>
      </c>
      <c r="L1143" s="8">
        <f t="shared" si="119"/>
        <v>16595.699652777777</v>
      </c>
      <c r="M1143" s="10">
        <f t="shared" si="120"/>
        <v>16625.699652777777</v>
      </c>
      <c r="N1143" s="11">
        <f t="shared" si="121"/>
        <v>16625.699652777777</v>
      </c>
      <c r="O1143" s="10">
        <f t="shared" si="122"/>
        <v>16595.699652777777</v>
      </c>
      <c r="P1143" s="11">
        <f t="shared" si="123"/>
        <v>16595.699652777777</v>
      </c>
      <c r="Q1143" t="b">
        <v>0</v>
      </c>
      <c r="R1143">
        <v>0</v>
      </c>
      <c r="S1143" t="b">
        <v>0</v>
      </c>
      <c r="T1143" t="s">
        <v>8281</v>
      </c>
      <c r="U1143" s="5">
        <f>E1143/D1143</f>
        <v>0</v>
      </c>
      <c r="V1143" s="6" t="e">
        <f>E1143/R1143</f>
        <v>#DIV/0!</v>
      </c>
      <c r="W1143" t="str">
        <f t="shared" si="124"/>
        <v>games</v>
      </c>
      <c r="X1143" t="str">
        <f t="shared" si="125"/>
        <v>mobile games</v>
      </c>
    </row>
    <row r="1144" spans="1:2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8219</v>
      </c>
      <c r="G1144" t="s">
        <v>8222</v>
      </c>
      <c r="H1144" t="s">
        <v>8244</v>
      </c>
      <c r="I1144">
        <v>1424131727</v>
      </c>
      <c r="J1144" s="8">
        <f t="shared" si="119"/>
        <v>16483.00609953704</v>
      </c>
      <c r="K1144">
        <v>1421539727</v>
      </c>
      <c r="L1144" s="8">
        <f t="shared" si="119"/>
        <v>16453.00609953704</v>
      </c>
      <c r="M1144" s="10">
        <f t="shared" si="120"/>
        <v>16483.00609953704</v>
      </c>
      <c r="N1144" s="11">
        <f t="shared" si="121"/>
        <v>16483.00609953704</v>
      </c>
      <c r="O1144" s="10">
        <f t="shared" si="122"/>
        <v>16453.00609953704</v>
      </c>
      <c r="P1144" s="11">
        <f t="shared" si="123"/>
        <v>16453.00609953704</v>
      </c>
      <c r="Q1144" t="b">
        <v>0</v>
      </c>
      <c r="R1144">
        <v>0</v>
      </c>
      <c r="S1144" t="b">
        <v>0</v>
      </c>
      <c r="T1144" t="s">
        <v>8281</v>
      </c>
      <c r="U1144" s="5">
        <f>E1144/D1144</f>
        <v>0</v>
      </c>
      <c r="V1144" s="6" t="e">
        <f>E1144/R1144</f>
        <v>#DIV/0!</v>
      </c>
      <c r="W1144" t="str">
        <f t="shared" si="124"/>
        <v>games</v>
      </c>
      <c r="X1144" t="str">
        <f t="shared" si="125"/>
        <v>mobile games</v>
      </c>
    </row>
    <row r="1145" spans="1:2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8219</v>
      </c>
      <c r="G1145" t="s">
        <v>8222</v>
      </c>
      <c r="H1145" t="s">
        <v>8244</v>
      </c>
      <c r="I1145">
        <v>1450327126</v>
      </c>
      <c r="J1145" s="8">
        <f t="shared" si="119"/>
        <v>16786.193587962964</v>
      </c>
      <c r="K1145">
        <v>1447735126</v>
      </c>
      <c r="L1145" s="8">
        <f t="shared" si="119"/>
        <v>16756.193587962964</v>
      </c>
      <c r="M1145" s="10">
        <f t="shared" si="120"/>
        <v>16786.193587962964</v>
      </c>
      <c r="N1145" s="11">
        <f t="shared" si="121"/>
        <v>16786.193587962964</v>
      </c>
      <c r="O1145" s="10">
        <f t="shared" si="122"/>
        <v>16756.193587962964</v>
      </c>
      <c r="P1145" s="11">
        <f t="shared" si="123"/>
        <v>16756.193587962964</v>
      </c>
      <c r="Q1145" t="b">
        <v>0</v>
      </c>
      <c r="R1145">
        <v>8</v>
      </c>
      <c r="S1145" t="b">
        <v>0</v>
      </c>
      <c r="T1145" t="s">
        <v>8281</v>
      </c>
      <c r="U1145" s="5">
        <f>E1145/D1145</f>
        <v>4.1333333333333335E-3</v>
      </c>
      <c r="V1145" s="6">
        <f>E1145/R1145</f>
        <v>23.25</v>
      </c>
      <c r="W1145" t="str">
        <f t="shared" si="124"/>
        <v>games</v>
      </c>
      <c r="X1145" t="str">
        <f t="shared" si="125"/>
        <v>mobile games</v>
      </c>
    </row>
    <row r="1146" spans="1:2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8219</v>
      </c>
      <c r="G1146" t="s">
        <v>8222</v>
      </c>
      <c r="H1146" t="s">
        <v>8244</v>
      </c>
      <c r="I1146">
        <v>1430281320</v>
      </c>
      <c r="J1146" s="8">
        <f t="shared" si="119"/>
        <v>16554.181944444445</v>
      </c>
      <c r="K1146">
        <v>1427689320</v>
      </c>
      <c r="L1146" s="8">
        <f t="shared" si="119"/>
        <v>16524.181944444445</v>
      </c>
      <c r="M1146" s="10">
        <f t="shared" si="120"/>
        <v>16554.181944444445</v>
      </c>
      <c r="N1146" s="11">
        <f t="shared" si="121"/>
        <v>16554.181944444445</v>
      </c>
      <c r="O1146" s="10">
        <f t="shared" si="122"/>
        <v>16524.181944444445</v>
      </c>
      <c r="P1146" s="11">
        <f t="shared" si="123"/>
        <v>16524.181944444445</v>
      </c>
      <c r="Q1146" t="b">
        <v>0</v>
      </c>
      <c r="R1146">
        <v>0</v>
      </c>
      <c r="S1146" t="b">
        <v>0</v>
      </c>
      <c r="T1146" t="s">
        <v>8282</v>
      </c>
      <c r="U1146" s="5">
        <f>E1146/D1146</f>
        <v>0</v>
      </c>
      <c r="V1146" s="6" t="e">
        <f>E1146/R1146</f>
        <v>#DIV/0!</v>
      </c>
      <c r="W1146" t="str">
        <f t="shared" si="124"/>
        <v>food</v>
      </c>
      <c r="X1146" t="str">
        <f t="shared" si="125"/>
        <v>food trucks</v>
      </c>
    </row>
    <row r="1147" spans="1:2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 s="8">
        <f t="shared" si="119"/>
        <v>16345.747592592596</v>
      </c>
      <c r="K1147">
        <v>1407088592</v>
      </c>
      <c r="L1147" s="8">
        <f t="shared" si="119"/>
        <v>16285.747592592596</v>
      </c>
      <c r="M1147" s="10">
        <f t="shared" si="120"/>
        <v>16345.747592592596</v>
      </c>
      <c r="N1147" s="11">
        <f t="shared" si="121"/>
        <v>16345.747592592596</v>
      </c>
      <c r="O1147" s="10">
        <f t="shared" si="122"/>
        <v>16285.747592592596</v>
      </c>
      <c r="P1147" s="11">
        <f t="shared" si="123"/>
        <v>16285.747592592596</v>
      </c>
      <c r="Q1147" t="b">
        <v>0</v>
      </c>
      <c r="R1147">
        <v>1</v>
      </c>
      <c r="S1147" t="b">
        <v>0</v>
      </c>
      <c r="T1147" t="s">
        <v>8282</v>
      </c>
      <c r="U1147" s="5">
        <f>E1147/D1147</f>
        <v>1.25E-3</v>
      </c>
      <c r="V1147" s="6">
        <f>E1147/R1147</f>
        <v>100</v>
      </c>
      <c r="W1147" t="str">
        <f t="shared" si="124"/>
        <v>food</v>
      </c>
      <c r="X1147" t="str">
        <f t="shared" si="125"/>
        <v>food trucks</v>
      </c>
    </row>
    <row r="1148" spans="1:2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 s="8">
        <f t="shared" si="119"/>
        <v>16192.953391203702</v>
      </c>
      <c r="K1148">
        <v>1395787973</v>
      </c>
      <c r="L1148" s="8">
        <f t="shared" si="119"/>
        <v>16154.953391203702</v>
      </c>
      <c r="M1148" s="10">
        <f t="shared" si="120"/>
        <v>16192.953391203702</v>
      </c>
      <c r="N1148" s="11">
        <f t="shared" si="121"/>
        <v>16192.953391203702</v>
      </c>
      <c r="O1148" s="10">
        <f t="shared" si="122"/>
        <v>16154.953391203702</v>
      </c>
      <c r="P1148" s="11">
        <f t="shared" si="123"/>
        <v>16154.953391203702</v>
      </c>
      <c r="Q1148" t="b">
        <v>0</v>
      </c>
      <c r="R1148">
        <v>12</v>
      </c>
      <c r="S1148" t="b">
        <v>0</v>
      </c>
      <c r="T1148" t="s">
        <v>8282</v>
      </c>
      <c r="U1148" s="5">
        <f>E1148/D1148</f>
        <v>8.8333333333333333E-2</v>
      </c>
      <c r="V1148" s="6">
        <f>E1148/R1148</f>
        <v>44.166666666666664</v>
      </c>
      <c r="W1148" t="str">
        <f t="shared" si="124"/>
        <v>food</v>
      </c>
      <c r="X1148" t="str">
        <f t="shared" si="125"/>
        <v>food trucks</v>
      </c>
    </row>
    <row r="1149" spans="1:2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8219</v>
      </c>
      <c r="G1149" t="s">
        <v>8227</v>
      </c>
      <c r="H1149" t="s">
        <v>8249</v>
      </c>
      <c r="I1149">
        <v>1413760783</v>
      </c>
      <c r="J1149" s="8">
        <f t="shared" si="119"/>
        <v>16362.972025462963</v>
      </c>
      <c r="K1149">
        <v>1408576783</v>
      </c>
      <c r="L1149" s="8">
        <f t="shared" si="119"/>
        <v>16302.972025462963</v>
      </c>
      <c r="M1149" s="10">
        <f t="shared" si="120"/>
        <v>16362.972025462963</v>
      </c>
      <c r="N1149" s="11">
        <f t="shared" si="121"/>
        <v>16362.972025462963</v>
      </c>
      <c r="O1149" s="10">
        <f t="shared" si="122"/>
        <v>16302.972025462963</v>
      </c>
      <c r="P1149" s="11">
        <f t="shared" si="123"/>
        <v>16302.972025462963</v>
      </c>
      <c r="Q1149" t="b">
        <v>0</v>
      </c>
      <c r="R1149">
        <v>0</v>
      </c>
      <c r="S1149" t="b">
        <v>0</v>
      </c>
      <c r="T1149" t="s">
        <v>8282</v>
      </c>
      <c r="U1149" s="5">
        <f>E1149/D1149</f>
        <v>0</v>
      </c>
      <c r="V1149" s="6" t="e">
        <f>E1149/R1149</f>
        <v>#DIV/0!</v>
      </c>
      <c r="W1149" t="str">
        <f t="shared" si="124"/>
        <v>food</v>
      </c>
      <c r="X1149" t="str">
        <f t="shared" si="125"/>
        <v>food trucks</v>
      </c>
    </row>
    <row r="1150" spans="1:2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8219</v>
      </c>
      <c r="G1150" t="s">
        <v>8222</v>
      </c>
      <c r="H1150" t="s">
        <v>8244</v>
      </c>
      <c r="I1150">
        <v>1480568781</v>
      </c>
      <c r="J1150" s="8">
        <f t="shared" si="119"/>
        <v>17136.212743055556</v>
      </c>
      <c r="K1150">
        <v>1477973181</v>
      </c>
      <c r="L1150" s="8">
        <f t="shared" si="119"/>
        <v>17106.171076388888</v>
      </c>
      <c r="M1150" s="10">
        <f t="shared" si="120"/>
        <v>17136.212743055556</v>
      </c>
      <c r="N1150" s="11">
        <f t="shared" si="121"/>
        <v>17136.212743055556</v>
      </c>
      <c r="O1150" s="10">
        <f t="shared" si="122"/>
        <v>17106.171076388888</v>
      </c>
      <c r="P1150" s="11">
        <f t="shared" si="123"/>
        <v>17106.171076388888</v>
      </c>
      <c r="Q1150" t="b">
        <v>0</v>
      </c>
      <c r="R1150">
        <v>3</v>
      </c>
      <c r="S1150" t="b">
        <v>0</v>
      </c>
      <c r="T1150" t="s">
        <v>8282</v>
      </c>
      <c r="U1150" s="5">
        <f>E1150/D1150</f>
        <v>4.8666666666666667E-3</v>
      </c>
      <c r="V1150" s="6">
        <f>E1150/R1150</f>
        <v>24.333333333333332</v>
      </c>
      <c r="W1150" t="str">
        <f t="shared" si="124"/>
        <v>food</v>
      </c>
      <c r="X1150" t="str">
        <f t="shared" si="125"/>
        <v>food trucks</v>
      </c>
    </row>
    <row r="1151" spans="1:2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8219</v>
      </c>
      <c r="G1151" t="s">
        <v>8222</v>
      </c>
      <c r="H1151" t="s">
        <v>8244</v>
      </c>
      <c r="I1151">
        <v>1466096566</v>
      </c>
      <c r="J1151" s="8">
        <f t="shared" si="119"/>
        <v>16968.71025462963</v>
      </c>
      <c r="K1151">
        <v>1463504566</v>
      </c>
      <c r="L1151" s="8">
        <f t="shared" si="119"/>
        <v>16938.71025462963</v>
      </c>
      <c r="M1151" s="10">
        <f t="shared" si="120"/>
        <v>16968.71025462963</v>
      </c>
      <c r="N1151" s="11">
        <f t="shared" si="121"/>
        <v>16968.71025462963</v>
      </c>
      <c r="O1151" s="10">
        <f t="shared" si="122"/>
        <v>16938.71025462963</v>
      </c>
      <c r="P1151" s="11">
        <f t="shared" si="123"/>
        <v>16938.71025462963</v>
      </c>
      <c r="Q1151" t="b">
        <v>0</v>
      </c>
      <c r="R1151">
        <v>2</v>
      </c>
      <c r="S1151" t="b">
        <v>0</v>
      </c>
      <c r="T1151" t="s">
        <v>8282</v>
      </c>
      <c r="U1151" s="5">
        <f>E1151/D1151</f>
        <v>1.5E-3</v>
      </c>
      <c r="V1151" s="6">
        <f>E1151/R1151</f>
        <v>37.5</v>
      </c>
      <c r="W1151" t="str">
        <f t="shared" si="124"/>
        <v>food</v>
      </c>
      <c r="X1151" t="str">
        <f t="shared" si="125"/>
        <v>food trucks</v>
      </c>
    </row>
    <row r="1152" spans="1:2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8219</v>
      </c>
      <c r="G1152" t="s">
        <v>8222</v>
      </c>
      <c r="H1152" t="s">
        <v>8244</v>
      </c>
      <c r="I1152">
        <v>1452293675</v>
      </c>
      <c r="J1152" s="8">
        <f t="shared" si="119"/>
        <v>16808.954571759259</v>
      </c>
      <c r="K1152">
        <v>1447109675</v>
      </c>
      <c r="L1152" s="8">
        <f t="shared" si="119"/>
        <v>16748.954571759259</v>
      </c>
      <c r="M1152" s="10">
        <f t="shared" si="120"/>
        <v>16808.954571759259</v>
      </c>
      <c r="N1152" s="11">
        <f t="shared" si="121"/>
        <v>16808.954571759259</v>
      </c>
      <c r="O1152" s="10">
        <f t="shared" si="122"/>
        <v>16748.954571759259</v>
      </c>
      <c r="P1152" s="11">
        <f t="shared" si="123"/>
        <v>16748.954571759259</v>
      </c>
      <c r="Q1152" t="b">
        <v>0</v>
      </c>
      <c r="R1152">
        <v>6</v>
      </c>
      <c r="S1152" t="b">
        <v>0</v>
      </c>
      <c r="T1152" t="s">
        <v>8282</v>
      </c>
      <c r="U1152" s="5">
        <f>E1152/D1152</f>
        <v>0.1008</v>
      </c>
      <c r="V1152" s="6">
        <f>E1152/R1152</f>
        <v>42</v>
      </c>
      <c r="W1152" t="str">
        <f t="shared" si="124"/>
        <v>food</v>
      </c>
      <c r="X1152" t="str">
        <f t="shared" si="125"/>
        <v>food trucks</v>
      </c>
    </row>
    <row r="1153" spans="1:2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8219</v>
      </c>
      <c r="G1153" t="s">
        <v>8222</v>
      </c>
      <c r="H1153" t="s">
        <v>8244</v>
      </c>
      <c r="I1153">
        <v>1441592863</v>
      </c>
      <c r="J1153" s="8">
        <f t="shared" si="119"/>
        <v>16685.102581018517</v>
      </c>
      <c r="K1153">
        <v>1439000863</v>
      </c>
      <c r="L1153" s="8">
        <f t="shared" si="119"/>
        <v>16655.102581018517</v>
      </c>
      <c r="M1153" s="10">
        <f t="shared" si="120"/>
        <v>16685.102581018517</v>
      </c>
      <c r="N1153" s="11">
        <f t="shared" si="121"/>
        <v>16685.102581018517</v>
      </c>
      <c r="O1153" s="10">
        <f t="shared" si="122"/>
        <v>16655.102581018517</v>
      </c>
      <c r="P1153" s="11">
        <f t="shared" si="123"/>
        <v>16655.102581018517</v>
      </c>
      <c r="Q1153" t="b">
        <v>0</v>
      </c>
      <c r="R1153">
        <v>0</v>
      </c>
      <c r="S1153" t="b">
        <v>0</v>
      </c>
      <c r="T1153" t="s">
        <v>8282</v>
      </c>
      <c r="U1153" s="5">
        <f>E1153/D1153</f>
        <v>0</v>
      </c>
      <c r="V1153" s="6" t="e">
        <f>E1153/R1153</f>
        <v>#DIV/0!</v>
      </c>
      <c r="W1153" t="str">
        <f t="shared" si="124"/>
        <v>food</v>
      </c>
      <c r="X1153" t="str">
        <f t="shared" si="125"/>
        <v>food trucks</v>
      </c>
    </row>
    <row r="1154" spans="1:2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8219</v>
      </c>
      <c r="G1154" t="s">
        <v>8222</v>
      </c>
      <c r="H1154" t="s">
        <v>8244</v>
      </c>
      <c r="I1154">
        <v>1431709312</v>
      </c>
      <c r="J1154" s="8">
        <f t="shared" si="119"/>
        <v>16570.709629629629</v>
      </c>
      <c r="K1154">
        <v>1429117312</v>
      </c>
      <c r="L1154" s="8">
        <f t="shared" si="119"/>
        <v>16540.709629629629</v>
      </c>
      <c r="M1154" s="10">
        <f t="shared" si="120"/>
        <v>16570.709629629629</v>
      </c>
      <c r="N1154" s="11">
        <f t="shared" si="121"/>
        <v>16570.709629629629</v>
      </c>
      <c r="O1154" s="10">
        <f t="shared" si="122"/>
        <v>16540.709629629629</v>
      </c>
      <c r="P1154" s="11">
        <f t="shared" si="123"/>
        <v>16540.709629629629</v>
      </c>
      <c r="Q1154" t="b">
        <v>0</v>
      </c>
      <c r="R1154">
        <v>15</v>
      </c>
      <c r="S1154" t="b">
        <v>0</v>
      </c>
      <c r="T1154" t="s">
        <v>8282</v>
      </c>
      <c r="U1154" s="5">
        <f>E1154/D1154</f>
        <v>5.6937500000000002E-2</v>
      </c>
      <c r="V1154" s="6">
        <f>E1154/R1154</f>
        <v>60.733333333333334</v>
      </c>
      <c r="W1154" t="str">
        <f t="shared" si="124"/>
        <v>food</v>
      </c>
      <c r="X1154" t="str">
        <f t="shared" si="125"/>
        <v>food trucks</v>
      </c>
    </row>
    <row r="1155" spans="1:2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8219</v>
      </c>
      <c r="G1155" t="s">
        <v>8222</v>
      </c>
      <c r="H1155" t="s">
        <v>8244</v>
      </c>
      <c r="I1155">
        <v>1434647305</v>
      </c>
      <c r="J1155" s="8">
        <f t="shared" ref="J1155:L1218" si="126">(((I1155/60)/60)/24)</f>
        <v>16604.714178240742</v>
      </c>
      <c r="K1155">
        <v>1432055305</v>
      </c>
      <c r="L1155" s="8">
        <f t="shared" si="126"/>
        <v>16574.714178240742</v>
      </c>
      <c r="M1155" s="10">
        <f t="shared" ref="M1155:M1218" si="127">J1155</f>
        <v>16604.714178240742</v>
      </c>
      <c r="N1155" s="11">
        <f t="shared" ref="N1155:N1218" si="128">J1155</f>
        <v>16604.714178240742</v>
      </c>
      <c r="O1155" s="10">
        <f t="shared" ref="O1155:O1218" si="129">L1155</f>
        <v>16574.714178240742</v>
      </c>
      <c r="P1155" s="11">
        <f t="shared" ref="P1155:P1218" si="130">L1155</f>
        <v>16574.714178240742</v>
      </c>
      <c r="Q1155" t="b">
        <v>0</v>
      </c>
      <c r="R1155">
        <v>1</v>
      </c>
      <c r="S1155" t="b">
        <v>0</v>
      </c>
      <c r="T1155" t="s">
        <v>8282</v>
      </c>
      <c r="U1155" s="5">
        <f>E1155/D1155</f>
        <v>6.2500000000000003E-3</v>
      </c>
      <c r="V1155" s="6">
        <f>E1155/R1155</f>
        <v>50</v>
      </c>
      <c r="W1155" t="str">
        <f t="shared" ref="W1155:W1218" si="131">LEFT(T1155,((FIND("/",T1155,1))-1))</f>
        <v>food</v>
      </c>
      <c r="X1155" t="str">
        <f t="shared" ref="X1155:X1218" si="132">RIGHT(T1155,((LEN(T1155))-(FIND("/",T1155,1))))</f>
        <v>food trucks</v>
      </c>
    </row>
    <row r="1156" spans="1:2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8219</v>
      </c>
      <c r="G1156" t="s">
        <v>8222</v>
      </c>
      <c r="H1156" t="s">
        <v>8244</v>
      </c>
      <c r="I1156">
        <v>1441507006</v>
      </c>
      <c r="J1156" s="8">
        <f t="shared" si="126"/>
        <v>16684.108865740742</v>
      </c>
      <c r="K1156">
        <v>1438915006</v>
      </c>
      <c r="L1156" s="8">
        <f t="shared" si="126"/>
        <v>16654.108865740742</v>
      </c>
      <c r="M1156" s="10">
        <f t="shared" si="127"/>
        <v>16684.108865740742</v>
      </c>
      <c r="N1156" s="11">
        <f t="shared" si="128"/>
        <v>16684.108865740742</v>
      </c>
      <c r="O1156" s="10">
        <f t="shared" si="129"/>
        <v>16654.108865740742</v>
      </c>
      <c r="P1156" s="11">
        <f t="shared" si="130"/>
        <v>16654.108865740742</v>
      </c>
      <c r="Q1156" t="b">
        <v>0</v>
      </c>
      <c r="R1156">
        <v>3</v>
      </c>
      <c r="S1156" t="b">
        <v>0</v>
      </c>
      <c r="T1156" t="s">
        <v>8282</v>
      </c>
      <c r="U1156" s="5">
        <f>E1156/D1156</f>
        <v>6.5000000000000002E-2</v>
      </c>
      <c r="V1156" s="6">
        <f>E1156/R1156</f>
        <v>108.33333333333333</v>
      </c>
      <c r="W1156" t="str">
        <f t="shared" si="131"/>
        <v>food</v>
      </c>
      <c r="X1156" t="str">
        <f t="shared" si="132"/>
        <v>food trucks</v>
      </c>
    </row>
    <row r="1157" spans="1:2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 s="8">
        <f t="shared" si="126"/>
        <v>16296.763981481481</v>
      </c>
      <c r="K1157">
        <v>1405448408</v>
      </c>
      <c r="L1157" s="8">
        <f t="shared" si="126"/>
        <v>16266.763981481481</v>
      </c>
      <c r="M1157" s="10">
        <f t="shared" si="127"/>
        <v>16296.763981481481</v>
      </c>
      <c r="N1157" s="11">
        <f t="shared" si="128"/>
        <v>16296.763981481481</v>
      </c>
      <c r="O1157" s="10">
        <f t="shared" si="129"/>
        <v>16266.763981481481</v>
      </c>
      <c r="P1157" s="11">
        <f t="shared" si="130"/>
        <v>16266.763981481481</v>
      </c>
      <c r="Q1157" t="b">
        <v>0</v>
      </c>
      <c r="R1157">
        <v>8</v>
      </c>
      <c r="S1157" t="b">
        <v>0</v>
      </c>
      <c r="T1157" t="s">
        <v>8282</v>
      </c>
      <c r="U1157" s="5">
        <f>E1157/D1157</f>
        <v>7.5199999999999998E-3</v>
      </c>
      <c r="V1157" s="6">
        <f>E1157/R1157</f>
        <v>23.5</v>
      </c>
      <c r="W1157" t="str">
        <f t="shared" si="131"/>
        <v>food</v>
      </c>
      <c r="X1157" t="str">
        <f t="shared" si="132"/>
        <v>food trucks</v>
      </c>
    </row>
    <row r="1158" spans="1:2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8219</v>
      </c>
      <c r="G1158" t="s">
        <v>8222</v>
      </c>
      <c r="H1158" t="s">
        <v>8244</v>
      </c>
      <c r="I1158">
        <v>1424742162</v>
      </c>
      <c r="J1158" s="8">
        <f t="shared" si="126"/>
        <v>16490.071319444443</v>
      </c>
      <c r="K1158">
        <v>1422150162</v>
      </c>
      <c r="L1158" s="8">
        <f t="shared" si="126"/>
        <v>16460.071319444443</v>
      </c>
      <c r="M1158" s="10">
        <f t="shared" si="127"/>
        <v>16490.071319444443</v>
      </c>
      <c r="N1158" s="11">
        <f t="shared" si="128"/>
        <v>16490.071319444443</v>
      </c>
      <c r="O1158" s="10">
        <f t="shared" si="129"/>
        <v>16460.071319444443</v>
      </c>
      <c r="P1158" s="11">
        <f t="shared" si="130"/>
        <v>16460.071319444443</v>
      </c>
      <c r="Q1158" t="b">
        <v>0</v>
      </c>
      <c r="R1158">
        <v>0</v>
      </c>
      <c r="S1158" t="b">
        <v>0</v>
      </c>
      <c r="T1158" t="s">
        <v>8282</v>
      </c>
      <c r="U1158" s="5">
        <f>E1158/D1158</f>
        <v>0</v>
      </c>
      <c r="V1158" s="6" t="e">
        <f>E1158/R1158</f>
        <v>#DIV/0!</v>
      </c>
      <c r="W1158" t="str">
        <f t="shared" si="131"/>
        <v>food</v>
      </c>
      <c r="X1158" t="str">
        <f t="shared" si="132"/>
        <v>food trucks</v>
      </c>
    </row>
    <row r="1159" spans="1:2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8219</v>
      </c>
      <c r="G1159" t="s">
        <v>8222</v>
      </c>
      <c r="H1159" t="s">
        <v>8244</v>
      </c>
      <c r="I1159">
        <v>1417795480</v>
      </c>
      <c r="J1159" s="8">
        <f t="shared" si="126"/>
        <v>16409.669907407409</v>
      </c>
      <c r="K1159">
        <v>1412607880</v>
      </c>
      <c r="L1159" s="8">
        <f t="shared" si="126"/>
        <v>16349.628240740742</v>
      </c>
      <c r="M1159" s="10">
        <f t="shared" si="127"/>
        <v>16409.669907407409</v>
      </c>
      <c r="N1159" s="11">
        <f t="shared" si="128"/>
        <v>16409.669907407409</v>
      </c>
      <c r="O1159" s="10">
        <f t="shared" si="129"/>
        <v>16349.628240740742</v>
      </c>
      <c r="P1159" s="11">
        <f t="shared" si="130"/>
        <v>16349.628240740742</v>
      </c>
      <c r="Q1159" t="b">
        <v>0</v>
      </c>
      <c r="R1159">
        <v>3</v>
      </c>
      <c r="S1159" t="b">
        <v>0</v>
      </c>
      <c r="T1159" t="s">
        <v>8282</v>
      </c>
      <c r="U1159" s="5">
        <f>E1159/D1159</f>
        <v>1.5100000000000001E-2</v>
      </c>
      <c r="V1159" s="6">
        <f>E1159/R1159</f>
        <v>50.333333333333336</v>
      </c>
      <c r="W1159" t="str">
        <f t="shared" si="131"/>
        <v>food</v>
      </c>
      <c r="X1159" t="str">
        <f t="shared" si="132"/>
        <v>food trucks</v>
      </c>
    </row>
    <row r="1160" spans="1:2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8219</v>
      </c>
      <c r="G1160" t="s">
        <v>8222</v>
      </c>
      <c r="H1160" t="s">
        <v>8244</v>
      </c>
      <c r="I1160">
        <v>1418091128</v>
      </c>
      <c r="J1160" s="8">
        <f t="shared" si="126"/>
        <v>16413.09175925926</v>
      </c>
      <c r="K1160">
        <v>1415499128</v>
      </c>
      <c r="L1160" s="8">
        <f t="shared" si="126"/>
        <v>16383.09175925926</v>
      </c>
      <c r="M1160" s="10">
        <f t="shared" si="127"/>
        <v>16413.09175925926</v>
      </c>
      <c r="N1160" s="11">
        <f t="shared" si="128"/>
        <v>16413.09175925926</v>
      </c>
      <c r="O1160" s="10">
        <f t="shared" si="129"/>
        <v>16383.09175925926</v>
      </c>
      <c r="P1160" s="11">
        <f t="shared" si="130"/>
        <v>16383.09175925926</v>
      </c>
      <c r="Q1160" t="b">
        <v>0</v>
      </c>
      <c r="R1160">
        <v>3</v>
      </c>
      <c r="S1160" t="b">
        <v>0</v>
      </c>
      <c r="T1160" t="s">
        <v>8282</v>
      </c>
      <c r="U1160" s="5">
        <f>E1160/D1160</f>
        <v>4.6666666666666671E-3</v>
      </c>
      <c r="V1160" s="6">
        <f>E1160/R1160</f>
        <v>11.666666666666666</v>
      </c>
      <c r="W1160" t="str">
        <f t="shared" si="131"/>
        <v>food</v>
      </c>
      <c r="X1160" t="str">
        <f t="shared" si="132"/>
        <v>food trucks</v>
      </c>
    </row>
    <row r="1161" spans="1:2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8219</v>
      </c>
      <c r="G1161" t="s">
        <v>8222</v>
      </c>
      <c r="H1161" t="s">
        <v>8244</v>
      </c>
      <c r="I1161">
        <v>1435679100</v>
      </c>
      <c r="J1161" s="8">
        <f t="shared" si="126"/>
        <v>16616.65625</v>
      </c>
      <c r="K1161">
        <v>1433006765</v>
      </c>
      <c r="L1161" s="8">
        <f t="shared" si="126"/>
        <v>16585.726446759258</v>
      </c>
      <c r="M1161" s="10">
        <f t="shared" si="127"/>
        <v>16616.65625</v>
      </c>
      <c r="N1161" s="11">
        <f t="shared" si="128"/>
        <v>16616.65625</v>
      </c>
      <c r="O1161" s="10">
        <f t="shared" si="129"/>
        <v>16585.726446759258</v>
      </c>
      <c r="P1161" s="11">
        <f t="shared" si="130"/>
        <v>16585.726446759258</v>
      </c>
      <c r="Q1161" t="b">
        <v>0</v>
      </c>
      <c r="R1161">
        <v>0</v>
      </c>
      <c r="S1161" t="b">
        <v>0</v>
      </c>
      <c r="T1161" t="s">
        <v>8282</v>
      </c>
      <c r="U1161" s="5">
        <f>E1161/D1161</f>
        <v>0</v>
      </c>
      <c r="V1161" s="6" t="e">
        <f>E1161/R1161</f>
        <v>#DIV/0!</v>
      </c>
      <c r="W1161" t="str">
        <f t="shared" si="131"/>
        <v>food</v>
      </c>
      <c r="X1161" t="str">
        <f t="shared" si="132"/>
        <v>food trucks</v>
      </c>
    </row>
    <row r="1162" spans="1:2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 s="8">
        <f t="shared" si="126"/>
        <v>16522.113263888892</v>
      </c>
      <c r="K1162">
        <v>1424922186</v>
      </c>
      <c r="L1162" s="8">
        <f t="shared" si="126"/>
        <v>16492.154930555556</v>
      </c>
      <c r="M1162" s="10">
        <f t="shared" si="127"/>
        <v>16522.113263888892</v>
      </c>
      <c r="N1162" s="11">
        <f t="shared" si="128"/>
        <v>16522.113263888892</v>
      </c>
      <c r="O1162" s="10">
        <f t="shared" si="129"/>
        <v>16492.154930555556</v>
      </c>
      <c r="P1162" s="11">
        <f t="shared" si="130"/>
        <v>16492.154930555556</v>
      </c>
      <c r="Q1162" t="b">
        <v>0</v>
      </c>
      <c r="R1162">
        <v>19</v>
      </c>
      <c r="S1162" t="b">
        <v>0</v>
      </c>
      <c r="T1162" t="s">
        <v>8282</v>
      </c>
      <c r="U1162" s="5">
        <f>E1162/D1162</f>
        <v>3.85E-2</v>
      </c>
      <c r="V1162" s="6">
        <f>E1162/R1162</f>
        <v>60.789473684210527</v>
      </c>
      <c r="W1162" t="str">
        <f t="shared" si="131"/>
        <v>food</v>
      </c>
      <c r="X1162" t="str">
        <f t="shared" si="132"/>
        <v>food trucks</v>
      </c>
    </row>
    <row r="1163" spans="1:2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8219</v>
      </c>
      <c r="G1163" t="s">
        <v>8222</v>
      </c>
      <c r="H1163" t="s">
        <v>8244</v>
      </c>
      <c r="I1163">
        <v>1432047989</v>
      </c>
      <c r="J1163" s="8">
        <f t="shared" si="126"/>
        <v>16574.629502314816</v>
      </c>
      <c r="K1163">
        <v>1430233589</v>
      </c>
      <c r="L1163" s="8">
        <f t="shared" si="126"/>
        <v>16553.629502314816</v>
      </c>
      <c r="M1163" s="10">
        <f t="shared" si="127"/>
        <v>16574.629502314816</v>
      </c>
      <c r="N1163" s="11">
        <f t="shared" si="128"/>
        <v>16574.629502314816</v>
      </c>
      <c r="O1163" s="10">
        <f t="shared" si="129"/>
        <v>16553.629502314816</v>
      </c>
      <c r="P1163" s="11">
        <f t="shared" si="130"/>
        <v>16553.629502314816</v>
      </c>
      <c r="Q1163" t="b">
        <v>0</v>
      </c>
      <c r="R1163">
        <v>0</v>
      </c>
      <c r="S1163" t="b">
        <v>0</v>
      </c>
      <c r="T1163" t="s">
        <v>8282</v>
      </c>
      <c r="U1163" s="5">
        <f>E1163/D1163</f>
        <v>0</v>
      </c>
      <c r="V1163" s="6" t="e">
        <f>E1163/R1163</f>
        <v>#DIV/0!</v>
      </c>
      <c r="W1163" t="str">
        <f t="shared" si="131"/>
        <v>food</v>
      </c>
      <c r="X1163" t="str">
        <f t="shared" si="132"/>
        <v>food trucks</v>
      </c>
    </row>
    <row r="1164" spans="1:2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8219</v>
      </c>
      <c r="G1164" t="s">
        <v>8222</v>
      </c>
      <c r="H1164" t="s">
        <v>8244</v>
      </c>
      <c r="I1164">
        <v>1411662264</v>
      </c>
      <c r="J1164" s="8">
        <f t="shared" si="126"/>
        <v>16338.68361111111</v>
      </c>
      <c r="K1164">
        <v>1408983864</v>
      </c>
      <c r="L1164" s="8">
        <f t="shared" si="126"/>
        <v>16307.68361111111</v>
      </c>
      <c r="M1164" s="10">
        <f t="shared" si="127"/>
        <v>16338.68361111111</v>
      </c>
      <c r="N1164" s="11">
        <f t="shared" si="128"/>
        <v>16338.68361111111</v>
      </c>
      <c r="O1164" s="10">
        <f t="shared" si="129"/>
        <v>16307.68361111111</v>
      </c>
      <c r="P1164" s="11">
        <f t="shared" si="130"/>
        <v>16307.68361111111</v>
      </c>
      <c r="Q1164" t="b">
        <v>0</v>
      </c>
      <c r="R1164">
        <v>2</v>
      </c>
      <c r="S1164" t="b">
        <v>0</v>
      </c>
      <c r="T1164" t="s">
        <v>8282</v>
      </c>
      <c r="U1164" s="5">
        <f>E1164/D1164</f>
        <v>5.8333333333333338E-4</v>
      </c>
      <c r="V1164" s="6">
        <f>E1164/R1164</f>
        <v>17.5</v>
      </c>
      <c r="W1164" t="str">
        <f t="shared" si="131"/>
        <v>food</v>
      </c>
      <c r="X1164" t="str">
        <f t="shared" si="132"/>
        <v>food trucks</v>
      </c>
    </row>
    <row r="1165" spans="1:2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8219</v>
      </c>
      <c r="G1165" t="s">
        <v>8222</v>
      </c>
      <c r="H1165" t="s">
        <v>8244</v>
      </c>
      <c r="I1165">
        <v>1407604920</v>
      </c>
      <c r="J1165" s="8">
        <f t="shared" si="126"/>
        <v>16291.723611111111</v>
      </c>
      <c r="K1165">
        <v>1405012920</v>
      </c>
      <c r="L1165" s="8">
        <f t="shared" si="126"/>
        <v>16261.723611111111</v>
      </c>
      <c r="M1165" s="10">
        <f t="shared" si="127"/>
        <v>16291.723611111111</v>
      </c>
      <c r="N1165" s="11">
        <f t="shared" si="128"/>
        <v>16291.723611111111</v>
      </c>
      <c r="O1165" s="10">
        <f t="shared" si="129"/>
        <v>16261.723611111111</v>
      </c>
      <c r="P1165" s="11">
        <f t="shared" si="130"/>
        <v>16261.723611111111</v>
      </c>
      <c r="Q1165" t="b">
        <v>0</v>
      </c>
      <c r="R1165">
        <v>0</v>
      </c>
      <c r="S1165" t="b">
        <v>0</v>
      </c>
      <c r="T1165" t="s">
        <v>8282</v>
      </c>
      <c r="U1165" s="5">
        <f>E1165/D1165</f>
        <v>0</v>
      </c>
      <c r="V1165" s="6" t="e">
        <f>E1165/R1165</f>
        <v>#DIV/0!</v>
      </c>
      <c r="W1165" t="str">
        <f t="shared" si="131"/>
        <v>food</v>
      </c>
      <c r="X1165" t="str">
        <f t="shared" si="132"/>
        <v>food trucks</v>
      </c>
    </row>
    <row r="1166" spans="1:2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8219</v>
      </c>
      <c r="G1166" t="s">
        <v>8222</v>
      </c>
      <c r="H1166" t="s">
        <v>8244</v>
      </c>
      <c r="I1166">
        <v>1466270582</v>
      </c>
      <c r="J1166" s="8">
        <f t="shared" si="126"/>
        <v>16970.724328703705</v>
      </c>
      <c r="K1166">
        <v>1463678582</v>
      </c>
      <c r="L1166" s="8">
        <f t="shared" si="126"/>
        <v>16940.724328703705</v>
      </c>
      <c r="M1166" s="10">
        <f t="shared" si="127"/>
        <v>16970.724328703705</v>
      </c>
      <c r="N1166" s="11">
        <f t="shared" si="128"/>
        <v>16970.724328703705</v>
      </c>
      <c r="O1166" s="10">
        <f t="shared" si="129"/>
        <v>16940.724328703705</v>
      </c>
      <c r="P1166" s="11">
        <f t="shared" si="130"/>
        <v>16940.724328703705</v>
      </c>
      <c r="Q1166" t="b">
        <v>0</v>
      </c>
      <c r="R1166">
        <v>0</v>
      </c>
      <c r="S1166" t="b">
        <v>0</v>
      </c>
      <c r="T1166" t="s">
        <v>8282</v>
      </c>
      <c r="U1166" s="5">
        <f>E1166/D1166</f>
        <v>0</v>
      </c>
      <c r="V1166" s="6" t="e">
        <f>E1166/R1166</f>
        <v>#DIV/0!</v>
      </c>
      <c r="W1166" t="str">
        <f t="shared" si="131"/>
        <v>food</v>
      </c>
      <c r="X1166" t="str">
        <f t="shared" si="132"/>
        <v>food trucks</v>
      </c>
    </row>
    <row r="1167" spans="1:2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 s="8">
        <f t="shared" si="126"/>
        <v>16257.21446759259</v>
      </c>
      <c r="K1167">
        <v>1401685730</v>
      </c>
      <c r="L1167" s="8">
        <f t="shared" si="126"/>
        <v>16223.21446759259</v>
      </c>
      <c r="M1167" s="10">
        <f t="shared" si="127"/>
        <v>16257.21446759259</v>
      </c>
      <c r="N1167" s="11">
        <f t="shared" si="128"/>
        <v>16257.21446759259</v>
      </c>
      <c r="O1167" s="10">
        <f t="shared" si="129"/>
        <v>16223.21446759259</v>
      </c>
      <c r="P1167" s="11">
        <f t="shared" si="130"/>
        <v>16223.21446759259</v>
      </c>
      <c r="Q1167" t="b">
        <v>0</v>
      </c>
      <c r="R1167">
        <v>25</v>
      </c>
      <c r="S1167" t="b">
        <v>0</v>
      </c>
      <c r="T1167" t="s">
        <v>8282</v>
      </c>
      <c r="U1167" s="5">
        <f>E1167/D1167</f>
        <v>0.20705000000000001</v>
      </c>
      <c r="V1167" s="6">
        <f>E1167/R1167</f>
        <v>82.82</v>
      </c>
      <c r="W1167" t="str">
        <f t="shared" si="131"/>
        <v>food</v>
      </c>
      <c r="X1167" t="str">
        <f t="shared" si="132"/>
        <v>food trucks</v>
      </c>
    </row>
    <row r="1168" spans="1:2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 s="8">
        <f t="shared" si="126"/>
        <v>16612.166666666668</v>
      </c>
      <c r="K1168">
        <v>1432640342</v>
      </c>
      <c r="L1168" s="8">
        <f t="shared" si="126"/>
        <v>16581.485439814816</v>
      </c>
      <c r="M1168" s="10">
        <f t="shared" si="127"/>
        <v>16612.166666666668</v>
      </c>
      <c r="N1168" s="11">
        <f t="shared" si="128"/>
        <v>16612.166666666668</v>
      </c>
      <c r="O1168" s="10">
        <f t="shared" si="129"/>
        <v>16581.485439814816</v>
      </c>
      <c r="P1168" s="11">
        <f t="shared" si="130"/>
        <v>16581.485439814816</v>
      </c>
      <c r="Q1168" t="b">
        <v>0</v>
      </c>
      <c r="R1168">
        <v>8</v>
      </c>
      <c r="S1168" t="b">
        <v>0</v>
      </c>
      <c r="T1168" t="s">
        <v>8282</v>
      </c>
      <c r="U1168" s="5">
        <f>E1168/D1168</f>
        <v>0.19139999999999999</v>
      </c>
      <c r="V1168" s="6">
        <f>E1168/R1168</f>
        <v>358.875</v>
      </c>
      <c r="W1168" t="str">
        <f t="shared" si="131"/>
        <v>food</v>
      </c>
      <c r="X1168" t="str">
        <f t="shared" si="132"/>
        <v>food trucks</v>
      </c>
    </row>
    <row r="1169" spans="1:2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8219</v>
      </c>
      <c r="G1169" t="s">
        <v>8222</v>
      </c>
      <c r="H1169" t="s">
        <v>8244</v>
      </c>
      <c r="I1169">
        <v>1410543495</v>
      </c>
      <c r="J1169" s="8">
        <f t="shared" si="126"/>
        <v>16325.734895833333</v>
      </c>
      <c r="K1169">
        <v>1407865095</v>
      </c>
      <c r="L1169" s="8">
        <f t="shared" si="126"/>
        <v>16294.734895833333</v>
      </c>
      <c r="M1169" s="10">
        <f t="shared" si="127"/>
        <v>16325.734895833333</v>
      </c>
      <c r="N1169" s="11">
        <f t="shared" si="128"/>
        <v>16325.734895833333</v>
      </c>
      <c r="O1169" s="10">
        <f t="shared" si="129"/>
        <v>16294.734895833333</v>
      </c>
      <c r="P1169" s="11">
        <f t="shared" si="130"/>
        <v>16294.734895833333</v>
      </c>
      <c r="Q1169" t="b">
        <v>0</v>
      </c>
      <c r="R1169">
        <v>16</v>
      </c>
      <c r="S1169" t="b">
        <v>0</v>
      </c>
      <c r="T1169" t="s">
        <v>8282</v>
      </c>
      <c r="U1169" s="5">
        <f>E1169/D1169</f>
        <v>1.6316666666666667E-2</v>
      </c>
      <c r="V1169" s="6">
        <f>E1169/R1169</f>
        <v>61.1875</v>
      </c>
      <c r="W1169" t="str">
        <f t="shared" si="131"/>
        <v>food</v>
      </c>
      <c r="X1169" t="str">
        <f t="shared" si="132"/>
        <v>food trucks</v>
      </c>
    </row>
    <row r="1170" spans="1:2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 s="8">
        <f t="shared" si="126"/>
        <v>17066.053993055557</v>
      </c>
      <c r="K1170">
        <v>1471915065</v>
      </c>
      <c r="L1170" s="8">
        <f t="shared" si="126"/>
        <v>17036.053993055557</v>
      </c>
      <c r="M1170" s="10">
        <f t="shared" si="127"/>
        <v>17066.053993055557</v>
      </c>
      <c r="N1170" s="11">
        <f t="shared" si="128"/>
        <v>17066.053993055557</v>
      </c>
      <c r="O1170" s="10">
        <f t="shared" si="129"/>
        <v>17036.053993055557</v>
      </c>
      <c r="P1170" s="11">
        <f t="shared" si="130"/>
        <v>17036.053993055557</v>
      </c>
      <c r="Q1170" t="b">
        <v>0</v>
      </c>
      <c r="R1170">
        <v>3</v>
      </c>
      <c r="S1170" t="b">
        <v>0</v>
      </c>
      <c r="T1170" t="s">
        <v>8282</v>
      </c>
      <c r="U1170" s="5">
        <f>E1170/D1170</f>
        <v>5.6666666666666664E-2</v>
      </c>
      <c r="V1170" s="6">
        <f>E1170/R1170</f>
        <v>340</v>
      </c>
      <c r="W1170" t="str">
        <f t="shared" si="131"/>
        <v>food</v>
      </c>
      <c r="X1170" t="str">
        <f t="shared" si="132"/>
        <v>food trucks</v>
      </c>
    </row>
    <row r="1171" spans="1:2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8219</v>
      </c>
      <c r="G1171" t="s">
        <v>8222</v>
      </c>
      <c r="H1171" t="s">
        <v>8244</v>
      </c>
      <c r="I1171">
        <v>1424593763</v>
      </c>
      <c r="J1171" s="8">
        <f t="shared" si="126"/>
        <v>16488.353738425925</v>
      </c>
      <c r="K1171">
        <v>1422001763</v>
      </c>
      <c r="L1171" s="8">
        <f t="shared" si="126"/>
        <v>16458.353738425925</v>
      </c>
      <c r="M1171" s="10">
        <f t="shared" si="127"/>
        <v>16488.353738425925</v>
      </c>
      <c r="N1171" s="11">
        <f t="shared" si="128"/>
        <v>16488.353738425925</v>
      </c>
      <c r="O1171" s="10">
        <f t="shared" si="129"/>
        <v>16458.353738425925</v>
      </c>
      <c r="P1171" s="11">
        <f t="shared" si="130"/>
        <v>16458.353738425925</v>
      </c>
      <c r="Q1171" t="b">
        <v>0</v>
      </c>
      <c r="R1171">
        <v>3</v>
      </c>
      <c r="S1171" t="b">
        <v>0</v>
      </c>
      <c r="T1171" t="s">
        <v>8282</v>
      </c>
      <c r="U1171" s="5">
        <f>E1171/D1171</f>
        <v>1.6999999999999999E-3</v>
      </c>
      <c r="V1171" s="6">
        <f>E1171/R1171</f>
        <v>5.666666666666667</v>
      </c>
      <c r="W1171" t="str">
        <f t="shared" si="131"/>
        <v>food</v>
      </c>
      <c r="X1171" t="str">
        <f t="shared" si="132"/>
        <v>food trucks</v>
      </c>
    </row>
    <row r="1172" spans="1:2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8219</v>
      </c>
      <c r="G1172" t="s">
        <v>8223</v>
      </c>
      <c r="H1172" t="s">
        <v>8245</v>
      </c>
      <c r="I1172">
        <v>1433021171</v>
      </c>
      <c r="J1172" s="8">
        <f t="shared" si="126"/>
        <v>16585.893182870372</v>
      </c>
      <c r="K1172">
        <v>1430429171</v>
      </c>
      <c r="L1172" s="8">
        <f t="shared" si="126"/>
        <v>16555.893182870372</v>
      </c>
      <c r="M1172" s="10">
        <f t="shared" si="127"/>
        <v>16585.893182870372</v>
      </c>
      <c r="N1172" s="11">
        <f t="shared" si="128"/>
        <v>16585.893182870372</v>
      </c>
      <c r="O1172" s="10">
        <f t="shared" si="129"/>
        <v>16555.893182870372</v>
      </c>
      <c r="P1172" s="11">
        <f t="shared" si="130"/>
        <v>16555.893182870372</v>
      </c>
      <c r="Q1172" t="b">
        <v>0</v>
      </c>
      <c r="R1172">
        <v>2</v>
      </c>
      <c r="S1172" t="b">
        <v>0</v>
      </c>
      <c r="T1172" t="s">
        <v>8282</v>
      </c>
      <c r="U1172" s="5">
        <f>E1172/D1172</f>
        <v>4.0000000000000001E-3</v>
      </c>
      <c r="V1172" s="6">
        <f>E1172/R1172</f>
        <v>50</v>
      </c>
      <c r="W1172" t="str">
        <f t="shared" si="131"/>
        <v>food</v>
      </c>
      <c r="X1172" t="str">
        <f t="shared" si="132"/>
        <v>food trucks</v>
      </c>
    </row>
    <row r="1173" spans="1:2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8219</v>
      </c>
      <c r="G1173" t="s">
        <v>8222</v>
      </c>
      <c r="H1173" t="s">
        <v>8244</v>
      </c>
      <c r="I1173">
        <v>1415909927</v>
      </c>
      <c r="J1173" s="8">
        <f t="shared" si="126"/>
        <v>16387.846377314814</v>
      </c>
      <c r="K1173">
        <v>1414351127</v>
      </c>
      <c r="L1173" s="8">
        <f t="shared" si="126"/>
        <v>16369.804710648148</v>
      </c>
      <c r="M1173" s="10">
        <f t="shared" si="127"/>
        <v>16387.846377314814</v>
      </c>
      <c r="N1173" s="11">
        <f t="shared" si="128"/>
        <v>16387.846377314814</v>
      </c>
      <c r="O1173" s="10">
        <f t="shared" si="129"/>
        <v>16369.804710648148</v>
      </c>
      <c r="P1173" s="11">
        <f t="shared" si="130"/>
        <v>16369.804710648148</v>
      </c>
      <c r="Q1173" t="b">
        <v>0</v>
      </c>
      <c r="R1173">
        <v>1</v>
      </c>
      <c r="S1173" t="b">
        <v>0</v>
      </c>
      <c r="T1173" t="s">
        <v>8282</v>
      </c>
      <c r="U1173" s="5">
        <f>E1173/D1173</f>
        <v>1E-3</v>
      </c>
      <c r="V1173" s="6">
        <f>E1173/R1173</f>
        <v>25</v>
      </c>
      <c r="W1173" t="str">
        <f t="shared" si="131"/>
        <v>food</v>
      </c>
      <c r="X1173" t="str">
        <f t="shared" si="132"/>
        <v>food trucks</v>
      </c>
    </row>
    <row r="1174" spans="1:2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8219</v>
      </c>
      <c r="G1174" t="s">
        <v>8222</v>
      </c>
      <c r="H1174" t="s">
        <v>8244</v>
      </c>
      <c r="I1174">
        <v>1408551752</v>
      </c>
      <c r="J1174" s="8">
        <f t="shared" si="126"/>
        <v>16302.682314814816</v>
      </c>
      <c r="K1174">
        <v>1405959752</v>
      </c>
      <c r="L1174" s="8">
        <f t="shared" si="126"/>
        <v>16272.682314814816</v>
      </c>
      <c r="M1174" s="10">
        <f t="shared" si="127"/>
        <v>16302.682314814816</v>
      </c>
      <c r="N1174" s="11">
        <f t="shared" si="128"/>
        <v>16302.682314814816</v>
      </c>
      <c r="O1174" s="10">
        <f t="shared" si="129"/>
        <v>16272.682314814816</v>
      </c>
      <c r="P1174" s="11">
        <f t="shared" si="130"/>
        <v>16272.682314814816</v>
      </c>
      <c r="Q1174" t="b">
        <v>0</v>
      </c>
      <c r="R1174">
        <v>0</v>
      </c>
      <c r="S1174" t="b">
        <v>0</v>
      </c>
      <c r="T1174" t="s">
        <v>8282</v>
      </c>
      <c r="U1174" s="5">
        <f>E1174/D1174</f>
        <v>0</v>
      </c>
      <c r="V1174" s="6" t="e">
        <f>E1174/R1174</f>
        <v>#DIV/0!</v>
      </c>
      <c r="W1174" t="str">
        <f t="shared" si="131"/>
        <v>food</v>
      </c>
      <c r="X1174" t="str">
        <f t="shared" si="132"/>
        <v>food trucks</v>
      </c>
    </row>
    <row r="1175" spans="1:2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8219</v>
      </c>
      <c r="G1175" t="s">
        <v>8222</v>
      </c>
      <c r="H1175" t="s">
        <v>8244</v>
      </c>
      <c r="I1175">
        <v>1438576057</v>
      </c>
      <c r="J1175" s="8">
        <f t="shared" si="126"/>
        <v>16650.18584490741</v>
      </c>
      <c r="K1175">
        <v>1435552057</v>
      </c>
      <c r="L1175" s="8">
        <f t="shared" si="126"/>
        <v>16615.18584490741</v>
      </c>
      <c r="M1175" s="10">
        <f t="shared" si="127"/>
        <v>16650.18584490741</v>
      </c>
      <c r="N1175" s="11">
        <f t="shared" si="128"/>
        <v>16650.18584490741</v>
      </c>
      <c r="O1175" s="10">
        <f t="shared" si="129"/>
        <v>16615.18584490741</v>
      </c>
      <c r="P1175" s="11">
        <f t="shared" si="130"/>
        <v>16615.18584490741</v>
      </c>
      <c r="Q1175" t="b">
        <v>0</v>
      </c>
      <c r="R1175">
        <v>1</v>
      </c>
      <c r="S1175" t="b">
        <v>0</v>
      </c>
      <c r="T1175" t="s">
        <v>8282</v>
      </c>
      <c r="U1175" s="5">
        <f>E1175/D1175</f>
        <v>2.4000000000000001E-4</v>
      </c>
      <c r="V1175" s="6">
        <f>E1175/R1175</f>
        <v>30</v>
      </c>
      <c r="W1175" t="str">
        <f t="shared" si="131"/>
        <v>food</v>
      </c>
      <c r="X1175" t="str">
        <f t="shared" si="132"/>
        <v>food trucks</v>
      </c>
    </row>
    <row r="1176" spans="1:2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8219</v>
      </c>
      <c r="G1176" t="s">
        <v>8222</v>
      </c>
      <c r="H1176" t="s">
        <v>8244</v>
      </c>
      <c r="I1176">
        <v>1462738327</v>
      </c>
      <c r="J1176" s="8">
        <f t="shared" si="126"/>
        <v>16929.841747685186</v>
      </c>
      <c r="K1176">
        <v>1460146327</v>
      </c>
      <c r="L1176" s="8">
        <f t="shared" si="126"/>
        <v>16899.841747685186</v>
      </c>
      <c r="M1176" s="10">
        <f t="shared" si="127"/>
        <v>16929.841747685186</v>
      </c>
      <c r="N1176" s="11">
        <f t="shared" si="128"/>
        <v>16929.841747685186</v>
      </c>
      <c r="O1176" s="10">
        <f t="shared" si="129"/>
        <v>16899.841747685186</v>
      </c>
      <c r="P1176" s="11">
        <f t="shared" si="130"/>
        <v>16899.841747685186</v>
      </c>
      <c r="Q1176" t="b">
        <v>0</v>
      </c>
      <c r="R1176">
        <v>19</v>
      </c>
      <c r="S1176" t="b">
        <v>0</v>
      </c>
      <c r="T1176" t="s">
        <v>8282</v>
      </c>
      <c r="U1176" s="5">
        <f>E1176/D1176</f>
        <v>5.906666666666667E-2</v>
      </c>
      <c r="V1176" s="6">
        <f>E1176/R1176</f>
        <v>46.631578947368418</v>
      </c>
      <c r="W1176" t="str">
        <f t="shared" si="131"/>
        <v>food</v>
      </c>
      <c r="X1176" t="str">
        <f t="shared" si="132"/>
        <v>food trucks</v>
      </c>
    </row>
    <row r="1177" spans="1:2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 s="8">
        <f t="shared" si="126"/>
        <v>16631.728460648148</v>
      </c>
      <c r="K1177">
        <v>1434389339</v>
      </c>
      <c r="L1177" s="8">
        <f t="shared" si="126"/>
        <v>16601.728460648148</v>
      </c>
      <c r="M1177" s="10">
        <f t="shared" si="127"/>
        <v>16631.728460648148</v>
      </c>
      <c r="N1177" s="11">
        <f t="shared" si="128"/>
        <v>16631.728460648148</v>
      </c>
      <c r="O1177" s="10">
        <f t="shared" si="129"/>
        <v>16601.728460648148</v>
      </c>
      <c r="P1177" s="11">
        <f t="shared" si="130"/>
        <v>16601.728460648148</v>
      </c>
      <c r="Q1177" t="b">
        <v>0</v>
      </c>
      <c r="R1177">
        <v>9</v>
      </c>
      <c r="S1177" t="b">
        <v>0</v>
      </c>
      <c r="T1177" t="s">
        <v>8282</v>
      </c>
      <c r="U1177" s="5">
        <f>E1177/D1177</f>
        <v>2.9250000000000002E-2</v>
      </c>
      <c r="V1177" s="6">
        <f>E1177/R1177</f>
        <v>65</v>
      </c>
      <c r="W1177" t="str">
        <f t="shared" si="131"/>
        <v>food</v>
      </c>
      <c r="X1177" t="str">
        <f t="shared" si="132"/>
        <v>food trucks</v>
      </c>
    </row>
    <row r="1178" spans="1:2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8219</v>
      </c>
      <c r="G1178" t="s">
        <v>8224</v>
      </c>
      <c r="H1178" t="s">
        <v>8246</v>
      </c>
      <c r="I1178">
        <v>1488805200</v>
      </c>
      <c r="J1178" s="8">
        <f t="shared" si="126"/>
        <v>17231.541666666668</v>
      </c>
      <c r="K1178">
        <v>1484094498</v>
      </c>
      <c r="L1178" s="8">
        <f t="shared" si="126"/>
        <v>17177.019652777777</v>
      </c>
      <c r="M1178" s="10">
        <f t="shared" si="127"/>
        <v>17231.541666666668</v>
      </c>
      <c r="N1178" s="11">
        <f t="shared" si="128"/>
        <v>17231.541666666668</v>
      </c>
      <c r="O1178" s="10">
        <f t="shared" si="129"/>
        <v>17177.019652777777</v>
      </c>
      <c r="P1178" s="11">
        <f t="shared" si="130"/>
        <v>17177.019652777777</v>
      </c>
      <c r="Q1178" t="b">
        <v>0</v>
      </c>
      <c r="R1178">
        <v>1</v>
      </c>
      <c r="S1178" t="b">
        <v>0</v>
      </c>
      <c r="T1178" t="s">
        <v>8282</v>
      </c>
      <c r="U1178" s="5">
        <f>E1178/D1178</f>
        <v>5.7142857142857142E-5</v>
      </c>
      <c r="V1178" s="6">
        <f>E1178/R1178</f>
        <v>10</v>
      </c>
      <c r="W1178" t="str">
        <f t="shared" si="131"/>
        <v>food</v>
      </c>
      <c r="X1178" t="str">
        <f t="shared" si="132"/>
        <v>food trucks</v>
      </c>
    </row>
    <row r="1179" spans="1:2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8219</v>
      </c>
      <c r="G1179" t="s">
        <v>8223</v>
      </c>
      <c r="H1179" t="s">
        <v>8245</v>
      </c>
      <c r="I1179">
        <v>1413388296</v>
      </c>
      <c r="J1179" s="8">
        <f t="shared" si="126"/>
        <v>16358.660833333335</v>
      </c>
      <c r="K1179">
        <v>1410796296</v>
      </c>
      <c r="L1179" s="8">
        <f t="shared" si="126"/>
        <v>16328.660833333335</v>
      </c>
      <c r="M1179" s="10">
        <f t="shared" si="127"/>
        <v>16358.660833333335</v>
      </c>
      <c r="N1179" s="11">
        <f t="shared" si="128"/>
        <v>16358.660833333335</v>
      </c>
      <c r="O1179" s="10">
        <f t="shared" si="129"/>
        <v>16328.660833333335</v>
      </c>
      <c r="P1179" s="11">
        <f t="shared" si="130"/>
        <v>16328.660833333335</v>
      </c>
      <c r="Q1179" t="b">
        <v>0</v>
      </c>
      <c r="R1179">
        <v>0</v>
      </c>
      <c r="S1179" t="b">
        <v>0</v>
      </c>
      <c r="T1179" t="s">
        <v>8282</v>
      </c>
      <c r="U1179" s="5">
        <f>E1179/D1179</f>
        <v>0</v>
      </c>
      <c r="V1179" s="6" t="e">
        <f>E1179/R1179</f>
        <v>#DIV/0!</v>
      </c>
      <c r="W1179" t="str">
        <f t="shared" si="131"/>
        <v>food</v>
      </c>
      <c r="X1179" t="str">
        <f t="shared" si="132"/>
        <v>food trucks</v>
      </c>
    </row>
    <row r="1180" spans="1:2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8219</v>
      </c>
      <c r="G1180" t="s">
        <v>8222</v>
      </c>
      <c r="H1180" t="s">
        <v>8244</v>
      </c>
      <c r="I1180">
        <v>1408225452</v>
      </c>
      <c r="J1180" s="8">
        <f t="shared" si="126"/>
        <v>16298.905694444444</v>
      </c>
      <c r="K1180">
        <v>1405633452</v>
      </c>
      <c r="L1180" s="8">
        <f t="shared" si="126"/>
        <v>16268.905694444444</v>
      </c>
      <c r="M1180" s="10">
        <f t="shared" si="127"/>
        <v>16298.905694444444</v>
      </c>
      <c r="N1180" s="11">
        <f t="shared" si="128"/>
        <v>16298.905694444444</v>
      </c>
      <c r="O1180" s="10">
        <f t="shared" si="129"/>
        <v>16268.905694444444</v>
      </c>
      <c r="P1180" s="11">
        <f t="shared" si="130"/>
        <v>16268.905694444444</v>
      </c>
      <c r="Q1180" t="b">
        <v>0</v>
      </c>
      <c r="R1180">
        <v>1</v>
      </c>
      <c r="S1180" t="b">
        <v>0</v>
      </c>
      <c r="T1180" t="s">
        <v>8282</v>
      </c>
      <c r="U1180" s="5">
        <f>E1180/D1180</f>
        <v>6.666666666666667E-5</v>
      </c>
      <c r="V1180" s="6">
        <f>E1180/R1180</f>
        <v>5</v>
      </c>
      <c r="W1180" t="str">
        <f t="shared" si="131"/>
        <v>food</v>
      </c>
      <c r="X1180" t="str">
        <f t="shared" si="132"/>
        <v>food trucks</v>
      </c>
    </row>
    <row r="1181" spans="1:2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 s="8">
        <f t="shared" si="126"/>
        <v>16736.720219907405</v>
      </c>
      <c r="K1181">
        <v>1443460627</v>
      </c>
      <c r="L1181" s="8">
        <f t="shared" si="126"/>
        <v>16706.720219907405</v>
      </c>
      <c r="M1181" s="10">
        <f t="shared" si="127"/>
        <v>16736.720219907405</v>
      </c>
      <c r="N1181" s="11">
        <f t="shared" si="128"/>
        <v>16736.720219907405</v>
      </c>
      <c r="O1181" s="10">
        <f t="shared" si="129"/>
        <v>16706.720219907405</v>
      </c>
      <c r="P1181" s="11">
        <f t="shared" si="130"/>
        <v>16706.720219907405</v>
      </c>
      <c r="Q1181" t="b">
        <v>0</v>
      </c>
      <c r="R1181">
        <v>5</v>
      </c>
      <c r="S1181" t="b">
        <v>0</v>
      </c>
      <c r="T1181" t="s">
        <v>8282</v>
      </c>
      <c r="U1181" s="5">
        <f>E1181/D1181</f>
        <v>5.3333333333333337E-2</v>
      </c>
      <c r="V1181" s="6">
        <f>E1181/R1181</f>
        <v>640</v>
      </c>
      <c r="W1181" t="str">
        <f t="shared" si="131"/>
        <v>food</v>
      </c>
      <c r="X1181" t="str">
        <f t="shared" si="132"/>
        <v>food trucks</v>
      </c>
    </row>
    <row r="1182" spans="1:2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 s="8">
        <f t="shared" si="126"/>
        <v>16249.806875</v>
      </c>
      <c r="K1182">
        <v>1400786514</v>
      </c>
      <c r="L1182" s="8">
        <f t="shared" si="126"/>
        <v>16212.806875</v>
      </c>
      <c r="M1182" s="10">
        <f t="shared" si="127"/>
        <v>16249.806875</v>
      </c>
      <c r="N1182" s="11">
        <f t="shared" si="128"/>
        <v>16249.806875</v>
      </c>
      <c r="O1182" s="10">
        <f t="shared" si="129"/>
        <v>16212.806875</v>
      </c>
      <c r="P1182" s="11">
        <f t="shared" si="130"/>
        <v>16212.806875</v>
      </c>
      <c r="Q1182" t="b">
        <v>0</v>
      </c>
      <c r="R1182">
        <v>85</v>
      </c>
      <c r="S1182" t="b">
        <v>0</v>
      </c>
      <c r="T1182" t="s">
        <v>8282</v>
      </c>
      <c r="U1182" s="5">
        <f>E1182/D1182</f>
        <v>0.11749999999999999</v>
      </c>
      <c r="V1182" s="6">
        <f>E1182/R1182</f>
        <v>69.117647058823536</v>
      </c>
      <c r="W1182" t="str">
        <f t="shared" si="131"/>
        <v>food</v>
      </c>
      <c r="X1182" t="str">
        <f t="shared" si="132"/>
        <v>food trucks</v>
      </c>
    </row>
    <row r="1183" spans="1:2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8219</v>
      </c>
      <c r="G1183" t="s">
        <v>8222</v>
      </c>
      <c r="H1183" t="s">
        <v>8244</v>
      </c>
      <c r="I1183">
        <v>1425197321</v>
      </c>
      <c r="J1183" s="8">
        <f t="shared" si="126"/>
        <v>16495.339363425926</v>
      </c>
      <c r="K1183">
        <v>1422605321</v>
      </c>
      <c r="L1183" s="8">
        <f t="shared" si="126"/>
        <v>16465.339363425926</v>
      </c>
      <c r="M1183" s="10">
        <f t="shared" si="127"/>
        <v>16495.339363425926</v>
      </c>
      <c r="N1183" s="11">
        <f t="shared" si="128"/>
        <v>16495.339363425926</v>
      </c>
      <c r="O1183" s="10">
        <f t="shared" si="129"/>
        <v>16465.339363425926</v>
      </c>
      <c r="P1183" s="11">
        <f t="shared" si="130"/>
        <v>16465.339363425926</v>
      </c>
      <c r="Q1183" t="b">
        <v>0</v>
      </c>
      <c r="R1183">
        <v>3</v>
      </c>
      <c r="S1183" t="b">
        <v>0</v>
      </c>
      <c r="T1183" t="s">
        <v>8282</v>
      </c>
      <c r="U1183" s="5">
        <f>E1183/D1183</f>
        <v>8.0000000000000007E-5</v>
      </c>
      <c r="V1183" s="6">
        <f>E1183/R1183</f>
        <v>1.3333333333333333</v>
      </c>
      <c r="W1183" t="str">
        <f t="shared" si="131"/>
        <v>food</v>
      </c>
      <c r="X1183" t="str">
        <f t="shared" si="132"/>
        <v>food trucks</v>
      </c>
    </row>
    <row r="1184" spans="1:2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8219</v>
      </c>
      <c r="G1184" t="s">
        <v>8222</v>
      </c>
      <c r="H1184" t="s">
        <v>8244</v>
      </c>
      <c r="I1184">
        <v>1484239320</v>
      </c>
      <c r="J1184" s="8">
        <f t="shared" si="126"/>
        <v>17178.695833333335</v>
      </c>
      <c r="K1184">
        <v>1482609088</v>
      </c>
      <c r="L1184" s="8">
        <f t="shared" si="126"/>
        <v>17159.827407407407</v>
      </c>
      <c r="M1184" s="10">
        <f t="shared" si="127"/>
        <v>17178.695833333335</v>
      </c>
      <c r="N1184" s="11">
        <f t="shared" si="128"/>
        <v>17178.695833333335</v>
      </c>
      <c r="O1184" s="10">
        <f t="shared" si="129"/>
        <v>17159.827407407407</v>
      </c>
      <c r="P1184" s="11">
        <f t="shared" si="130"/>
        <v>17159.827407407407</v>
      </c>
      <c r="Q1184" t="b">
        <v>0</v>
      </c>
      <c r="R1184">
        <v>4</v>
      </c>
      <c r="S1184" t="b">
        <v>0</v>
      </c>
      <c r="T1184" t="s">
        <v>8282</v>
      </c>
      <c r="U1184" s="5">
        <f>E1184/D1184</f>
        <v>4.2000000000000003E-2</v>
      </c>
      <c r="V1184" s="6">
        <f>E1184/R1184</f>
        <v>10.5</v>
      </c>
      <c r="W1184" t="str">
        <f t="shared" si="131"/>
        <v>food</v>
      </c>
      <c r="X1184" t="str">
        <f t="shared" si="132"/>
        <v>food trucks</v>
      </c>
    </row>
    <row r="1185" spans="1:2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8219</v>
      </c>
      <c r="G1185" t="s">
        <v>8222</v>
      </c>
      <c r="H1185" t="s">
        <v>8244</v>
      </c>
      <c r="I1185">
        <v>1478059140</v>
      </c>
      <c r="J1185" s="8">
        <f t="shared" si="126"/>
        <v>17107.165972222221</v>
      </c>
      <c r="K1185">
        <v>1476391223</v>
      </c>
      <c r="L1185" s="8">
        <f t="shared" si="126"/>
        <v>17087.861377314814</v>
      </c>
      <c r="M1185" s="10">
        <f t="shared" si="127"/>
        <v>17107.165972222221</v>
      </c>
      <c r="N1185" s="11">
        <f t="shared" si="128"/>
        <v>17107.165972222221</v>
      </c>
      <c r="O1185" s="10">
        <f t="shared" si="129"/>
        <v>17087.861377314814</v>
      </c>
      <c r="P1185" s="11">
        <f t="shared" si="130"/>
        <v>17087.861377314814</v>
      </c>
      <c r="Q1185" t="b">
        <v>0</v>
      </c>
      <c r="R1185">
        <v>3</v>
      </c>
      <c r="S1185" t="b">
        <v>0</v>
      </c>
      <c r="T1185" t="s">
        <v>8282</v>
      </c>
      <c r="U1185" s="5">
        <f>E1185/D1185</f>
        <v>0.04</v>
      </c>
      <c r="V1185" s="6">
        <f>E1185/R1185</f>
        <v>33.333333333333336</v>
      </c>
      <c r="W1185" t="str">
        <f t="shared" si="131"/>
        <v>food</v>
      </c>
      <c r="X1185" t="str">
        <f t="shared" si="132"/>
        <v>food trucks</v>
      </c>
    </row>
    <row r="1186" spans="1:2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8223</v>
      </c>
      <c r="H1186" t="s">
        <v>8245</v>
      </c>
      <c r="I1186">
        <v>1486391011</v>
      </c>
      <c r="J1186" s="8">
        <f t="shared" si="126"/>
        <v>17203.599664351852</v>
      </c>
      <c r="K1186">
        <v>1483712611</v>
      </c>
      <c r="L1186" s="8">
        <f t="shared" si="126"/>
        <v>17172.599664351852</v>
      </c>
      <c r="M1186" s="10">
        <f t="shared" si="127"/>
        <v>17203.599664351852</v>
      </c>
      <c r="N1186" s="11">
        <f t="shared" si="128"/>
        <v>17203.599664351852</v>
      </c>
      <c r="O1186" s="10">
        <f t="shared" si="129"/>
        <v>17172.599664351852</v>
      </c>
      <c r="P1186" s="11">
        <f t="shared" si="130"/>
        <v>17172.599664351852</v>
      </c>
      <c r="Q1186" t="b">
        <v>0</v>
      </c>
      <c r="R1186">
        <v>375</v>
      </c>
      <c r="S1186" t="b">
        <v>1</v>
      </c>
      <c r="T1186" t="s">
        <v>8283</v>
      </c>
      <c r="U1186" s="5">
        <f>E1186/D1186</f>
        <v>1.0493636363636363</v>
      </c>
      <c r="V1186" s="6">
        <f>E1186/R1186</f>
        <v>61.562666666666665</v>
      </c>
      <c r="W1186" t="str">
        <f t="shared" si="131"/>
        <v>photography</v>
      </c>
      <c r="X1186" t="str">
        <f t="shared" si="132"/>
        <v>photobooks</v>
      </c>
    </row>
    <row r="1187" spans="1:2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8222</v>
      </c>
      <c r="H1187" t="s">
        <v>8244</v>
      </c>
      <c r="I1187">
        <v>1433736000</v>
      </c>
      <c r="J1187" s="8">
        <f t="shared" si="126"/>
        <v>16594.166666666668</v>
      </c>
      <c r="K1187">
        <v>1430945149</v>
      </c>
      <c r="L1187" s="8">
        <f t="shared" si="126"/>
        <v>16561.865150462963</v>
      </c>
      <c r="M1187" s="10">
        <f t="shared" si="127"/>
        <v>16594.166666666668</v>
      </c>
      <c r="N1187" s="11">
        <f t="shared" si="128"/>
        <v>16594.166666666668</v>
      </c>
      <c r="O1187" s="10">
        <f t="shared" si="129"/>
        <v>16561.865150462963</v>
      </c>
      <c r="P1187" s="11">
        <f t="shared" si="130"/>
        <v>16561.865150462963</v>
      </c>
      <c r="Q1187" t="b">
        <v>0</v>
      </c>
      <c r="R1187">
        <v>111</v>
      </c>
      <c r="S1187" t="b">
        <v>1</v>
      </c>
      <c r="T1187" t="s">
        <v>8283</v>
      </c>
      <c r="U1187" s="5">
        <f>E1187/D1187</f>
        <v>1.0544</v>
      </c>
      <c r="V1187" s="6">
        <f>E1187/R1187</f>
        <v>118.73873873873873</v>
      </c>
      <c r="W1187" t="str">
        <f t="shared" si="131"/>
        <v>photography</v>
      </c>
      <c r="X1187" t="str">
        <f t="shared" si="132"/>
        <v>photobooks</v>
      </c>
    </row>
    <row r="1188" spans="1:2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8223</v>
      </c>
      <c r="H1188" t="s">
        <v>8245</v>
      </c>
      <c r="I1188">
        <v>1433198520</v>
      </c>
      <c r="J1188" s="8">
        <f t="shared" si="126"/>
        <v>16587.945833333335</v>
      </c>
      <c r="K1188">
        <v>1430340195</v>
      </c>
      <c r="L1188" s="8">
        <f t="shared" si="126"/>
        <v>16554.863368055554</v>
      </c>
      <c r="M1188" s="10">
        <f t="shared" si="127"/>
        <v>16587.945833333335</v>
      </c>
      <c r="N1188" s="11">
        <f t="shared" si="128"/>
        <v>16587.945833333335</v>
      </c>
      <c r="O1188" s="10">
        <f t="shared" si="129"/>
        <v>16554.863368055554</v>
      </c>
      <c r="P1188" s="11">
        <f t="shared" si="130"/>
        <v>16554.863368055554</v>
      </c>
      <c r="Q1188" t="b">
        <v>0</v>
      </c>
      <c r="R1188">
        <v>123</v>
      </c>
      <c r="S1188" t="b">
        <v>1</v>
      </c>
      <c r="T1188" t="s">
        <v>8283</v>
      </c>
      <c r="U1188" s="5">
        <f>E1188/D1188</f>
        <v>1.0673333333333332</v>
      </c>
      <c r="V1188" s="6">
        <f>E1188/R1188</f>
        <v>65.081300813008127</v>
      </c>
      <c r="W1188" t="str">
        <f t="shared" si="131"/>
        <v>photography</v>
      </c>
      <c r="X1188" t="str">
        <f t="shared" si="132"/>
        <v>photobooks</v>
      </c>
    </row>
    <row r="1189" spans="1:2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8222</v>
      </c>
      <c r="H1189" t="s">
        <v>8244</v>
      </c>
      <c r="I1189">
        <v>1431885600</v>
      </c>
      <c r="J1189" s="8">
        <f t="shared" si="126"/>
        <v>16572.75</v>
      </c>
      <c r="K1189">
        <v>1429133323</v>
      </c>
      <c r="L1189" s="8">
        <f t="shared" si="126"/>
        <v>16540.894942129627</v>
      </c>
      <c r="M1189" s="10">
        <f t="shared" si="127"/>
        <v>16572.75</v>
      </c>
      <c r="N1189" s="11">
        <f t="shared" si="128"/>
        <v>16572.75</v>
      </c>
      <c r="O1189" s="10">
        <f t="shared" si="129"/>
        <v>16540.894942129627</v>
      </c>
      <c r="P1189" s="11">
        <f t="shared" si="130"/>
        <v>16540.894942129627</v>
      </c>
      <c r="Q1189" t="b">
        <v>0</v>
      </c>
      <c r="R1189">
        <v>70</v>
      </c>
      <c r="S1189" t="b">
        <v>1</v>
      </c>
      <c r="T1189" t="s">
        <v>8283</v>
      </c>
      <c r="U1189" s="5">
        <f>E1189/D1189</f>
        <v>1.0412571428571429</v>
      </c>
      <c r="V1189" s="6">
        <f>E1189/R1189</f>
        <v>130.15714285714284</v>
      </c>
      <c r="W1189" t="str">
        <f t="shared" si="131"/>
        <v>photography</v>
      </c>
      <c r="X1189" t="str">
        <f t="shared" si="132"/>
        <v>photobooks</v>
      </c>
    </row>
    <row r="1190" spans="1:2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8227</v>
      </c>
      <c r="H1190" t="s">
        <v>8249</v>
      </c>
      <c r="I1190">
        <v>1482943740</v>
      </c>
      <c r="J1190" s="8">
        <f t="shared" si="126"/>
        <v>17163.700694444444</v>
      </c>
      <c r="K1190">
        <v>1481129340</v>
      </c>
      <c r="L1190" s="8">
        <f t="shared" si="126"/>
        <v>17142.700694444444</v>
      </c>
      <c r="M1190" s="10">
        <f t="shared" si="127"/>
        <v>17163.700694444444</v>
      </c>
      <c r="N1190" s="11">
        <f t="shared" si="128"/>
        <v>17163.700694444444</v>
      </c>
      <c r="O1190" s="10">
        <f t="shared" si="129"/>
        <v>17142.700694444444</v>
      </c>
      <c r="P1190" s="11">
        <f t="shared" si="130"/>
        <v>17142.700694444444</v>
      </c>
      <c r="Q1190" t="b">
        <v>0</v>
      </c>
      <c r="R1190">
        <v>85</v>
      </c>
      <c r="S1190" t="b">
        <v>1</v>
      </c>
      <c r="T1190" t="s">
        <v>8283</v>
      </c>
      <c r="U1190" s="5">
        <f>E1190/D1190</f>
        <v>1.6054999999999999</v>
      </c>
      <c r="V1190" s="6">
        <f>E1190/R1190</f>
        <v>37.776470588235291</v>
      </c>
      <c r="W1190" t="str">
        <f t="shared" si="131"/>
        <v>photography</v>
      </c>
      <c r="X1190" t="str">
        <f t="shared" si="132"/>
        <v>photobooks</v>
      </c>
    </row>
    <row r="1191" spans="1:2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8222</v>
      </c>
      <c r="H1191" t="s">
        <v>8244</v>
      </c>
      <c r="I1191">
        <v>1467242995</v>
      </c>
      <c r="J1191" s="8">
        <f t="shared" si="126"/>
        <v>16981.979108796299</v>
      </c>
      <c r="K1191">
        <v>1465428595</v>
      </c>
      <c r="L1191" s="8">
        <f t="shared" si="126"/>
        <v>16960.979108796299</v>
      </c>
      <c r="M1191" s="10">
        <f t="shared" si="127"/>
        <v>16981.979108796299</v>
      </c>
      <c r="N1191" s="11">
        <f t="shared" si="128"/>
        <v>16981.979108796299</v>
      </c>
      <c r="O1191" s="10">
        <f t="shared" si="129"/>
        <v>16960.979108796299</v>
      </c>
      <c r="P1191" s="11">
        <f t="shared" si="130"/>
        <v>16960.979108796299</v>
      </c>
      <c r="Q1191" t="b">
        <v>0</v>
      </c>
      <c r="R1191">
        <v>86</v>
      </c>
      <c r="S1191" t="b">
        <v>1</v>
      </c>
      <c r="T1191" t="s">
        <v>8283</v>
      </c>
      <c r="U1191" s="5">
        <f>E1191/D1191</f>
        <v>1.0777777777777777</v>
      </c>
      <c r="V1191" s="6">
        <f>E1191/R1191</f>
        <v>112.79069767441861</v>
      </c>
      <c r="W1191" t="str">
        <f t="shared" si="131"/>
        <v>photography</v>
      </c>
      <c r="X1191" t="str">
        <f t="shared" si="132"/>
        <v>photobooks</v>
      </c>
    </row>
    <row r="1192" spans="1:2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8222</v>
      </c>
      <c r="H1192" t="s">
        <v>8244</v>
      </c>
      <c r="I1192">
        <v>1409500725</v>
      </c>
      <c r="J1192" s="8">
        <f t="shared" si="126"/>
        <v>16313.665798611111</v>
      </c>
      <c r="K1192">
        <v>1406908725</v>
      </c>
      <c r="L1192" s="8">
        <f t="shared" si="126"/>
        <v>16283.665798611111</v>
      </c>
      <c r="M1192" s="10">
        <f t="shared" si="127"/>
        <v>16313.665798611111</v>
      </c>
      <c r="N1192" s="11">
        <f t="shared" si="128"/>
        <v>16313.665798611111</v>
      </c>
      <c r="O1192" s="10">
        <f t="shared" si="129"/>
        <v>16283.665798611111</v>
      </c>
      <c r="P1192" s="11">
        <f t="shared" si="130"/>
        <v>16283.665798611111</v>
      </c>
      <c r="Q1192" t="b">
        <v>0</v>
      </c>
      <c r="R1192">
        <v>13</v>
      </c>
      <c r="S1192" t="b">
        <v>1</v>
      </c>
      <c r="T1192" t="s">
        <v>8283</v>
      </c>
      <c r="U1192" s="5">
        <f>E1192/D1192</f>
        <v>1.35</v>
      </c>
      <c r="V1192" s="6">
        <f>E1192/R1192</f>
        <v>51.92307692307692</v>
      </c>
      <c r="W1192" t="str">
        <f t="shared" si="131"/>
        <v>photography</v>
      </c>
      <c r="X1192" t="str">
        <f t="shared" si="132"/>
        <v>photobooks</v>
      </c>
    </row>
    <row r="1193" spans="1:2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8222</v>
      </c>
      <c r="H1193" t="s">
        <v>8244</v>
      </c>
      <c r="I1193">
        <v>1458480560</v>
      </c>
      <c r="J1193" s="8">
        <f t="shared" si="126"/>
        <v>16880.562037037034</v>
      </c>
      <c r="K1193">
        <v>1455892160</v>
      </c>
      <c r="L1193" s="8">
        <f t="shared" si="126"/>
        <v>16850.603703703702</v>
      </c>
      <c r="M1193" s="10">
        <f t="shared" si="127"/>
        <v>16880.562037037034</v>
      </c>
      <c r="N1193" s="11">
        <f t="shared" si="128"/>
        <v>16880.562037037034</v>
      </c>
      <c r="O1193" s="10">
        <f t="shared" si="129"/>
        <v>16850.603703703702</v>
      </c>
      <c r="P1193" s="11">
        <f t="shared" si="130"/>
        <v>16850.603703703702</v>
      </c>
      <c r="Q1193" t="b">
        <v>0</v>
      </c>
      <c r="R1193">
        <v>33</v>
      </c>
      <c r="S1193" t="b">
        <v>1</v>
      </c>
      <c r="T1193" t="s">
        <v>8283</v>
      </c>
      <c r="U1193" s="5">
        <f>E1193/D1193</f>
        <v>1.0907407407407408</v>
      </c>
      <c r="V1193" s="6">
        <f>E1193/R1193</f>
        <v>89.242424242424249</v>
      </c>
      <c r="W1193" t="str">
        <f t="shared" si="131"/>
        <v>photography</v>
      </c>
      <c r="X1193" t="str">
        <f t="shared" si="132"/>
        <v>photobooks</v>
      </c>
    </row>
    <row r="1194" spans="1:2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8223</v>
      </c>
      <c r="H1194" t="s">
        <v>8245</v>
      </c>
      <c r="I1194">
        <v>1486814978</v>
      </c>
      <c r="J1194" s="8">
        <f t="shared" si="126"/>
        <v>17208.506689814814</v>
      </c>
      <c r="K1194">
        <v>1484222978</v>
      </c>
      <c r="L1194" s="8">
        <f t="shared" si="126"/>
        <v>17178.506689814814</v>
      </c>
      <c r="M1194" s="10">
        <f t="shared" si="127"/>
        <v>17208.506689814814</v>
      </c>
      <c r="N1194" s="11">
        <f t="shared" si="128"/>
        <v>17208.506689814814</v>
      </c>
      <c r="O1194" s="10">
        <f t="shared" si="129"/>
        <v>17178.506689814814</v>
      </c>
      <c r="P1194" s="11">
        <f t="shared" si="130"/>
        <v>17178.506689814814</v>
      </c>
      <c r="Q1194" t="b">
        <v>0</v>
      </c>
      <c r="R1194">
        <v>15</v>
      </c>
      <c r="S1194" t="b">
        <v>1</v>
      </c>
      <c r="T1194" t="s">
        <v>8283</v>
      </c>
      <c r="U1194" s="5">
        <f>E1194/D1194</f>
        <v>2.9</v>
      </c>
      <c r="V1194" s="6">
        <f>E1194/R1194</f>
        <v>19.333333333333332</v>
      </c>
      <c r="W1194" t="str">
        <f t="shared" si="131"/>
        <v>photography</v>
      </c>
      <c r="X1194" t="str">
        <f t="shared" si="132"/>
        <v>photobooks</v>
      </c>
    </row>
    <row r="1195" spans="1:2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8222</v>
      </c>
      <c r="H1195" t="s">
        <v>8244</v>
      </c>
      <c r="I1195">
        <v>1460223453</v>
      </c>
      <c r="J1195" s="8">
        <f t="shared" si="126"/>
        <v>16900.734409722223</v>
      </c>
      <c r="K1195">
        <v>1455043053</v>
      </c>
      <c r="L1195" s="8">
        <f t="shared" si="126"/>
        <v>16840.776076388891</v>
      </c>
      <c r="M1195" s="10">
        <f t="shared" si="127"/>
        <v>16900.734409722223</v>
      </c>
      <c r="N1195" s="11">
        <f t="shared" si="128"/>
        <v>16900.734409722223</v>
      </c>
      <c r="O1195" s="10">
        <f t="shared" si="129"/>
        <v>16840.776076388891</v>
      </c>
      <c r="P1195" s="11">
        <f t="shared" si="130"/>
        <v>16840.776076388891</v>
      </c>
      <c r="Q1195" t="b">
        <v>0</v>
      </c>
      <c r="R1195">
        <v>273</v>
      </c>
      <c r="S1195" t="b">
        <v>1</v>
      </c>
      <c r="T1195" t="s">
        <v>8283</v>
      </c>
      <c r="U1195" s="5">
        <f>E1195/D1195</f>
        <v>1.0395714285714286</v>
      </c>
      <c r="V1195" s="6">
        <f>E1195/R1195</f>
        <v>79.967032967032964</v>
      </c>
      <c r="W1195" t="str">
        <f t="shared" si="131"/>
        <v>photography</v>
      </c>
      <c r="X1195" t="str">
        <f t="shared" si="132"/>
        <v>photobooks</v>
      </c>
    </row>
    <row r="1196" spans="1:2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8239</v>
      </c>
      <c r="H1196" t="s">
        <v>8247</v>
      </c>
      <c r="I1196">
        <v>1428493379</v>
      </c>
      <c r="J1196" s="8">
        <f t="shared" si="126"/>
        <v>16533.488182870369</v>
      </c>
      <c r="K1196">
        <v>1425901379</v>
      </c>
      <c r="L1196" s="8">
        <f t="shared" si="126"/>
        <v>16503.488182870369</v>
      </c>
      <c r="M1196" s="10">
        <f t="shared" si="127"/>
        <v>16533.488182870369</v>
      </c>
      <c r="N1196" s="11">
        <f t="shared" si="128"/>
        <v>16533.488182870369</v>
      </c>
      <c r="O1196" s="10">
        <f t="shared" si="129"/>
        <v>16503.488182870369</v>
      </c>
      <c r="P1196" s="11">
        <f t="shared" si="130"/>
        <v>16503.488182870369</v>
      </c>
      <c r="Q1196" t="b">
        <v>0</v>
      </c>
      <c r="R1196">
        <v>714</v>
      </c>
      <c r="S1196" t="b">
        <v>1</v>
      </c>
      <c r="T1196" t="s">
        <v>8283</v>
      </c>
      <c r="U1196" s="5">
        <f>E1196/D1196</f>
        <v>3.2223999999999999</v>
      </c>
      <c r="V1196" s="6">
        <f>E1196/R1196</f>
        <v>56.414565826330531</v>
      </c>
      <c r="W1196" t="str">
        <f t="shared" si="131"/>
        <v>photography</v>
      </c>
      <c r="X1196" t="str">
        <f t="shared" si="132"/>
        <v>photobooks</v>
      </c>
    </row>
    <row r="1197" spans="1:2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8235</v>
      </c>
      <c r="H1197" t="s">
        <v>8247</v>
      </c>
      <c r="I1197">
        <v>1450602000</v>
      </c>
      <c r="J1197" s="8">
        <f t="shared" si="126"/>
        <v>16789.375</v>
      </c>
      <c r="K1197">
        <v>1445415653</v>
      </c>
      <c r="L1197" s="8">
        <f t="shared" si="126"/>
        <v>16729.347835648146</v>
      </c>
      <c r="M1197" s="10">
        <f t="shared" si="127"/>
        <v>16789.375</v>
      </c>
      <c r="N1197" s="11">
        <f t="shared" si="128"/>
        <v>16789.375</v>
      </c>
      <c r="O1197" s="10">
        <f t="shared" si="129"/>
        <v>16729.347835648146</v>
      </c>
      <c r="P1197" s="11">
        <f t="shared" si="130"/>
        <v>16729.347835648146</v>
      </c>
      <c r="Q1197" t="b">
        <v>0</v>
      </c>
      <c r="R1197">
        <v>170</v>
      </c>
      <c r="S1197" t="b">
        <v>1</v>
      </c>
      <c r="T1197" t="s">
        <v>8283</v>
      </c>
      <c r="U1197" s="5">
        <f>E1197/D1197</f>
        <v>1.35</v>
      </c>
      <c r="V1197" s="6">
        <f>E1197/R1197</f>
        <v>79.411764705882348</v>
      </c>
      <c r="W1197" t="str">
        <f t="shared" si="131"/>
        <v>photography</v>
      </c>
      <c r="X1197" t="str">
        <f t="shared" si="132"/>
        <v>photobooks</v>
      </c>
    </row>
    <row r="1198" spans="1:2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8223</v>
      </c>
      <c r="H1198" t="s">
        <v>8245</v>
      </c>
      <c r="I1198">
        <v>1450467539</v>
      </c>
      <c r="J1198" s="8">
        <f t="shared" si="126"/>
        <v>16787.818738425925</v>
      </c>
      <c r="K1198">
        <v>1447875539</v>
      </c>
      <c r="L1198" s="8">
        <f t="shared" si="126"/>
        <v>16757.818738425925</v>
      </c>
      <c r="M1198" s="10">
        <f t="shared" si="127"/>
        <v>16787.818738425925</v>
      </c>
      <c r="N1198" s="11">
        <f t="shared" si="128"/>
        <v>16787.818738425925</v>
      </c>
      <c r="O1198" s="10">
        <f t="shared" si="129"/>
        <v>16757.818738425925</v>
      </c>
      <c r="P1198" s="11">
        <f t="shared" si="130"/>
        <v>16757.818738425925</v>
      </c>
      <c r="Q1198" t="b">
        <v>0</v>
      </c>
      <c r="R1198">
        <v>512</v>
      </c>
      <c r="S1198" t="b">
        <v>1</v>
      </c>
      <c r="T1198" t="s">
        <v>8283</v>
      </c>
      <c r="U1198" s="5">
        <f>E1198/D1198</f>
        <v>2.6991034482758622</v>
      </c>
      <c r="V1198" s="6">
        <f>E1198/R1198</f>
        <v>76.439453125</v>
      </c>
      <c r="W1198" t="str">
        <f t="shared" si="131"/>
        <v>photography</v>
      </c>
      <c r="X1198" t="str">
        <f t="shared" si="132"/>
        <v>photobooks</v>
      </c>
    </row>
    <row r="1199" spans="1:2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8222</v>
      </c>
      <c r="H1199" t="s">
        <v>8244</v>
      </c>
      <c r="I1199">
        <v>1465797540</v>
      </c>
      <c r="J1199" s="8">
        <f t="shared" si="126"/>
        <v>16965.249305555557</v>
      </c>
      <c r="K1199">
        <v>1463155034</v>
      </c>
      <c r="L1199" s="8">
        <f t="shared" si="126"/>
        <v>16934.66474537037</v>
      </c>
      <c r="M1199" s="10">
        <f t="shared" si="127"/>
        <v>16965.249305555557</v>
      </c>
      <c r="N1199" s="11">
        <f t="shared" si="128"/>
        <v>16965.249305555557</v>
      </c>
      <c r="O1199" s="10">
        <f t="shared" si="129"/>
        <v>16934.66474537037</v>
      </c>
      <c r="P1199" s="11">
        <f t="shared" si="130"/>
        <v>16934.66474537037</v>
      </c>
      <c r="Q1199" t="b">
        <v>0</v>
      </c>
      <c r="R1199">
        <v>314</v>
      </c>
      <c r="S1199" t="b">
        <v>1</v>
      </c>
      <c r="T1199" t="s">
        <v>8283</v>
      </c>
      <c r="U1199" s="5">
        <f>E1199/D1199</f>
        <v>2.5329333333333333</v>
      </c>
      <c r="V1199" s="6">
        <f>E1199/R1199</f>
        <v>121</v>
      </c>
      <c r="W1199" t="str">
        <f t="shared" si="131"/>
        <v>photography</v>
      </c>
      <c r="X1199" t="str">
        <f t="shared" si="132"/>
        <v>photobooks</v>
      </c>
    </row>
    <row r="1200" spans="1:2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8222</v>
      </c>
      <c r="H1200" t="s">
        <v>8244</v>
      </c>
      <c r="I1200">
        <v>1451530800</v>
      </c>
      <c r="J1200" s="8">
        <f t="shared" si="126"/>
        <v>16800.125</v>
      </c>
      <c r="K1200">
        <v>1448463086</v>
      </c>
      <c r="L1200" s="8">
        <f t="shared" si="126"/>
        <v>16764.619050925925</v>
      </c>
      <c r="M1200" s="10">
        <f t="shared" si="127"/>
        <v>16800.125</v>
      </c>
      <c r="N1200" s="11">
        <f t="shared" si="128"/>
        <v>16800.125</v>
      </c>
      <c r="O1200" s="10">
        <f t="shared" si="129"/>
        <v>16764.619050925925</v>
      </c>
      <c r="P1200" s="11">
        <f t="shared" si="130"/>
        <v>16764.619050925925</v>
      </c>
      <c r="Q1200" t="b">
        <v>0</v>
      </c>
      <c r="R1200">
        <v>167</v>
      </c>
      <c r="S1200" t="b">
        <v>1</v>
      </c>
      <c r="T1200" t="s">
        <v>8283</v>
      </c>
      <c r="U1200" s="5">
        <f>E1200/D1200</f>
        <v>2.6059999999999999</v>
      </c>
      <c r="V1200" s="6">
        <f>E1200/R1200</f>
        <v>54.616766467065865</v>
      </c>
      <c r="W1200" t="str">
        <f t="shared" si="131"/>
        <v>photography</v>
      </c>
      <c r="X1200" t="str">
        <f t="shared" si="132"/>
        <v>photobooks</v>
      </c>
    </row>
    <row r="1201" spans="1:2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8223</v>
      </c>
      <c r="H1201" t="s">
        <v>8245</v>
      </c>
      <c r="I1201">
        <v>1436380200</v>
      </c>
      <c r="J1201" s="8">
        <f t="shared" si="126"/>
        <v>16624.770833333332</v>
      </c>
      <c r="K1201">
        <v>1433615400</v>
      </c>
      <c r="L1201" s="8">
        <f t="shared" si="126"/>
        <v>16592.770833333332</v>
      </c>
      <c r="M1201" s="10">
        <f t="shared" si="127"/>
        <v>16624.770833333332</v>
      </c>
      <c r="N1201" s="11">
        <f t="shared" si="128"/>
        <v>16624.770833333332</v>
      </c>
      <c r="O1201" s="10">
        <f t="shared" si="129"/>
        <v>16592.770833333332</v>
      </c>
      <c r="P1201" s="11">
        <f t="shared" si="130"/>
        <v>16592.770833333332</v>
      </c>
      <c r="Q1201" t="b">
        <v>0</v>
      </c>
      <c r="R1201">
        <v>9</v>
      </c>
      <c r="S1201" t="b">
        <v>1</v>
      </c>
      <c r="T1201" t="s">
        <v>8283</v>
      </c>
      <c r="U1201" s="5">
        <f>E1201/D1201</f>
        <v>1.0131677953348381</v>
      </c>
      <c r="V1201" s="6">
        <f>E1201/R1201</f>
        <v>299.22222222222223</v>
      </c>
      <c r="W1201" t="str">
        <f t="shared" si="131"/>
        <v>photography</v>
      </c>
      <c r="X1201" t="str">
        <f t="shared" si="132"/>
        <v>photobooks</v>
      </c>
    </row>
    <row r="1202" spans="1:2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8222</v>
      </c>
      <c r="H1202" t="s">
        <v>8244</v>
      </c>
      <c r="I1202">
        <v>1429183656</v>
      </c>
      <c r="J1202" s="8">
        <f t="shared" si="126"/>
        <v>16541.477500000001</v>
      </c>
      <c r="K1202">
        <v>1427369256</v>
      </c>
      <c r="L1202" s="8">
        <f t="shared" si="126"/>
        <v>16520.477500000001</v>
      </c>
      <c r="M1202" s="10">
        <f t="shared" si="127"/>
        <v>16541.477500000001</v>
      </c>
      <c r="N1202" s="11">
        <f t="shared" si="128"/>
        <v>16541.477500000001</v>
      </c>
      <c r="O1202" s="10">
        <f t="shared" si="129"/>
        <v>16520.477500000001</v>
      </c>
      <c r="P1202" s="11">
        <f t="shared" si="130"/>
        <v>16520.477500000001</v>
      </c>
      <c r="Q1202" t="b">
        <v>0</v>
      </c>
      <c r="R1202">
        <v>103</v>
      </c>
      <c r="S1202" t="b">
        <v>1</v>
      </c>
      <c r="T1202" t="s">
        <v>8283</v>
      </c>
      <c r="U1202" s="5">
        <f>E1202/D1202</f>
        <v>1.2560416666666667</v>
      </c>
      <c r="V1202" s="6">
        <f>E1202/R1202</f>
        <v>58.533980582524272</v>
      </c>
      <c r="W1202" t="str">
        <f t="shared" si="131"/>
        <v>photography</v>
      </c>
      <c r="X1202" t="str">
        <f t="shared" si="132"/>
        <v>photobooks</v>
      </c>
    </row>
    <row r="1203" spans="1:2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8223</v>
      </c>
      <c r="H1203" t="s">
        <v>8245</v>
      </c>
      <c r="I1203">
        <v>1468593246</v>
      </c>
      <c r="J1203" s="8">
        <f t="shared" si="126"/>
        <v>16997.60701388889</v>
      </c>
      <c r="K1203">
        <v>1466001246</v>
      </c>
      <c r="L1203" s="8">
        <f t="shared" si="126"/>
        <v>16967.60701388889</v>
      </c>
      <c r="M1203" s="10">
        <f t="shared" si="127"/>
        <v>16997.60701388889</v>
      </c>
      <c r="N1203" s="11">
        <f t="shared" si="128"/>
        <v>16997.60701388889</v>
      </c>
      <c r="O1203" s="10">
        <f t="shared" si="129"/>
        <v>16967.60701388889</v>
      </c>
      <c r="P1203" s="11">
        <f t="shared" si="130"/>
        <v>16967.60701388889</v>
      </c>
      <c r="Q1203" t="b">
        <v>0</v>
      </c>
      <c r="R1203">
        <v>111</v>
      </c>
      <c r="S1203" t="b">
        <v>1</v>
      </c>
      <c r="T1203" t="s">
        <v>8283</v>
      </c>
      <c r="U1203" s="5">
        <f>E1203/D1203</f>
        <v>1.0243783333333334</v>
      </c>
      <c r="V1203" s="6">
        <f>E1203/R1203</f>
        <v>55.371801801801809</v>
      </c>
      <c r="W1203" t="str">
        <f t="shared" si="131"/>
        <v>photography</v>
      </c>
      <c r="X1203" t="str">
        <f t="shared" si="132"/>
        <v>photobooks</v>
      </c>
    </row>
    <row r="1204" spans="1:2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8224</v>
      </c>
      <c r="H1204" t="s">
        <v>8246</v>
      </c>
      <c r="I1204">
        <v>1435388154</v>
      </c>
      <c r="J1204" s="8">
        <f t="shared" si="126"/>
        <v>16613.288819444442</v>
      </c>
      <c r="K1204">
        <v>1432796154</v>
      </c>
      <c r="L1204" s="8">
        <f t="shared" si="126"/>
        <v>16583.288819444442</v>
      </c>
      <c r="M1204" s="10">
        <f t="shared" si="127"/>
        <v>16613.288819444442</v>
      </c>
      <c r="N1204" s="11">
        <f t="shared" si="128"/>
        <v>16613.288819444442</v>
      </c>
      <c r="O1204" s="10">
        <f t="shared" si="129"/>
        <v>16583.288819444442</v>
      </c>
      <c r="P1204" s="11">
        <f t="shared" si="130"/>
        <v>16583.288819444442</v>
      </c>
      <c r="Q1204" t="b">
        <v>0</v>
      </c>
      <c r="R1204">
        <v>271</v>
      </c>
      <c r="S1204" t="b">
        <v>1</v>
      </c>
      <c r="T1204" t="s">
        <v>8283</v>
      </c>
      <c r="U1204" s="5">
        <f>E1204/D1204</f>
        <v>1.99244</v>
      </c>
      <c r="V1204" s="6">
        <f>E1204/R1204</f>
        <v>183.80442804428046</v>
      </c>
      <c r="W1204" t="str">
        <f t="shared" si="131"/>
        <v>photography</v>
      </c>
      <c r="X1204" t="str">
        <f t="shared" si="132"/>
        <v>photobooks</v>
      </c>
    </row>
    <row r="1205" spans="1:2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8222</v>
      </c>
      <c r="H1205" t="s">
        <v>8244</v>
      </c>
      <c r="I1205">
        <v>1433083527</v>
      </c>
      <c r="J1205" s="8">
        <f t="shared" si="126"/>
        <v>16586.614895833332</v>
      </c>
      <c r="K1205">
        <v>1430491527</v>
      </c>
      <c r="L1205" s="8">
        <f t="shared" si="126"/>
        <v>16556.614895833332</v>
      </c>
      <c r="M1205" s="10">
        <f t="shared" si="127"/>
        <v>16586.614895833332</v>
      </c>
      <c r="N1205" s="11">
        <f t="shared" si="128"/>
        <v>16586.614895833332</v>
      </c>
      <c r="O1205" s="10">
        <f t="shared" si="129"/>
        <v>16556.614895833332</v>
      </c>
      <c r="P1205" s="11">
        <f t="shared" si="130"/>
        <v>16556.614895833332</v>
      </c>
      <c r="Q1205" t="b">
        <v>0</v>
      </c>
      <c r="R1205">
        <v>101</v>
      </c>
      <c r="S1205" t="b">
        <v>1</v>
      </c>
      <c r="T1205" t="s">
        <v>8283</v>
      </c>
      <c r="U1205" s="5">
        <f>E1205/D1205</f>
        <v>1.0245398773006136</v>
      </c>
      <c r="V1205" s="6">
        <f>E1205/R1205</f>
        <v>165.34653465346534</v>
      </c>
      <c r="W1205" t="str">
        <f t="shared" si="131"/>
        <v>photography</v>
      </c>
      <c r="X1205" t="str">
        <f t="shared" si="132"/>
        <v>photobooks</v>
      </c>
    </row>
    <row r="1206" spans="1:2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8222</v>
      </c>
      <c r="H1206" t="s">
        <v>8244</v>
      </c>
      <c r="I1206">
        <v>1449205200</v>
      </c>
      <c r="J1206" s="8">
        <f t="shared" si="126"/>
        <v>16773.208333333332</v>
      </c>
      <c r="K1206">
        <v>1445363833</v>
      </c>
      <c r="L1206" s="8">
        <f t="shared" si="126"/>
        <v>16728.748067129629</v>
      </c>
      <c r="M1206" s="10">
        <f t="shared" si="127"/>
        <v>16773.208333333332</v>
      </c>
      <c r="N1206" s="11">
        <f t="shared" si="128"/>
        <v>16773.208333333332</v>
      </c>
      <c r="O1206" s="10">
        <f t="shared" si="129"/>
        <v>16728.748067129629</v>
      </c>
      <c r="P1206" s="11">
        <f t="shared" si="130"/>
        <v>16728.748067129629</v>
      </c>
      <c r="Q1206" t="b">
        <v>0</v>
      </c>
      <c r="R1206">
        <v>57</v>
      </c>
      <c r="S1206" t="b">
        <v>1</v>
      </c>
      <c r="T1206" t="s">
        <v>8283</v>
      </c>
      <c r="U1206" s="5">
        <f>E1206/D1206</f>
        <v>1.0294615384615384</v>
      </c>
      <c r="V1206" s="6">
        <f>E1206/R1206</f>
        <v>234.78947368421052</v>
      </c>
      <c r="W1206" t="str">
        <f t="shared" si="131"/>
        <v>photography</v>
      </c>
      <c r="X1206" t="str">
        <f t="shared" si="132"/>
        <v>photobooks</v>
      </c>
    </row>
    <row r="1207" spans="1:2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8234</v>
      </c>
      <c r="H1207" t="s">
        <v>8247</v>
      </c>
      <c r="I1207">
        <v>1434197351</v>
      </c>
      <c r="J1207" s="8">
        <f t="shared" si="126"/>
        <v>16599.506377314814</v>
      </c>
      <c r="K1207">
        <v>1431605351</v>
      </c>
      <c r="L1207" s="8">
        <f t="shared" si="126"/>
        <v>16569.506377314814</v>
      </c>
      <c r="M1207" s="10">
        <f t="shared" si="127"/>
        <v>16599.506377314814</v>
      </c>
      <c r="N1207" s="11">
        <f t="shared" si="128"/>
        <v>16599.506377314814</v>
      </c>
      <c r="O1207" s="10">
        <f t="shared" si="129"/>
        <v>16569.506377314814</v>
      </c>
      <c r="P1207" s="11">
        <f t="shared" si="130"/>
        <v>16569.506377314814</v>
      </c>
      <c r="Q1207" t="b">
        <v>0</v>
      </c>
      <c r="R1207">
        <v>62</v>
      </c>
      <c r="S1207" t="b">
        <v>1</v>
      </c>
      <c r="T1207" t="s">
        <v>8283</v>
      </c>
      <c r="U1207" s="5">
        <f>E1207/D1207</f>
        <v>1.0086153846153847</v>
      </c>
      <c r="V1207" s="6">
        <f>E1207/R1207</f>
        <v>211.48387096774192</v>
      </c>
      <c r="W1207" t="str">
        <f t="shared" si="131"/>
        <v>photography</v>
      </c>
      <c r="X1207" t="str">
        <f t="shared" si="132"/>
        <v>photobooks</v>
      </c>
    </row>
    <row r="1208" spans="1:2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8237</v>
      </c>
      <c r="H1208" t="s">
        <v>8247</v>
      </c>
      <c r="I1208">
        <v>1489238940</v>
      </c>
      <c r="J1208" s="8">
        <f t="shared" si="126"/>
        <v>17236.561805555557</v>
      </c>
      <c r="K1208">
        <v>1486406253</v>
      </c>
      <c r="L1208" s="8">
        <f t="shared" si="126"/>
        <v>17203.776076388891</v>
      </c>
      <c r="M1208" s="10">
        <f t="shared" si="127"/>
        <v>17236.561805555557</v>
      </c>
      <c r="N1208" s="11">
        <f t="shared" si="128"/>
        <v>17236.561805555557</v>
      </c>
      <c r="O1208" s="10">
        <f t="shared" si="129"/>
        <v>17203.776076388891</v>
      </c>
      <c r="P1208" s="11">
        <f t="shared" si="130"/>
        <v>17203.776076388891</v>
      </c>
      <c r="Q1208" t="b">
        <v>0</v>
      </c>
      <c r="R1208">
        <v>32</v>
      </c>
      <c r="S1208" t="b">
        <v>1</v>
      </c>
      <c r="T1208" t="s">
        <v>8283</v>
      </c>
      <c r="U1208" s="5">
        <f>E1208/D1208</f>
        <v>1.1499999999999999</v>
      </c>
      <c r="V1208" s="6">
        <f>E1208/R1208</f>
        <v>32.34375</v>
      </c>
      <c r="W1208" t="str">
        <f t="shared" si="131"/>
        <v>photography</v>
      </c>
      <c r="X1208" t="str">
        <f t="shared" si="132"/>
        <v>photobooks</v>
      </c>
    </row>
    <row r="1209" spans="1:2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8235</v>
      </c>
      <c r="H1209" t="s">
        <v>8247</v>
      </c>
      <c r="I1209">
        <v>1459418400</v>
      </c>
      <c r="J1209" s="8">
        <f t="shared" si="126"/>
        <v>16891.416666666668</v>
      </c>
      <c r="K1209">
        <v>1456827573</v>
      </c>
      <c r="L1209" s="8">
        <f t="shared" si="126"/>
        <v>16861.430243055558</v>
      </c>
      <c r="M1209" s="10">
        <f t="shared" si="127"/>
        <v>16891.416666666668</v>
      </c>
      <c r="N1209" s="11">
        <f t="shared" si="128"/>
        <v>16891.416666666668</v>
      </c>
      <c r="O1209" s="10">
        <f t="shared" si="129"/>
        <v>16861.430243055558</v>
      </c>
      <c r="P1209" s="11">
        <f t="shared" si="130"/>
        <v>16861.430243055558</v>
      </c>
      <c r="Q1209" t="b">
        <v>0</v>
      </c>
      <c r="R1209">
        <v>141</v>
      </c>
      <c r="S1209" t="b">
        <v>1</v>
      </c>
      <c r="T1209" t="s">
        <v>8283</v>
      </c>
      <c r="U1209" s="5">
        <f>E1209/D1209</f>
        <v>1.0416766467065868</v>
      </c>
      <c r="V1209" s="6">
        <f>E1209/R1209</f>
        <v>123.37588652482269</v>
      </c>
      <c r="W1209" t="str">
        <f t="shared" si="131"/>
        <v>photography</v>
      </c>
      <c r="X1209" t="str">
        <f t="shared" si="132"/>
        <v>photobooks</v>
      </c>
    </row>
    <row r="1210" spans="1:2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8222</v>
      </c>
      <c r="H1210" t="s">
        <v>8244</v>
      </c>
      <c r="I1210">
        <v>1458835264</v>
      </c>
      <c r="J1210" s="8">
        <f t="shared" si="126"/>
        <v>16884.667407407407</v>
      </c>
      <c r="K1210">
        <v>1456246864</v>
      </c>
      <c r="L1210" s="8">
        <f t="shared" si="126"/>
        <v>16854.709074074075</v>
      </c>
      <c r="M1210" s="10">
        <f t="shared" si="127"/>
        <v>16884.667407407407</v>
      </c>
      <c r="N1210" s="11">
        <f t="shared" si="128"/>
        <v>16884.667407407407</v>
      </c>
      <c r="O1210" s="10">
        <f t="shared" si="129"/>
        <v>16854.709074074075</v>
      </c>
      <c r="P1210" s="11">
        <f t="shared" si="130"/>
        <v>16854.709074074075</v>
      </c>
      <c r="Q1210" t="b">
        <v>0</v>
      </c>
      <c r="R1210">
        <v>75</v>
      </c>
      <c r="S1210" t="b">
        <v>1</v>
      </c>
      <c r="T1210" t="s">
        <v>8283</v>
      </c>
      <c r="U1210" s="5">
        <f>E1210/D1210</f>
        <v>1.5529999999999999</v>
      </c>
      <c r="V1210" s="6">
        <f>E1210/R1210</f>
        <v>207.06666666666666</v>
      </c>
      <c r="W1210" t="str">
        <f t="shared" si="131"/>
        <v>photography</v>
      </c>
      <c r="X1210" t="str">
        <f t="shared" si="132"/>
        <v>photobooks</v>
      </c>
    </row>
    <row r="1211" spans="1:2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8222</v>
      </c>
      <c r="H1211" t="s">
        <v>8244</v>
      </c>
      <c r="I1211">
        <v>1488053905</v>
      </c>
      <c r="J1211" s="8">
        <f t="shared" si="126"/>
        <v>17222.846122685187</v>
      </c>
      <c r="K1211">
        <v>1485461905</v>
      </c>
      <c r="L1211" s="8">
        <f t="shared" si="126"/>
        <v>17192.846122685187</v>
      </c>
      <c r="M1211" s="10">
        <f t="shared" si="127"/>
        <v>17222.846122685187</v>
      </c>
      <c r="N1211" s="11">
        <f t="shared" si="128"/>
        <v>17222.846122685187</v>
      </c>
      <c r="O1211" s="10">
        <f t="shared" si="129"/>
        <v>17192.846122685187</v>
      </c>
      <c r="P1211" s="11">
        <f t="shared" si="130"/>
        <v>17192.846122685187</v>
      </c>
      <c r="Q1211" t="b">
        <v>0</v>
      </c>
      <c r="R1211">
        <v>46</v>
      </c>
      <c r="S1211" t="b">
        <v>1</v>
      </c>
      <c r="T1211" t="s">
        <v>8283</v>
      </c>
      <c r="U1211" s="5">
        <f>E1211/D1211</f>
        <v>1.06</v>
      </c>
      <c r="V1211" s="6">
        <f>E1211/R1211</f>
        <v>138.2608695652174</v>
      </c>
      <c r="W1211" t="str">
        <f t="shared" si="131"/>
        <v>photography</v>
      </c>
      <c r="X1211" t="str">
        <f t="shared" si="132"/>
        <v>photobooks</v>
      </c>
    </row>
    <row r="1212" spans="1:2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8233</v>
      </c>
      <c r="H1212" t="s">
        <v>8253</v>
      </c>
      <c r="I1212">
        <v>1433106000</v>
      </c>
      <c r="J1212" s="8">
        <f t="shared" si="126"/>
        <v>16586.875</v>
      </c>
      <c r="K1212">
        <v>1431124572</v>
      </c>
      <c r="L1212" s="8">
        <f t="shared" si="126"/>
        <v>16563.941805555554</v>
      </c>
      <c r="M1212" s="10">
        <f t="shared" si="127"/>
        <v>16586.875</v>
      </c>
      <c r="N1212" s="11">
        <f t="shared" si="128"/>
        <v>16586.875</v>
      </c>
      <c r="O1212" s="10">
        <f t="shared" si="129"/>
        <v>16563.941805555554</v>
      </c>
      <c r="P1212" s="11">
        <f t="shared" si="130"/>
        <v>16563.941805555554</v>
      </c>
      <c r="Q1212" t="b">
        <v>0</v>
      </c>
      <c r="R1212">
        <v>103</v>
      </c>
      <c r="S1212" t="b">
        <v>1</v>
      </c>
      <c r="T1212" t="s">
        <v>8283</v>
      </c>
      <c r="U1212" s="5">
        <f>E1212/D1212</f>
        <v>2.5431499999999998</v>
      </c>
      <c r="V1212" s="6">
        <f>E1212/R1212</f>
        <v>493.81553398058253</v>
      </c>
      <c r="W1212" t="str">
        <f t="shared" si="131"/>
        <v>photography</v>
      </c>
      <c r="X1212" t="str">
        <f t="shared" si="132"/>
        <v>photobooks</v>
      </c>
    </row>
    <row r="1213" spans="1:2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8227</v>
      </c>
      <c r="H1213" t="s">
        <v>8249</v>
      </c>
      <c r="I1213">
        <v>1465505261</v>
      </c>
      <c r="J1213" s="8">
        <f t="shared" si="126"/>
        <v>16961.866446759257</v>
      </c>
      <c r="K1213">
        <v>1464209261</v>
      </c>
      <c r="L1213" s="8">
        <f t="shared" si="126"/>
        <v>16946.866446759257</v>
      </c>
      <c r="M1213" s="10">
        <f t="shared" si="127"/>
        <v>16961.866446759257</v>
      </c>
      <c r="N1213" s="11">
        <f t="shared" si="128"/>
        <v>16961.866446759257</v>
      </c>
      <c r="O1213" s="10">
        <f t="shared" si="129"/>
        <v>16946.866446759257</v>
      </c>
      <c r="P1213" s="11">
        <f t="shared" si="130"/>
        <v>16946.866446759257</v>
      </c>
      <c r="Q1213" t="b">
        <v>0</v>
      </c>
      <c r="R1213">
        <v>6</v>
      </c>
      <c r="S1213" t="b">
        <v>1</v>
      </c>
      <c r="T1213" t="s">
        <v>8283</v>
      </c>
      <c r="U1213" s="5">
        <f>E1213/D1213</f>
        <v>1.0109999999999999</v>
      </c>
      <c r="V1213" s="6">
        <f>E1213/R1213</f>
        <v>168.5</v>
      </c>
      <c r="W1213" t="str">
        <f t="shared" si="131"/>
        <v>photography</v>
      </c>
      <c r="X1213" t="str">
        <f t="shared" si="132"/>
        <v>photobooks</v>
      </c>
    </row>
    <row r="1214" spans="1:2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8222</v>
      </c>
      <c r="H1214" t="s">
        <v>8244</v>
      </c>
      <c r="I1214">
        <v>1448586000</v>
      </c>
      <c r="J1214" s="8">
        <f t="shared" si="126"/>
        <v>16766.041666666668</v>
      </c>
      <c r="K1214">
        <v>1447195695</v>
      </c>
      <c r="L1214" s="8">
        <f t="shared" si="126"/>
        <v>16749.950173611109</v>
      </c>
      <c r="M1214" s="10">
        <f t="shared" si="127"/>
        <v>16766.041666666668</v>
      </c>
      <c r="N1214" s="11">
        <f t="shared" si="128"/>
        <v>16766.041666666668</v>
      </c>
      <c r="O1214" s="10">
        <f t="shared" si="129"/>
        <v>16749.950173611109</v>
      </c>
      <c r="P1214" s="11">
        <f t="shared" si="130"/>
        <v>16749.950173611109</v>
      </c>
      <c r="Q1214" t="b">
        <v>0</v>
      </c>
      <c r="R1214">
        <v>83</v>
      </c>
      <c r="S1214" t="b">
        <v>1</v>
      </c>
      <c r="T1214" t="s">
        <v>8283</v>
      </c>
      <c r="U1214" s="5">
        <f>E1214/D1214</f>
        <v>1.2904</v>
      </c>
      <c r="V1214" s="6">
        <f>E1214/R1214</f>
        <v>38.867469879518069</v>
      </c>
      <c r="W1214" t="str">
        <f t="shared" si="131"/>
        <v>photography</v>
      </c>
      <c r="X1214" t="str">
        <f t="shared" si="132"/>
        <v>photobooks</v>
      </c>
    </row>
    <row r="1215" spans="1:2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8223</v>
      </c>
      <c r="H1215" t="s">
        <v>8245</v>
      </c>
      <c r="I1215">
        <v>1485886100</v>
      </c>
      <c r="J1215" s="8">
        <f t="shared" si="126"/>
        <v>17197.755787037036</v>
      </c>
      <c r="K1215">
        <v>1482862100</v>
      </c>
      <c r="L1215" s="8">
        <f t="shared" si="126"/>
        <v>17162.755787037036</v>
      </c>
      <c r="M1215" s="10">
        <f t="shared" si="127"/>
        <v>17197.755787037036</v>
      </c>
      <c r="N1215" s="11">
        <f t="shared" si="128"/>
        <v>17197.755787037036</v>
      </c>
      <c r="O1215" s="10">
        <f t="shared" si="129"/>
        <v>17162.755787037036</v>
      </c>
      <c r="P1215" s="11">
        <f t="shared" si="130"/>
        <v>17162.755787037036</v>
      </c>
      <c r="Q1215" t="b">
        <v>0</v>
      </c>
      <c r="R1215">
        <v>108</v>
      </c>
      <c r="S1215" t="b">
        <v>1</v>
      </c>
      <c r="T1215" t="s">
        <v>8283</v>
      </c>
      <c r="U1215" s="5">
        <f>E1215/D1215</f>
        <v>1.0223076923076924</v>
      </c>
      <c r="V1215" s="6">
        <f>E1215/R1215</f>
        <v>61.527777777777779</v>
      </c>
      <c r="W1215" t="str">
        <f t="shared" si="131"/>
        <v>photography</v>
      </c>
      <c r="X1215" t="str">
        <f t="shared" si="132"/>
        <v>photobooks</v>
      </c>
    </row>
    <row r="1216" spans="1:2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8222</v>
      </c>
      <c r="H1216" t="s">
        <v>8244</v>
      </c>
      <c r="I1216">
        <v>1433880605</v>
      </c>
      <c r="J1216" s="8">
        <f t="shared" si="126"/>
        <v>16595.840335648147</v>
      </c>
      <c r="K1216">
        <v>1428696605</v>
      </c>
      <c r="L1216" s="8">
        <f t="shared" si="126"/>
        <v>16535.840335648147</v>
      </c>
      <c r="M1216" s="10">
        <f t="shared" si="127"/>
        <v>16595.840335648147</v>
      </c>
      <c r="N1216" s="11">
        <f t="shared" si="128"/>
        <v>16595.840335648147</v>
      </c>
      <c r="O1216" s="10">
        <f t="shared" si="129"/>
        <v>16535.840335648147</v>
      </c>
      <c r="P1216" s="11">
        <f t="shared" si="130"/>
        <v>16535.840335648147</v>
      </c>
      <c r="Q1216" t="b">
        <v>0</v>
      </c>
      <c r="R1216">
        <v>25</v>
      </c>
      <c r="S1216" t="b">
        <v>1</v>
      </c>
      <c r="T1216" t="s">
        <v>8283</v>
      </c>
      <c r="U1216" s="5">
        <f>E1216/D1216</f>
        <v>1.3180000000000001</v>
      </c>
      <c r="V1216" s="6">
        <f>E1216/R1216</f>
        <v>105.44</v>
      </c>
      <c r="W1216" t="str">
        <f t="shared" si="131"/>
        <v>photography</v>
      </c>
      <c r="X1216" t="str">
        <f t="shared" si="132"/>
        <v>photobooks</v>
      </c>
    </row>
    <row r="1217" spans="1:2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8222</v>
      </c>
      <c r="H1217" t="s">
        <v>8244</v>
      </c>
      <c r="I1217">
        <v>1401487756</v>
      </c>
      <c r="J1217" s="8">
        <f t="shared" si="126"/>
        <v>16220.923101851849</v>
      </c>
      <c r="K1217">
        <v>1398895756</v>
      </c>
      <c r="L1217" s="8">
        <f t="shared" si="126"/>
        <v>16190.923101851849</v>
      </c>
      <c r="M1217" s="10">
        <f t="shared" si="127"/>
        <v>16220.923101851849</v>
      </c>
      <c r="N1217" s="11">
        <f t="shared" si="128"/>
        <v>16220.923101851849</v>
      </c>
      <c r="O1217" s="10">
        <f t="shared" si="129"/>
        <v>16190.923101851849</v>
      </c>
      <c r="P1217" s="11">
        <f t="shared" si="130"/>
        <v>16190.923101851849</v>
      </c>
      <c r="Q1217" t="b">
        <v>0</v>
      </c>
      <c r="R1217">
        <v>549</v>
      </c>
      <c r="S1217" t="b">
        <v>1</v>
      </c>
      <c r="T1217" t="s">
        <v>8283</v>
      </c>
      <c r="U1217" s="5">
        <f>E1217/D1217</f>
        <v>7.8608020000000005</v>
      </c>
      <c r="V1217" s="6">
        <f>E1217/R1217</f>
        <v>71.592003642987251</v>
      </c>
      <c r="W1217" t="str">
        <f t="shared" si="131"/>
        <v>photography</v>
      </c>
      <c r="X1217" t="str">
        <f t="shared" si="132"/>
        <v>photobooks</v>
      </c>
    </row>
    <row r="1218" spans="1:2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8222</v>
      </c>
      <c r="H1218" t="s">
        <v>8244</v>
      </c>
      <c r="I1218">
        <v>1443826980</v>
      </c>
      <c r="J1218" s="8">
        <f t="shared" si="126"/>
        <v>16710.960416666665</v>
      </c>
      <c r="K1218">
        <v>1441032457</v>
      </c>
      <c r="L1218" s="8">
        <f t="shared" si="126"/>
        <v>16678.616400462965</v>
      </c>
      <c r="M1218" s="10">
        <f t="shared" si="127"/>
        <v>16710.960416666665</v>
      </c>
      <c r="N1218" s="11">
        <f t="shared" si="128"/>
        <v>16710.960416666665</v>
      </c>
      <c r="O1218" s="10">
        <f t="shared" si="129"/>
        <v>16678.616400462965</v>
      </c>
      <c r="P1218" s="11">
        <f t="shared" si="130"/>
        <v>16678.616400462965</v>
      </c>
      <c r="Q1218" t="b">
        <v>0</v>
      </c>
      <c r="R1218">
        <v>222</v>
      </c>
      <c r="S1218" t="b">
        <v>1</v>
      </c>
      <c r="T1218" t="s">
        <v>8283</v>
      </c>
      <c r="U1218" s="5">
        <f>E1218/D1218</f>
        <v>1.4570000000000001</v>
      </c>
      <c r="V1218" s="6">
        <f>E1218/R1218</f>
        <v>91.882882882882882</v>
      </c>
      <c r="W1218" t="str">
        <f t="shared" si="131"/>
        <v>photography</v>
      </c>
      <c r="X1218" t="str">
        <f t="shared" si="132"/>
        <v>photobooks</v>
      </c>
    </row>
    <row r="1219" spans="1:2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8222</v>
      </c>
      <c r="H1219" t="s">
        <v>8244</v>
      </c>
      <c r="I1219">
        <v>1468524340</v>
      </c>
      <c r="J1219" s="8">
        <f t="shared" ref="J1219:L1282" si="133">(((I1219/60)/60)/24)</f>
        <v>16996.809490740739</v>
      </c>
      <c r="K1219">
        <v>1465932340</v>
      </c>
      <c r="L1219" s="8">
        <f t="shared" si="133"/>
        <v>16966.809490740739</v>
      </c>
      <c r="M1219" s="10">
        <f t="shared" ref="M1219:M1282" si="134">J1219</f>
        <v>16996.809490740739</v>
      </c>
      <c r="N1219" s="11">
        <f t="shared" ref="N1219:N1282" si="135">J1219</f>
        <v>16996.809490740739</v>
      </c>
      <c r="O1219" s="10">
        <f t="shared" ref="O1219:O1282" si="136">L1219</f>
        <v>16966.809490740739</v>
      </c>
      <c r="P1219" s="11">
        <f t="shared" ref="P1219:P1282" si="137">L1219</f>
        <v>16966.809490740739</v>
      </c>
      <c r="Q1219" t="b">
        <v>0</v>
      </c>
      <c r="R1219">
        <v>183</v>
      </c>
      <c r="S1219" t="b">
        <v>1</v>
      </c>
      <c r="T1219" t="s">
        <v>8283</v>
      </c>
      <c r="U1219" s="5">
        <f>E1219/D1219</f>
        <v>1.026</v>
      </c>
      <c r="V1219" s="6">
        <f>E1219/R1219</f>
        <v>148.57377049180329</v>
      </c>
      <c r="W1219" t="str">
        <f t="shared" ref="W1219:W1282" si="138">LEFT(T1219,((FIND("/",T1219,1))-1))</f>
        <v>photography</v>
      </c>
      <c r="X1219" t="str">
        <f t="shared" ref="X1219:X1282" si="139">RIGHT(T1219,((LEN(T1219))-(FIND("/",T1219,1))))</f>
        <v>photobooks</v>
      </c>
    </row>
    <row r="1220" spans="1:2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8222</v>
      </c>
      <c r="H1220" t="s">
        <v>8244</v>
      </c>
      <c r="I1220">
        <v>1446346800</v>
      </c>
      <c r="J1220" s="8">
        <f t="shared" si="133"/>
        <v>16740.125</v>
      </c>
      <c r="K1220">
        <v>1443714800</v>
      </c>
      <c r="L1220" s="8">
        <f t="shared" si="133"/>
        <v>16709.662037037036</v>
      </c>
      <c r="M1220" s="10">
        <f t="shared" si="134"/>
        <v>16740.125</v>
      </c>
      <c r="N1220" s="11">
        <f t="shared" si="135"/>
        <v>16740.125</v>
      </c>
      <c r="O1220" s="10">
        <f t="shared" si="136"/>
        <v>16709.662037037036</v>
      </c>
      <c r="P1220" s="11">
        <f t="shared" si="137"/>
        <v>16709.662037037036</v>
      </c>
      <c r="Q1220" t="b">
        <v>0</v>
      </c>
      <c r="R1220">
        <v>89</v>
      </c>
      <c r="S1220" t="b">
        <v>1</v>
      </c>
      <c r="T1220" t="s">
        <v>8283</v>
      </c>
      <c r="U1220" s="5">
        <f>E1220/D1220</f>
        <v>1.7227777777777777</v>
      </c>
      <c r="V1220" s="6">
        <f>E1220/R1220</f>
        <v>174.2134831460674</v>
      </c>
      <c r="W1220" t="str">
        <f t="shared" si="138"/>
        <v>photography</v>
      </c>
      <c r="X1220" t="str">
        <f t="shared" si="139"/>
        <v>photobooks</v>
      </c>
    </row>
    <row r="1221" spans="1:2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8222</v>
      </c>
      <c r="H1221" t="s">
        <v>8244</v>
      </c>
      <c r="I1221">
        <v>1476961513</v>
      </c>
      <c r="J1221" s="8">
        <f t="shared" si="133"/>
        <v>17094.461956018517</v>
      </c>
      <c r="K1221">
        <v>1474369513</v>
      </c>
      <c r="L1221" s="8">
        <f t="shared" si="133"/>
        <v>17064.461956018517</v>
      </c>
      <c r="M1221" s="10">
        <f t="shared" si="134"/>
        <v>17094.461956018517</v>
      </c>
      <c r="N1221" s="11">
        <f t="shared" si="135"/>
        <v>17094.461956018517</v>
      </c>
      <c r="O1221" s="10">
        <f t="shared" si="136"/>
        <v>17064.461956018517</v>
      </c>
      <c r="P1221" s="11">
        <f t="shared" si="137"/>
        <v>17064.461956018517</v>
      </c>
      <c r="Q1221" t="b">
        <v>0</v>
      </c>
      <c r="R1221">
        <v>253</v>
      </c>
      <c r="S1221" t="b">
        <v>1</v>
      </c>
      <c r="T1221" t="s">
        <v>8283</v>
      </c>
      <c r="U1221" s="5">
        <f>E1221/D1221</f>
        <v>1.5916819571865444</v>
      </c>
      <c r="V1221" s="6">
        <f>E1221/R1221</f>
        <v>102.86166007905139</v>
      </c>
      <c r="W1221" t="str">
        <f t="shared" si="138"/>
        <v>photography</v>
      </c>
      <c r="X1221" t="str">
        <f t="shared" si="139"/>
        <v>photobooks</v>
      </c>
    </row>
    <row r="1222" spans="1:2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8234</v>
      </c>
      <c r="H1222" t="s">
        <v>8247</v>
      </c>
      <c r="I1222">
        <v>1440515112</v>
      </c>
      <c r="J1222" s="8">
        <f t="shared" si="133"/>
        <v>16672.628611111111</v>
      </c>
      <c r="K1222">
        <v>1437923112</v>
      </c>
      <c r="L1222" s="8">
        <f t="shared" si="133"/>
        <v>16642.628611111111</v>
      </c>
      <c r="M1222" s="10">
        <f t="shared" si="134"/>
        <v>16672.628611111111</v>
      </c>
      <c r="N1222" s="11">
        <f t="shared" si="135"/>
        <v>16672.628611111111</v>
      </c>
      <c r="O1222" s="10">
        <f t="shared" si="136"/>
        <v>16642.628611111111</v>
      </c>
      <c r="P1222" s="11">
        <f t="shared" si="137"/>
        <v>16642.628611111111</v>
      </c>
      <c r="Q1222" t="b">
        <v>0</v>
      </c>
      <c r="R1222">
        <v>140</v>
      </c>
      <c r="S1222" t="b">
        <v>1</v>
      </c>
      <c r="T1222" t="s">
        <v>8283</v>
      </c>
      <c r="U1222" s="5">
        <f>E1222/D1222</f>
        <v>1.0376666666666667</v>
      </c>
      <c r="V1222" s="6">
        <f>E1222/R1222</f>
        <v>111.17857142857143</v>
      </c>
      <c r="W1222" t="str">
        <f t="shared" si="138"/>
        <v>photography</v>
      </c>
      <c r="X1222" t="str">
        <f t="shared" si="139"/>
        <v>photobooks</v>
      </c>
    </row>
    <row r="1223" spans="1:2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8223</v>
      </c>
      <c r="H1223" t="s">
        <v>8245</v>
      </c>
      <c r="I1223">
        <v>1480809600</v>
      </c>
      <c r="J1223" s="8">
        <f t="shared" si="133"/>
        <v>17139</v>
      </c>
      <c r="K1223">
        <v>1478431488</v>
      </c>
      <c r="L1223" s="8">
        <f t="shared" si="133"/>
        <v>17111.475555555557</v>
      </c>
      <c r="M1223" s="10">
        <f t="shared" si="134"/>
        <v>17139</v>
      </c>
      <c r="N1223" s="11">
        <f t="shared" si="135"/>
        <v>17139</v>
      </c>
      <c r="O1223" s="10">
        <f t="shared" si="136"/>
        <v>17111.475555555557</v>
      </c>
      <c r="P1223" s="11">
        <f t="shared" si="137"/>
        <v>17111.475555555557</v>
      </c>
      <c r="Q1223" t="b">
        <v>0</v>
      </c>
      <c r="R1223">
        <v>103</v>
      </c>
      <c r="S1223" t="b">
        <v>1</v>
      </c>
      <c r="T1223" t="s">
        <v>8283</v>
      </c>
      <c r="U1223" s="5">
        <f>E1223/D1223</f>
        <v>1.1140954545454547</v>
      </c>
      <c r="V1223" s="6">
        <f>E1223/R1223</f>
        <v>23.796213592233013</v>
      </c>
      <c r="W1223" t="str">
        <f t="shared" si="138"/>
        <v>photography</v>
      </c>
      <c r="X1223" t="str">
        <f t="shared" si="139"/>
        <v>photobooks</v>
      </c>
    </row>
    <row r="1224" spans="1:2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8227</v>
      </c>
      <c r="H1224" t="s">
        <v>8249</v>
      </c>
      <c r="I1224">
        <v>1459483200</v>
      </c>
      <c r="J1224" s="8">
        <f t="shared" si="133"/>
        <v>16892.166666666668</v>
      </c>
      <c r="K1224">
        <v>1456852647</v>
      </c>
      <c r="L1224" s="8">
        <f t="shared" si="133"/>
        <v>16861.72045138889</v>
      </c>
      <c r="M1224" s="10">
        <f t="shared" si="134"/>
        <v>16892.166666666668</v>
      </c>
      <c r="N1224" s="11">
        <f t="shared" si="135"/>
        <v>16892.166666666668</v>
      </c>
      <c r="O1224" s="10">
        <f t="shared" si="136"/>
        <v>16861.72045138889</v>
      </c>
      <c r="P1224" s="11">
        <f t="shared" si="137"/>
        <v>16861.72045138889</v>
      </c>
      <c r="Q1224" t="b">
        <v>0</v>
      </c>
      <c r="R1224">
        <v>138</v>
      </c>
      <c r="S1224" t="b">
        <v>1</v>
      </c>
      <c r="T1224" t="s">
        <v>8283</v>
      </c>
      <c r="U1224" s="5">
        <f>E1224/D1224</f>
        <v>2.80375</v>
      </c>
      <c r="V1224" s="6">
        <f>E1224/R1224</f>
        <v>81.268115942028984</v>
      </c>
      <c r="W1224" t="str">
        <f t="shared" si="138"/>
        <v>photography</v>
      </c>
      <c r="X1224" t="str">
        <f t="shared" si="139"/>
        <v>photobooks</v>
      </c>
    </row>
    <row r="1225" spans="1:2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8222</v>
      </c>
      <c r="H1225" t="s">
        <v>8244</v>
      </c>
      <c r="I1225">
        <v>1478754909</v>
      </c>
      <c r="J1225" s="8">
        <f t="shared" si="133"/>
        <v>17115.218854166666</v>
      </c>
      <c r="K1225">
        <v>1476159309</v>
      </c>
      <c r="L1225" s="8">
        <f t="shared" si="133"/>
        <v>17085.177187500001</v>
      </c>
      <c r="M1225" s="10">
        <f t="shared" si="134"/>
        <v>17115.218854166666</v>
      </c>
      <c r="N1225" s="11">
        <f t="shared" si="135"/>
        <v>17115.218854166666</v>
      </c>
      <c r="O1225" s="10">
        <f t="shared" si="136"/>
        <v>17085.177187500001</v>
      </c>
      <c r="P1225" s="11">
        <f t="shared" si="137"/>
        <v>17085.177187500001</v>
      </c>
      <c r="Q1225" t="b">
        <v>0</v>
      </c>
      <c r="R1225">
        <v>191</v>
      </c>
      <c r="S1225" t="b">
        <v>1</v>
      </c>
      <c r="T1225" t="s">
        <v>8283</v>
      </c>
      <c r="U1225" s="5">
        <f>E1225/D1225</f>
        <v>1.1210606060606061</v>
      </c>
      <c r="V1225" s="6">
        <f>E1225/R1225</f>
        <v>116.21465968586388</v>
      </c>
      <c r="W1225" t="str">
        <f t="shared" si="138"/>
        <v>photography</v>
      </c>
      <c r="X1225" t="str">
        <f t="shared" si="139"/>
        <v>photobooks</v>
      </c>
    </row>
    <row r="1226" spans="1:2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8304</v>
      </c>
      <c r="G1226" t="s">
        <v>8222</v>
      </c>
      <c r="H1226" t="s">
        <v>8244</v>
      </c>
      <c r="I1226">
        <v>1402060302</v>
      </c>
      <c r="J1226" s="8">
        <f t="shared" si="133"/>
        <v>16227.549791666666</v>
      </c>
      <c r="K1226">
        <v>1396876302</v>
      </c>
      <c r="L1226" s="8">
        <f t="shared" si="133"/>
        <v>16167.549791666666</v>
      </c>
      <c r="M1226" s="10">
        <f t="shared" si="134"/>
        <v>16227.549791666666</v>
      </c>
      <c r="N1226" s="11">
        <f t="shared" si="135"/>
        <v>16227.549791666666</v>
      </c>
      <c r="O1226" s="10">
        <f t="shared" si="136"/>
        <v>16167.549791666666</v>
      </c>
      <c r="P1226" s="11">
        <f t="shared" si="137"/>
        <v>16167.549791666666</v>
      </c>
      <c r="Q1226" t="b">
        <v>0</v>
      </c>
      <c r="R1226">
        <v>18</v>
      </c>
      <c r="S1226" t="b">
        <v>0</v>
      </c>
      <c r="T1226" t="s">
        <v>8284</v>
      </c>
      <c r="U1226" s="5">
        <f>E1226/D1226</f>
        <v>7.0666666666666669E-2</v>
      </c>
      <c r="V1226" s="6">
        <f>E1226/R1226</f>
        <v>58.888888888888886</v>
      </c>
      <c r="W1226" t="str">
        <f t="shared" si="138"/>
        <v>music</v>
      </c>
      <c r="X1226" t="str">
        <f t="shared" si="139"/>
        <v>world music</v>
      </c>
    </row>
    <row r="1227" spans="1:2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8304</v>
      </c>
      <c r="G1227" t="s">
        <v>8222</v>
      </c>
      <c r="H1227" t="s">
        <v>8244</v>
      </c>
      <c r="I1227">
        <v>1382478278</v>
      </c>
      <c r="J1227" s="8">
        <f t="shared" si="133"/>
        <v>16000.905995370369</v>
      </c>
      <c r="K1227">
        <v>1377294278</v>
      </c>
      <c r="L1227" s="8">
        <f t="shared" si="133"/>
        <v>15940.905995370369</v>
      </c>
      <c r="M1227" s="10">
        <f t="shared" si="134"/>
        <v>16000.905995370369</v>
      </c>
      <c r="N1227" s="11">
        <f t="shared" si="135"/>
        <v>16000.905995370369</v>
      </c>
      <c r="O1227" s="10">
        <f t="shared" si="136"/>
        <v>15940.905995370369</v>
      </c>
      <c r="P1227" s="11">
        <f t="shared" si="137"/>
        <v>15940.905995370369</v>
      </c>
      <c r="Q1227" t="b">
        <v>0</v>
      </c>
      <c r="R1227">
        <v>3</v>
      </c>
      <c r="S1227" t="b">
        <v>0</v>
      </c>
      <c r="T1227" t="s">
        <v>8284</v>
      </c>
      <c r="U1227" s="5">
        <f>E1227/D1227</f>
        <v>4.3999999999999997E-2</v>
      </c>
      <c r="V1227" s="6">
        <f>E1227/R1227</f>
        <v>44</v>
      </c>
      <c r="W1227" t="str">
        <f t="shared" si="138"/>
        <v>music</v>
      </c>
      <c r="X1227" t="str">
        <f t="shared" si="139"/>
        <v>world music</v>
      </c>
    </row>
    <row r="1228" spans="1:2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8304</v>
      </c>
      <c r="G1228" t="s">
        <v>8222</v>
      </c>
      <c r="H1228" t="s">
        <v>8244</v>
      </c>
      <c r="I1228">
        <v>1398042000</v>
      </c>
      <c r="J1228" s="8">
        <f t="shared" si="133"/>
        <v>16181.041666666666</v>
      </c>
      <c r="K1228">
        <v>1395089981</v>
      </c>
      <c r="L1228" s="8">
        <f t="shared" si="133"/>
        <v>16146.874780092592</v>
      </c>
      <c r="M1228" s="10">
        <f t="shared" si="134"/>
        <v>16181.041666666666</v>
      </c>
      <c r="N1228" s="11">
        <f t="shared" si="135"/>
        <v>16181.041666666666</v>
      </c>
      <c r="O1228" s="10">
        <f t="shared" si="136"/>
        <v>16146.874780092592</v>
      </c>
      <c r="P1228" s="11">
        <f t="shared" si="137"/>
        <v>16146.874780092592</v>
      </c>
      <c r="Q1228" t="b">
        <v>0</v>
      </c>
      <c r="R1228">
        <v>40</v>
      </c>
      <c r="S1228" t="b">
        <v>0</v>
      </c>
      <c r="T1228" t="s">
        <v>8284</v>
      </c>
      <c r="U1228" s="5">
        <f>E1228/D1228</f>
        <v>3.8739999999999997E-2</v>
      </c>
      <c r="V1228" s="6">
        <f>E1228/R1228</f>
        <v>48.424999999999997</v>
      </c>
      <c r="W1228" t="str">
        <f t="shared" si="138"/>
        <v>music</v>
      </c>
      <c r="X1228" t="str">
        <f t="shared" si="139"/>
        <v>world music</v>
      </c>
    </row>
    <row r="1229" spans="1:2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8304</v>
      </c>
      <c r="G1229" t="s">
        <v>8222</v>
      </c>
      <c r="H1229" t="s">
        <v>8244</v>
      </c>
      <c r="I1229">
        <v>1407394800</v>
      </c>
      <c r="J1229" s="8">
        <f t="shared" si="133"/>
        <v>16289.291666666666</v>
      </c>
      <c r="K1229">
        <v>1404770616</v>
      </c>
      <c r="L1229" s="8">
        <f t="shared" si="133"/>
        <v>16258.919166666667</v>
      </c>
      <c r="M1229" s="10">
        <f t="shared" si="134"/>
        <v>16289.291666666666</v>
      </c>
      <c r="N1229" s="11">
        <f t="shared" si="135"/>
        <v>16289.291666666666</v>
      </c>
      <c r="O1229" s="10">
        <f t="shared" si="136"/>
        <v>16258.919166666667</v>
      </c>
      <c r="P1229" s="11">
        <f t="shared" si="137"/>
        <v>16258.919166666667</v>
      </c>
      <c r="Q1229" t="b">
        <v>0</v>
      </c>
      <c r="R1229">
        <v>0</v>
      </c>
      <c r="S1229" t="b">
        <v>0</v>
      </c>
      <c r="T1229" t="s">
        <v>8284</v>
      </c>
      <c r="U1229" s="5">
        <f>E1229/D1229</f>
        <v>0</v>
      </c>
      <c r="V1229" s="6" t="e">
        <f>E1229/R1229</f>
        <v>#DIV/0!</v>
      </c>
      <c r="W1229" t="str">
        <f t="shared" si="138"/>
        <v>music</v>
      </c>
      <c r="X1229" t="str">
        <f t="shared" si="139"/>
        <v>world music</v>
      </c>
    </row>
    <row r="1230" spans="1:2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8304</v>
      </c>
      <c r="G1230" t="s">
        <v>8222</v>
      </c>
      <c r="H1230" t="s">
        <v>8244</v>
      </c>
      <c r="I1230">
        <v>1317231008</v>
      </c>
      <c r="J1230" s="8">
        <f t="shared" si="133"/>
        <v>15245.729259259258</v>
      </c>
      <c r="K1230">
        <v>1312047008</v>
      </c>
      <c r="L1230" s="8">
        <f t="shared" si="133"/>
        <v>15185.729259259258</v>
      </c>
      <c r="M1230" s="10">
        <f t="shared" si="134"/>
        <v>15245.729259259258</v>
      </c>
      <c r="N1230" s="11">
        <f t="shared" si="135"/>
        <v>15245.729259259258</v>
      </c>
      <c r="O1230" s="10">
        <f t="shared" si="136"/>
        <v>15185.729259259258</v>
      </c>
      <c r="P1230" s="11">
        <f t="shared" si="137"/>
        <v>15185.729259259258</v>
      </c>
      <c r="Q1230" t="b">
        <v>0</v>
      </c>
      <c r="R1230">
        <v>24</v>
      </c>
      <c r="S1230" t="b">
        <v>0</v>
      </c>
      <c r="T1230" t="s">
        <v>8284</v>
      </c>
      <c r="U1230" s="5">
        <f>E1230/D1230</f>
        <v>0.29299999999999998</v>
      </c>
      <c r="V1230" s="6">
        <f>E1230/R1230</f>
        <v>61.041666666666664</v>
      </c>
      <c r="W1230" t="str">
        <f t="shared" si="138"/>
        <v>music</v>
      </c>
      <c r="X1230" t="str">
        <f t="shared" si="139"/>
        <v>world music</v>
      </c>
    </row>
    <row r="1231" spans="1:2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8304</v>
      </c>
      <c r="G1231" t="s">
        <v>8222</v>
      </c>
      <c r="H1231" t="s">
        <v>8244</v>
      </c>
      <c r="I1231">
        <v>1334592000</v>
      </c>
      <c r="J1231" s="8">
        <f t="shared" si="133"/>
        <v>15446.666666666666</v>
      </c>
      <c r="K1231">
        <v>1331982127</v>
      </c>
      <c r="L1231" s="8">
        <f t="shared" si="133"/>
        <v>15416.459803240739</v>
      </c>
      <c r="M1231" s="10">
        <f t="shared" si="134"/>
        <v>15446.666666666666</v>
      </c>
      <c r="N1231" s="11">
        <f t="shared" si="135"/>
        <v>15446.666666666666</v>
      </c>
      <c r="O1231" s="10">
        <f t="shared" si="136"/>
        <v>15416.459803240739</v>
      </c>
      <c r="P1231" s="11">
        <f t="shared" si="137"/>
        <v>15416.459803240739</v>
      </c>
      <c r="Q1231" t="b">
        <v>0</v>
      </c>
      <c r="R1231">
        <v>1</v>
      </c>
      <c r="S1231" t="b">
        <v>0</v>
      </c>
      <c r="T1231" t="s">
        <v>8284</v>
      </c>
      <c r="U1231" s="5">
        <f>E1231/D1231</f>
        <v>9.0909090909090905E-3</v>
      </c>
      <c r="V1231" s="6">
        <f>E1231/R1231</f>
        <v>25</v>
      </c>
      <c r="W1231" t="str">
        <f t="shared" si="138"/>
        <v>music</v>
      </c>
      <c r="X1231" t="str">
        <f t="shared" si="139"/>
        <v>world music</v>
      </c>
    </row>
    <row r="1232" spans="1:2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8304</v>
      </c>
      <c r="G1232" t="s">
        <v>8222</v>
      </c>
      <c r="H1232" t="s">
        <v>8244</v>
      </c>
      <c r="I1232">
        <v>1298589630</v>
      </c>
      <c r="J1232" s="8">
        <f t="shared" si="133"/>
        <v>15029.972569444444</v>
      </c>
      <c r="K1232">
        <v>1295997630</v>
      </c>
      <c r="L1232" s="8">
        <f t="shared" si="133"/>
        <v>14999.972569444444</v>
      </c>
      <c r="M1232" s="10">
        <f t="shared" si="134"/>
        <v>15029.972569444444</v>
      </c>
      <c r="N1232" s="11">
        <f t="shared" si="135"/>
        <v>15029.972569444444</v>
      </c>
      <c r="O1232" s="10">
        <f t="shared" si="136"/>
        <v>14999.972569444444</v>
      </c>
      <c r="P1232" s="11">
        <f t="shared" si="137"/>
        <v>14999.972569444444</v>
      </c>
      <c r="Q1232" t="b">
        <v>0</v>
      </c>
      <c r="R1232">
        <v>0</v>
      </c>
      <c r="S1232" t="b">
        <v>0</v>
      </c>
      <c r="T1232" t="s">
        <v>8284</v>
      </c>
      <c r="U1232" s="5">
        <f>E1232/D1232</f>
        <v>0</v>
      </c>
      <c r="V1232" s="6" t="e">
        <f>E1232/R1232</f>
        <v>#DIV/0!</v>
      </c>
      <c r="W1232" t="str">
        <f t="shared" si="138"/>
        <v>music</v>
      </c>
      <c r="X1232" t="str">
        <f t="shared" si="139"/>
        <v>world music</v>
      </c>
    </row>
    <row r="1233" spans="1:2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8304</v>
      </c>
      <c r="G1233" t="s">
        <v>8222</v>
      </c>
      <c r="H1233" t="s">
        <v>8244</v>
      </c>
      <c r="I1233">
        <v>1440723600</v>
      </c>
      <c r="J1233" s="8">
        <f t="shared" si="133"/>
        <v>16675.041666666668</v>
      </c>
      <c r="K1233">
        <v>1436394968</v>
      </c>
      <c r="L1233" s="8">
        <f t="shared" si="133"/>
        <v>16624.941759259258</v>
      </c>
      <c r="M1233" s="10">
        <f t="shared" si="134"/>
        <v>16675.041666666668</v>
      </c>
      <c r="N1233" s="11">
        <f t="shared" si="135"/>
        <v>16675.041666666668</v>
      </c>
      <c r="O1233" s="10">
        <f t="shared" si="136"/>
        <v>16624.941759259258</v>
      </c>
      <c r="P1233" s="11">
        <f t="shared" si="137"/>
        <v>16624.941759259258</v>
      </c>
      <c r="Q1233" t="b">
        <v>0</v>
      </c>
      <c r="R1233">
        <v>0</v>
      </c>
      <c r="S1233" t="b">
        <v>0</v>
      </c>
      <c r="T1233" t="s">
        <v>8284</v>
      </c>
      <c r="U1233" s="5">
        <f>E1233/D1233</f>
        <v>0</v>
      </c>
      <c r="V1233" s="6" t="e">
        <f>E1233/R1233</f>
        <v>#DIV/0!</v>
      </c>
      <c r="W1233" t="str">
        <f t="shared" si="138"/>
        <v>music</v>
      </c>
      <c r="X1233" t="str">
        <f t="shared" si="139"/>
        <v>world music</v>
      </c>
    </row>
    <row r="1234" spans="1:2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8304</v>
      </c>
      <c r="G1234" t="s">
        <v>8222</v>
      </c>
      <c r="H1234" t="s">
        <v>8244</v>
      </c>
      <c r="I1234">
        <v>1381090870</v>
      </c>
      <c r="J1234" s="8">
        <f t="shared" si="133"/>
        <v>15984.84803240741</v>
      </c>
      <c r="K1234">
        <v>1377030070</v>
      </c>
      <c r="L1234" s="8">
        <f t="shared" si="133"/>
        <v>15937.84803240741</v>
      </c>
      <c r="M1234" s="10">
        <f t="shared" si="134"/>
        <v>15984.84803240741</v>
      </c>
      <c r="N1234" s="11">
        <f t="shared" si="135"/>
        <v>15984.84803240741</v>
      </c>
      <c r="O1234" s="10">
        <f t="shared" si="136"/>
        <v>15937.84803240741</v>
      </c>
      <c r="P1234" s="11">
        <f t="shared" si="137"/>
        <v>15937.84803240741</v>
      </c>
      <c r="Q1234" t="b">
        <v>0</v>
      </c>
      <c r="R1234">
        <v>1</v>
      </c>
      <c r="S1234" t="b">
        <v>0</v>
      </c>
      <c r="T1234" t="s">
        <v>8284</v>
      </c>
      <c r="U1234" s="5">
        <f>E1234/D1234</f>
        <v>8.0000000000000002E-3</v>
      </c>
      <c r="V1234" s="6">
        <f>E1234/R1234</f>
        <v>40</v>
      </c>
      <c r="W1234" t="str">
        <f t="shared" si="138"/>
        <v>music</v>
      </c>
      <c r="X1234" t="str">
        <f t="shared" si="139"/>
        <v>world music</v>
      </c>
    </row>
    <row r="1235" spans="1:2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8304</v>
      </c>
      <c r="G1235" t="s">
        <v>8222</v>
      </c>
      <c r="H1235" t="s">
        <v>8244</v>
      </c>
      <c r="I1235">
        <v>1329864374</v>
      </c>
      <c r="J1235" s="8">
        <f t="shared" si="133"/>
        <v>15391.948773148149</v>
      </c>
      <c r="K1235">
        <v>1328049974</v>
      </c>
      <c r="L1235" s="8">
        <f t="shared" si="133"/>
        <v>15370.948773148149</v>
      </c>
      <c r="M1235" s="10">
        <f t="shared" si="134"/>
        <v>15391.948773148149</v>
      </c>
      <c r="N1235" s="11">
        <f t="shared" si="135"/>
        <v>15391.948773148149</v>
      </c>
      <c r="O1235" s="10">
        <f t="shared" si="136"/>
        <v>15370.948773148149</v>
      </c>
      <c r="P1235" s="11">
        <f t="shared" si="137"/>
        <v>15370.948773148149</v>
      </c>
      <c r="Q1235" t="b">
        <v>0</v>
      </c>
      <c r="R1235">
        <v>6</v>
      </c>
      <c r="S1235" t="b">
        <v>0</v>
      </c>
      <c r="T1235" t="s">
        <v>8284</v>
      </c>
      <c r="U1235" s="5">
        <f>E1235/D1235</f>
        <v>0.11600000000000001</v>
      </c>
      <c r="V1235" s="6">
        <f>E1235/R1235</f>
        <v>19.333333333333332</v>
      </c>
      <c r="W1235" t="str">
        <f t="shared" si="138"/>
        <v>music</v>
      </c>
      <c r="X1235" t="str">
        <f t="shared" si="139"/>
        <v>world music</v>
      </c>
    </row>
    <row r="1236" spans="1:2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8304</v>
      </c>
      <c r="G1236" t="s">
        <v>8223</v>
      </c>
      <c r="H1236" t="s">
        <v>8245</v>
      </c>
      <c r="I1236">
        <v>1422903342</v>
      </c>
      <c r="J1236" s="8">
        <f t="shared" si="133"/>
        <v>16468.788680555557</v>
      </c>
      <c r="K1236">
        <v>1420311342</v>
      </c>
      <c r="L1236" s="8">
        <f t="shared" si="133"/>
        <v>16438.788680555557</v>
      </c>
      <c r="M1236" s="10">
        <f t="shared" si="134"/>
        <v>16468.788680555557</v>
      </c>
      <c r="N1236" s="11">
        <f t="shared" si="135"/>
        <v>16468.788680555557</v>
      </c>
      <c r="O1236" s="10">
        <f t="shared" si="136"/>
        <v>16438.788680555557</v>
      </c>
      <c r="P1236" s="11">
        <f t="shared" si="137"/>
        <v>16438.788680555557</v>
      </c>
      <c r="Q1236" t="b">
        <v>0</v>
      </c>
      <c r="R1236">
        <v>0</v>
      </c>
      <c r="S1236" t="b">
        <v>0</v>
      </c>
      <c r="T1236" t="s">
        <v>8284</v>
      </c>
      <c r="U1236" s="5">
        <f>E1236/D1236</f>
        <v>0</v>
      </c>
      <c r="V1236" s="6" t="e">
        <f>E1236/R1236</f>
        <v>#DIV/0!</v>
      </c>
      <c r="W1236" t="str">
        <f t="shared" si="138"/>
        <v>music</v>
      </c>
      <c r="X1236" t="str">
        <f t="shared" si="139"/>
        <v>world music</v>
      </c>
    </row>
    <row r="1237" spans="1:2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8304</v>
      </c>
      <c r="G1237" t="s">
        <v>8222</v>
      </c>
      <c r="H1237" t="s">
        <v>8244</v>
      </c>
      <c r="I1237">
        <v>1387077299</v>
      </c>
      <c r="J1237" s="8">
        <f t="shared" si="133"/>
        <v>16054.135405092593</v>
      </c>
      <c r="K1237">
        <v>1383621299</v>
      </c>
      <c r="L1237" s="8">
        <f t="shared" si="133"/>
        <v>16014.135405092593</v>
      </c>
      <c r="M1237" s="10">
        <f t="shared" si="134"/>
        <v>16054.135405092593</v>
      </c>
      <c r="N1237" s="11">
        <f t="shared" si="135"/>
        <v>16054.135405092593</v>
      </c>
      <c r="O1237" s="10">
        <f t="shared" si="136"/>
        <v>16014.135405092593</v>
      </c>
      <c r="P1237" s="11">
        <f t="shared" si="137"/>
        <v>16014.135405092593</v>
      </c>
      <c r="Q1237" t="b">
        <v>0</v>
      </c>
      <c r="R1237">
        <v>6</v>
      </c>
      <c r="S1237" t="b">
        <v>0</v>
      </c>
      <c r="T1237" t="s">
        <v>8284</v>
      </c>
      <c r="U1237" s="5">
        <f>E1237/D1237</f>
        <v>2.787363950092912E-2</v>
      </c>
      <c r="V1237" s="6">
        <f>E1237/R1237</f>
        <v>35</v>
      </c>
      <c r="W1237" t="str">
        <f t="shared" si="138"/>
        <v>music</v>
      </c>
      <c r="X1237" t="str">
        <f t="shared" si="139"/>
        <v>world music</v>
      </c>
    </row>
    <row r="1238" spans="1:2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8304</v>
      </c>
      <c r="G1238" t="s">
        <v>8222</v>
      </c>
      <c r="H1238" t="s">
        <v>8244</v>
      </c>
      <c r="I1238">
        <v>1343491200</v>
      </c>
      <c r="J1238" s="8">
        <f t="shared" si="133"/>
        <v>15549.666666666666</v>
      </c>
      <c r="K1238">
        <v>1342801164</v>
      </c>
      <c r="L1238" s="8">
        <f t="shared" si="133"/>
        <v>15541.680138888887</v>
      </c>
      <c r="M1238" s="10">
        <f t="shared" si="134"/>
        <v>15549.666666666666</v>
      </c>
      <c r="N1238" s="11">
        <f t="shared" si="135"/>
        <v>15549.666666666666</v>
      </c>
      <c r="O1238" s="10">
        <f t="shared" si="136"/>
        <v>15541.680138888887</v>
      </c>
      <c r="P1238" s="11">
        <f t="shared" si="137"/>
        <v>15541.680138888887</v>
      </c>
      <c r="Q1238" t="b">
        <v>0</v>
      </c>
      <c r="R1238">
        <v>0</v>
      </c>
      <c r="S1238" t="b">
        <v>0</v>
      </c>
      <c r="T1238" t="s">
        <v>8284</v>
      </c>
      <c r="U1238" s="5">
        <f>E1238/D1238</f>
        <v>0</v>
      </c>
      <c r="V1238" s="6" t="e">
        <f>E1238/R1238</f>
        <v>#DIV/0!</v>
      </c>
      <c r="W1238" t="str">
        <f t="shared" si="138"/>
        <v>music</v>
      </c>
      <c r="X1238" t="str">
        <f t="shared" si="139"/>
        <v>world music</v>
      </c>
    </row>
    <row r="1239" spans="1:2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8304</v>
      </c>
      <c r="G1239" t="s">
        <v>8222</v>
      </c>
      <c r="H1239" t="s">
        <v>8244</v>
      </c>
      <c r="I1239">
        <v>1345790865</v>
      </c>
      <c r="J1239" s="8">
        <f t="shared" si="133"/>
        <v>15576.283159722223</v>
      </c>
      <c r="K1239">
        <v>1344062865</v>
      </c>
      <c r="L1239" s="8">
        <f t="shared" si="133"/>
        <v>15556.283159722223</v>
      </c>
      <c r="M1239" s="10">
        <f t="shared" si="134"/>
        <v>15576.283159722223</v>
      </c>
      <c r="N1239" s="11">
        <f t="shared" si="135"/>
        <v>15576.283159722223</v>
      </c>
      <c r="O1239" s="10">
        <f t="shared" si="136"/>
        <v>15556.283159722223</v>
      </c>
      <c r="P1239" s="11">
        <f t="shared" si="137"/>
        <v>15556.283159722223</v>
      </c>
      <c r="Q1239" t="b">
        <v>0</v>
      </c>
      <c r="R1239">
        <v>0</v>
      </c>
      <c r="S1239" t="b">
        <v>0</v>
      </c>
      <c r="T1239" t="s">
        <v>8284</v>
      </c>
      <c r="U1239" s="5">
        <f>E1239/D1239</f>
        <v>0</v>
      </c>
      <c r="V1239" s="6" t="e">
        <f>E1239/R1239</f>
        <v>#DIV/0!</v>
      </c>
      <c r="W1239" t="str">
        <f t="shared" si="138"/>
        <v>music</v>
      </c>
      <c r="X1239" t="str">
        <f t="shared" si="139"/>
        <v>world music</v>
      </c>
    </row>
    <row r="1240" spans="1:2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8304</v>
      </c>
      <c r="G1240" t="s">
        <v>8222</v>
      </c>
      <c r="H1240" t="s">
        <v>8244</v>
      </c>
      <c r="I1240">
        <v>1312641536</v>
      </c>
      <c r="J1240" s="8">
        <f t="shared" si="133"/>
        <v>15192.61037037037</v>
      </c>
      <c r="K1240">
        <v>1310049536</v>
      </c>
      <c r="L1240" s="8">
        <f t="shared" si="133"/>
        <v>15162.61037037037</v>
      </c>
      <c r="M1240" s="10">
        <f t="shared" si="134"/>
        <v>15192.61037037037</v>
      </c>
      <c r="N1240" s="11">
        <f t="shared" si="135"/>
        <v>15192.61037037037</v>
      </c>
      <c r="O1240" s="10">
        <f t="shared" si="136"/>
        <v>15162.61037037037</v>
      </c>
      <c r="P1240" s="11">
        <f t="shared" si="137"/>
        <v>15162.61037037037</v>
      </c>
      <c r="Q1240" t="b">
        <v>0</v>
      </c>
      <c r="R1240">
        <v>3</v>
      </c>
      <c r="S1240" t="b">
        <v>0</v>
      </c>
      <c r="T1240" t="s">
        <v>8284</v>
      </c>
      <c r="U1240" s="5">
        <f>E1240/D1240</f>
        <v>0.17799999999999999</v>
      </c>
      <c r="V1240" s="6">
        <f>E1240/R1240</f>
        <v>59.333333333333336</v>
      </c>
      <c r="W1240" t="str">
        <f t="shared" si="138"/>
        <v>music</v>
      </c>
      <c r="X1240" t="str">
        <f t="shared" si="139"/>
        <v>world music</v>
      </c>
    </row>
    <row r="1241" spans="1:2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8304</v>
      </c>
      <c r="G1241" t="s">
        <v>8222</v>
      </c>
      <c r="H1241" t="s">
        <v>8244</v>
      </c>
      <c r="I1241">
        <v>1325804767</v>
      </c>
      <c r="J1241" s="8">
        <f t="shared" si="133"/>
        <v>15344.962581018519</v>
      </c>
      <c r="K1241">
        <v>1323212767</v>
      </c>
      <c r="L1241" s="8">
        <f t="shared" si="133"/>
        <v>15314.962581018519</v>
      </c>
      <c r="M1241" s="10">
        <f t="shared" si="134"/>
        <v>15344.962581018519</v>
      </c>
      <c r="N1241" s="11">
        <f t="shared" si="135"/>
        <v>15344.962581018519</v>
      </c>
      <c r="O1241" s="10">
        <f t="shared" si="136"/>
        <v>15314.962581018519</v>
      </c>
      <c r="P1241" s="11">
        <f t="shared" si="137"/>
        <v>15314.962581018519</v>
      </c>
      <c r="Q1241" t="b">
        <v>0</v>
      </c>
      <c r="R1241">
        <v>0</v>
      </c>
      <c r="S1241" t="b">
        <v>0</v>
      </c>
      <c r="T1241" t="s">
        <v>8284</v>
      </c>
      <c r="U1241" s="5">
        <f>E1241/D1241</f>
        <v>0</v>
      </c>
      <c r="V1241" s="6" t="e">
        <f>E1241/R1241</f>
        <v>#DIV/0!</v>
      </c>
      <c r="W1241" t="str">
        <f t="shared" si="138"/>
        <v>music</v>
      </c>
      <c r="X1241" t="str">
        <f t="shared" si="139"/>
        <v>world music</v>
      </c>
    </row>
    <row r="1242" spans="1:2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8304</v>
      </c>
      <c r="G1242" t="s">
        <v>8222</v>
      </c>
      <c r="H1242" t="s">
        <v>8244</v>
      </c>
      <c r="I1242">
        <v>1373665860</v>
      </c>
      <c r="J1242" s="8">
        <f t="shared" si="133"/>
        <v>15898.910416666666</v>
      </c>
      <c r="K1242">
        <v>1368579457</v>
      </c>
      <c r="L1242" s="8">
        <f t="shared" si="133"/>
        <v>15840.040011574076</v>
      </c>
      <c r="M1242" s="10">
        <f t="shared" si="134"/>
        <v>15898.910416666666</v>
      </c>
      <c r="N1242" s="11">
        <f t="shared" si="135"/>
        <v>15898.910416666666</v>
      </c>
      <c r="O1242" s="10">
        <f t="shared" si="136"/>
        <v>15840.040011574076</v>
      </c>
      <c r="P1242" s="11">
        <f t="shared" si="137"/>
        <v>15840.040011574076</v>
      </c>
      <c r="Q1242" t="b">
        <v>0</v>
      </c>
      <c r="R1242">
        <v>8</v>
      </c>
      <c r="S1242" t="b">
        <v>0</v>
      </c>
      <c r="T1242" t="s">
        <v>8284</v>
      </c>
      <c r="U1242" s="5">
        <f>E1242/D1242</f>
        <v>3.0124999999999999E-2</v>
      </c>
      <c r="V1242" s="6">
        <f>E1242/R1242</f>
        <v>30.125</v>
      </c>
      <c r="W1242" t="str">
        <f t="shared" si="138"/>
        <v>music</v>
      </c>
      <c r="X1242" t="str">
        <f t="shared" si="139"/>
        <v>world music</v>
      </c>
    </row>
    <row r="1243" spans="1:2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8304</v>
      </c>
      <c r="G1243" t="s">
        <v>8222</v>
      </c>
      <c r="H1243" t="s">
        <v>8244</v>
      </c>
      <c r="I1243">
        <v>1414994340</v>
      </c>
      <c r="J1243" s="8">
        <f t="shared" si="133"/>
        <v>16377.249305555555</v>
      </c>
      <c r="K1243">
        <v>1413057980</v>
      </c>
      <c r="L1243" s="8">
        <f t="shared" si="133"/>
        <v>16354.837731481481</v>
      </c>
      <c r="M1243" s="10">
        <f t="shared" si="134"/>
        <v>16377.249305555555</v>
      </c>
      <c r="N1243" s="11">
        <f t="shared" si="135"/>
        <v>16377.249305555555</v>
      </c>
      <c r="O1243" s="10">
        <f t="shared" si="136"/>
        <v>16354.837731481481</v>
      </c>
      <c r="P1243" s="11">
        <f t="shared" si="137"/>
        <v>16354.837731481481</v>
      </c>
      <c r="Q1243" t="b">
        <v>0</v>
      </c>
      <c r="R1243">
        <v>34</v>
      </c>
      <c r="S1243" t="b">
        <v>0</v>
      </c>
      <c r="T1243" t="s">
        <v>8284</v>
      </c>
      <c r="U1243" s="5">
        <f>E1243/D1243</f>
        <v>0.50739999999999996</v>
      </c>
      <c r="V1243" s="6">
        <f>E1243/R1243</f>
        <v>74.617647058823536</v>
      </c>
      <c r="W1243" t="str">
        <f t="shared" si="138"/>
        <v>music</v>
      </c>
      <c r="X1243" t="str">
        <f t="shared" si="139"/>
        <v>world music</v>
      </c>
    </row>
    <row r="1244" spans="1:2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8304</v>
      </c>
      <c r="G1244" t="s">
        <v>8222</v>
      </c>
      <c r="H1244" t="s">
        <v>8244</v>
      </c>
      <c r="I1244">
        <v>1315747080</v>
      </c>
      <c r="J1244" s="8">
        <f t="shared" si="133"/>
        <v>15228.554166666667</v>
      </c>
      <c r="K1244">
        <v>1314417502</v>
      </c>
      <c r="L1244" s="8">
        <f t="shared" si="133"/>
        <v>15213.165532407407</v>
      </c>
      <c r="M1244" s="10">
        <f t="shared" si="134"/>
        <v>15228.554166666667</v>
      </c>
      <c r="N1244" s="11">
        <f t="shared" si="135"/>
        <v>15228.554166666667</v>
      </c>
      <c r="O1244" s="10">
        <f t="shared" si="136"/>
        <v>15213.165532407407</v>
      </c>
      <c r="P1244" s="11">
        <f t="shared" si="137"/>
        <v>15213.165532407407</v>
      </c>
      <c r="Q1244" t="b">
        <v>0</v>
      </c>
      <c r="R1244">
        <v>1</v>
      </c>
      <c r="S1244" t="b">
        <v>0</v>
      </c>
      <c r="T1244" t="s">
        <v>8284</v>
      </c>
      <c r="U1244" s="5">
        <f>E1244/D1244</f>
        <v>5.4884742041712408E-3</v>
      </c>
      <c r="V1244" s="6">
        <f>E1244/R1244</f>
        <v>5</v>
      </c>
      <c r="W1244" t="str">
        <f t="shared" si="138"/>
        <v>music</v>
      </c>
      <c r="X1244" t="str">
        <f t="shared" si="139"/>
        <v>world music</v>
      </c>
    </row>
    <row r="1245" spans="1:2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8304</v>
      </c>
      <c r="G1245" t="s">
        <v>8222</v>
      </c>
      <c r="H1245" t="s">
        <v>8244</v>
      </c>
      <c r="I1245">
        <v>1310158800</v>
      </c>
      <c r="J1245" s="8">
        <f t="shared" si="133"/>
        <v>15163.875</v>
      </c>
      <c r="K1245">
        <v>1304888771</v>
      </c>
      <c r="L1245" s="8">
        <f t="shared" si="133"/>
        <v>15102.879293981481</v>
      </c>
      <c r="M1245" s="10">
        <f t="shared" si="134"/>
        <v>15163.875</v>
      </c>
      <c r="N1245" s="11">
        <f t="shared" si="135"/>
        <v>15163.875</v>
      </c>
      <c r="O1245" s="10">
        <f t="shared" si="136"/>
        <v>15102.879293981481</v>
      </c>
      <c r="P1245" s="11">
        <f t="shared" si="137"/>
        <v>15102.879293981481</v>
      </c>
      <c r="Q1245" t="b">
        <v>0</v>
      </c>
      <c r="R1245">
        <v>38</v>
      </c>
      <c r="S1245" t="b">
        <v>0</v>
      </c>
      <c r="T1245" t="s">
        <v>8284</v>
      </c>
      <c r="U1245" s="5">
        <f>E1245/D1245</f>
        <v>0.14091666666666666</v>
      </c>
      <c r="V1245" s="6">
        <f>E1245/R1245</f>
        <v>44.5</v>
      </c>
      <c r="W1245" t="str">
        <f t="shared" si="138"/>
        <v>music</v>
      </c>
      <c r="X1245" t="str">
        <f t="shared" si="139"/>
        <v>world music</v>
      </c>
    </row>
    <row r="1246" spans="1:2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8222</v>
      </c>
      <c r="H1246" t="s">
        <v>8244</v>
      </c>
      <c r="I1246">
        <v>1366664400</v>
      </c>
      <c r="J1246" s="8">
        <f t="shared" si="133"/>
        <v>15817.875</v>
      </c>
      <c r="K1246">
        <v>1363981723</v>
      </c>
      <c r="L1246" s="8">
        <f t="shared" si="133"/>
        <v>15786.825497685184</v>
      </c>
      <c r="M1246" s="10">
        <f t="shared" si="134"/>
        <v>15817.875</v>
      </c>
      <c r="N1246" s="11">
        <f t="shared" si="135"/>
        <v>15817.875</v>
      </c>
      <c r="O1246" s="10">
        <f t="shared" si="136"/>
        <v>15786.825497685184</v>
      </c>
      <c r="P1246" s="11">
        <f t="shared" si="137"/>
        <v>15786.825497685184</v>
      </c>
      <c r="Q1246" t="b">
        <v>1</v>
      </c>
      <c r="R1246">
        <v>45</v>
      </c>
      <c r="S1246" t="b">
        <v>1</v>
      </c>
      <c r="T1246" t="s">
        <v>8274</v>
      </c>
      <c r="U1246" s="5">
        <f>E1246/D1246</f>
        <v>1.038</v>
      </c>
      <c r="V1246" s="6">
        <f>E1246/R1246</f>
        <v>46.133333333333333</v>
      </c>
      <c r="W1246" t="str">
        <f t="shared" si="138"/>
        <v>music</v>
      </c>
      <c r="X1246" t="str">
        <f t="shared" si="139"/>
        <v>rock</v>
      </c>
    </row>
    <row r="1247" spans="1:2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8222</v>
      </c>
      <c r="H1247" t="s">
        <v>8244</v>
      </c>
      <c r="I1247">
        <v>1402755834</v>
      </c>
      <c r="J1247" s="8">
        <f t="shared" si="133"/>
        <v>16235.599930555554</v>
      </c>
      <c r="K1247">
        <v>1400163834</v>
      </c>
      <c r="L1247" s="8">
        <f t="shared" si="133"/>
        <v>16205.599930555554</v>
      </c>
      <c r="M1247" s="10">
        <f t="shared" si="134"/>
        <v>16235.599930555554</v>
      </c>
      <c r="N1247" s="11">
        <f t="shared" si="135"/>
        <v>16235.599930555554</v>
      </c>
      <c r="O1247" s="10">
        <f t="shared" si="136"/>
        <v>16205.599930555554</v>
      </c>
      <c r="P1247" s="11">
        <f t="shared" si="137"/>
        <v>16205.599930555554</v>
      </c>
      <c r="Q1247" t="b">
        <v>1</v>
      </c>
      <c r="R1247">
        <v>17</v>
      </c>
      <c r="S1247" t="b">
        <v>1</v>
      </c>
      <c r="T1247" t="s">
        <v>8274</v>
      </c>
      <c r="U1247" s="5">
        <f>E1247/D1247</f>
        <v>1.2024999999999999</v>
      </c>
      <c r="V1247" s="6">
        <f>E1247/R1247</f>
        <v>141.47058823529412</v>
      </c>
      <c r="W1247" t="str">
        <f t="shared" si="138"/>
        <v>music</v>
      </c>
      <c r="X1247" t="str">
        <f t="shared" si="139"/>
        <v>rock</v>
      </c>
    </row>
    <row r="1248" spans="1:2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8222</v>
      </c>
      <c r="H1248" t="s">
        <v>8244</v>
      </c>
      <c r="I1248">
        <v>1323136949</v>
      </c>
      <c r="J1248" s="8">
        <f t="shared" si="133"/>
        <v>15314.08505787037</v>
      </c>
      <c r="K1248">
        <v>1319245349</v>
      </c>
      <c r="L1248" s="8">
        <f t="shared" si="133"/>
        <v>15269.043391203704</v>
      </c>
      <c r="M1248" s="10">
        <f t="shared" si="134"/>
        <v>15314.08505787037</v>
      </c>
      <c r="N1248" s="11">
        <f t="shared" si="135"/>
        <v>15314.08505787037</v>
      </c>
      <c r="O1248" s="10">
        <f t="shared" si="136"/>
        <v>15269.043391203704</v>
      </c>
      <c r="P1248" s="11">
        <f t="shared" si="137"/>
        <v>15269.043391203704</v>
      </c>
      <c r="Q1248" t="b">
        <v>1</v>
      </c>
      <c r="R1248">
        <v>31</v>
      </c>
      <c r="S1248" t="b">
        <v>1</v>
      </c>
      <c r="T1248" t="s">
        <v>8274</v>
      </c>
      <c r="U1248" s="5">
        <f>E1248/D1248</f>
        <v>1.17</v>
      </c>
      <c r="V1248" s="6">
        <f>E1248/R1248</f>
        <v>75.483870967741936</v>
      </c>
      <c r="W1248" t="str">
        <f t="shared" si="138"/>
        <v>music</v>
      </c>
      <c r="X1248" t="str">
        <f t="shared" si="139"/>
        <v>rock</v>
      </c>
    </row>
    <row r="1249" spans="1:2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8222</v>
      </c>
      <c r="H1249" t="s">
        <v>8244</v>
      </c>
      <c r="I1249">
        <v>1367823655</v>
      </c>
      <c r="J1249" s="8">
        <f t="shared" si="133"/>
        <v>15831.292303240742</v>
      </c>
      <c r="K1249">
        <v>1365231655</v>
      </c>
      <c r="L1249" s="8">
        <f t="shared" si="133"/>
        <v>15801.292303240742</v>
      </c>
      <c r="M1249" s="10">
        <f t="shared" si="134"/>
        <v>15831.292303240742</v>
      </c>
      <c r="N1249" s="11">
        <f t="shared" si="135"/>
        <v>15831.292303240742</v>
      </c>
      <c r="O1249" s="10">
        <f t="shared" si="136"/>
        <v>15801.292303240742</v>
      </c>
      <c r="P1249" s="11">
        <f t="shared" si="137"/>
        <v>15801.292303240742</v>
      </c>
      <c r="Q1249" t="b">
        <v>1</v>
      </c>
      <c r="R1249">
        <v>50</v>
      </c>
      <c r="S1249" t="b">
        <v>1</v>
      </c>
      <c r="T1249" t="s">
        <v>8274</v>
      </c>
      <c r="U1249" s="5">
        <f>E1249/D1249</f>
        <v>1.2214285714285715</v>
      </c>
      <c r="V1249" s="6">
        <f>E1249/R1249</f>
        <v>85.5</v>
      </c>
      <c r="W1249" t="str">
        <f t="shared" si="138"/>
        <v>music</v>
      </c>
      <c r="X1249" t="str">
        <f t="shared" si="139"/>
        <v>rock</v>
      </c>
    </row>
    <row r="1250" spans="1:2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8222</v>
      </c>
      <c r="H1250" t="s">
        <v>8244</v>
      </c>
      <c r="I1250">
        <v>1402642740</v>
      </c>
      <c r="J1250" s="8">
        <f t="shared" si="133"/>
        <v>16234.290972222223</v>
      </c>
      <c r="K1250">
        <v>1399563953</v>
      </c>
      <c r="L1250" s="8">
        <f t="shared" si="133"/>
        <v>16198.656863425926</v>
      </c>
      <c r="M1250" s="10">
        <f t="shared" si="134"/>
        <v>16234.290972222223</v>
      </c>
      <c r="N1250" s="11">
        <f t="shared" si="135"/>
        <v>16234.290972222223</v>
      </c>
      <c r="O1250" s="10">
        <f t="shared" si="136"/>
        <v>16198.656863425926</v>
      </c>
      <c r="P1250" s="11">
        <f t="shared" si="137"/>
        <v>16198.656863425926</v>
      </c>
      <c r="Q1250" t="b">
        <v>1</v>
      </c>
      <c r="R1250">
        <v>59</v>
      </c>
      <c r="S1250" t="b">
        <v>1</v>
      </c>
      <c r="T1250" t="s">
        <v>8274</v>
      </c>
      <c r="U1250" s="5">
        <f>E1250/D1250</f>
        <v>1.5164</v>
      </c>
      <c r="V1250" s="6">
        <f>E1250/R1250</f>
        <v>64.254237288135599</v>
      </c>
      <c r="W1250" t="str">
        <f t="shared" si="138"/>
        <v>music</v>
      </c>
      <c r="X1250" t="str">
        <f t="shared" si="139"/>
        <v>rock</v>
      </c>
    </row>
    <row r="1251" spans="1:2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8222</v>
      </c>
      <c r="H1251" t="s">
        <v>8244</v>
      </c>
      <c r="I1251">
        <v>1341683211</v>
      </c>
      <c r="J1251" s="8">
        <f t="shared" si="133"/>
        <v>15528.740868055558</v>
      </c>
      <c r="K1251">
        <v>1339091211</v>
      </c>
      <c r="L1251" s="8">
        <f t="shared" si="133"/>
        <v>15498.740868055558</v>
      </c>
      <c r="M1251" s="10">
        <f t="shared" si="134"/>
        <v>15528.740868055558</v>
      </c>
      <c r="N1251" s="11">
        <f t="shared" si="135"/>
        <v>15528.740868055558</v>
      </c>
      <c r="O1251" s="10">
        <f t="shared" si="136"/>
        <v>15498.740868055558</v>
      </c>
      <c r="P1251" s="11">
        <f t="shared" si="137"/>
        <v>15498.740868055558</v>
      </c>
      <c r="Q1251" t="b">
        <v>1</v>
      </c>
      <c r="R1251">
        <v>81</v>
      </c>
      <c r="S1251" t="b">
        <v>1</v>
      </c>
      <c r="T1251" t="s">
        <v>8274</v>
      </c>
      <c r="U1251" s="5">
        <f>E1251/D1251</f>
        <v>1.0444</v>
      </c>
      <c r="V1251" s="6">
        <f>E1251/R1251</f>
        <v>64.46913580246914</v>
      </c>
      <c r="W1251" t="str">
        <f t="shared" si="138"/>
        <v>music</v>
      </c>
      <c r="X1251" t="str">
        <f t="shared" si="139"/>
        <v>rock</v>
      </c>
    </row>
    <row r="1252" spans="1:2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8222</v>
      </c>
      <c r="H1252" t="s">
        <v>8244</v>
      </c>
      <c r="I1252">
        <v>1410017131</v>
      </c>
      <c r="J1252" s="8">
        <f t="shared" si="133"/>
        <v>16319.642719907408</v>
      </c>
      <c r="K1252">
        <v>1406129131</v>
      </c>
      <c r="L1252" s="8">
        <f t="shared" si="133"/>
        <v>16274.642719907408</v>
      </c>
      <c r="M1252" s="10">
        <f t="shared" si="134"/>
        <v>16319.642719907408</v>
      </c>
      <c r="N1252" s="11">
        <f t="shared" si="135"/>
        <v>16319.642719907408</v>
      </c>
      <c r="O1252" s="10">
        <f t="shared" si="136"/>
        <v>16274.642719907408</v>
      </c>
      <c r="P1252" s="11">
        <f t="shared" si="137"/>
        <v>16274.642719907408</v>
      </c>
      <c r="Q1252" t="b">
        <v>1</v>
      </c>
      <c r="R1252">
        <v>508</v>
      </c>
      <c r="S1252" t="b">
        <v>1</v>
      </c>
      <c r="T1252" t="s">
        <v>8274</v>
      </c>
      <c r="U1252" s="5">
        <f>E1252/D1252</f>
        <v>2.0015333333333332</v>
      </c>
      <c r="V1252" s="6">
        <f>E1252/R1252</f>
        <v>118.2007874015748</v>
      </c>
      <c r="W1252" t="str">
        <f t="shared" si="138"/>
        <v>music</v>
      </c>
      <c r="X1252" t="str">
        <f t="shared" si="139"/>
        <v>rock</v>
      </c>
    </row>
    <row r="1253" spans="1:2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8222</v>
      </c>
      <c r="H1253" t="s">
        <v>8244</v>
      </c>
      <c r="I1253">
        <v>1316979167</v>
      </c>
      <c r="J1253" s="8">
        <f t="shared" si="133"/>
        <v>15242.814432870371</v>
      </c>
      <c r="K1253">
        <v>1311795167</v>
      </c>
      <c r="L1253" s="8">
        <f t="shared" si="133"/>
        <v>15182.814432870371</v>
      </c>
      <c r="M1253" s="10">
        <f t="shared" si="134"/>
        <v>15242.814432870371</v>
      </c>
      <c r="N1253" s="11">
        <f t="shared" si="135"/>
        <v>15242.814432870371</v>
      </c>
      <c r="O1253" s="10">
        <f t="shared" si="136"/>
        <v>15182.814432870371</v>
      </c>
      <c r="P1253" s="11">
        <f t="shared" si="137"/>
        <v>15182.814432870371</v>
      </c>
      <c r="Q1253" t="b">
        <v>1</v>
      </c>
      <c r="R1253">
        <v>74</v>
      </c>
      <c r="S1253" t="b">
        <v>1</v>
      </c>
      <c r="T1253" t="s">
        <v>8274</v>
      </c>
      <c r="U1253" s="5">
        <f>E1253/D1253</f>
        <v>1.018</v>
      </c>
      <c r="V1253" s="6">
        <f>E1253/R1253</f>
        <v>82.540540540540547</v>
      </c>
      <c r="W1253" t="str">
        <f t="shared" si="138"/>
        <v>music</v>
      </c>
      <c r="X1253" t="str">
        <f t="shared" si="139"/>
        <v>rock</v>
      </c>
    </row>
    <row r="1254" spans="1:2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8222</v>
      </c>
      <c r="H1254" t="s">
        <v>8244</v>
      </c>
      <c r="I1254">
        <v>1382658169</v>
      </c>
      <c r="J1254" s="8">
        <f t="shared" si="133"/>
        <v>16002.988067129629</v>
      </c>
      <c r="K1254">
        <v>1380238969</v>
      </c>
      <c r="L1254" s="8">
        <f t="shared" si="133"/>
        <v>15974.988067129629</v>
      </c>
      <c r="M1254" s="10">
        <f t="shared" si="134"/>
        <v>16002.988067129629</v>
      </c>
      <c r="N1254" s="11">
        <f t="shared" si="135"/>
        <v>16002.988067129629</v>
      </c>
      <c r="O1254" s="10">
        <f t="shared" si="136"/>
        <v>15974.988067129629</v>
      </c>
      <c r="P1254" s="11">
        <f t="shared" si="137"/>
        <v>15974.988067129629</v>
      </c>
      <c r="Q1254" t="b">
        <v>1</v>
      </c>
      <c r="R1254">
        <v>141</v>
      </c>
      <c r="S1254" t="b">
        <v>1</v>
      </c>
      <c r="T1254" t="s">
        <v>8274</v>
      </c>
      <c r="U1254" s="5">
        <f>E1254/D1254</f>
        <v>1.3765714285714286</v>
      </c>
      <c r="V1254" s="6">
        <f>E1254/R1254</f>
        <v>34.170212765957444</v>
      </c>
      <c r="W1254" t="str">
        <f t="shared" si="138"/>
        <v>music</v>
      </c>
      <c r="X1254" t="str">
        <f t="shared" si="139"/>
        <v>rock</v>
      </c>
    </row>
    <row r="1255" spans="1:2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8222</v>
      </c>
      <c r="H1255" t="s">
        <v>8244</v>
      </c>
      <c r="I1255">
        <v>1409770107</v>
      </c>
      <c r="J1255" s="8">
        <f t="shared" si="133"/>
        <v>16316.783645833333</v>
      </c>
      <c r="K1255">
        <v>1407178107</v>
      </c>
      <c r="L1255" s="8">
        <f t="shared" si="133"/>
        <v>16286.783645833333</v>
      </c>
      <c r="M1255" s="10">
        <f t="shared" si="134"/>
        <v>16316.783645833333</v>
      </c>
      <c r="N1255" s="11">
        <f t="shared" si="135"/>
        <v>16316.783645833333</v>
      </c>
      <c r="O1255" s="10">
        <f t="shared" si="136"/>
        <v>16286.783645833333</v>
      </c>
      <c r="P1255" s="11">
        <f t="shared" si="137"/>
        <v>16286.783645833333</v>
      </c>
      <c r="Q1255" t="b">
        <v>1</v>
      </c>
      <c r="R1255">
        <v>711</v>
      </c>
      <c r="S1255" t="b">
        <v>1</v>
      </c>
      <c r="T1255" t="s">
        <v>8274</v>
      </c>
      <c r="U1255" s="5">
        <f>E1255/D1255</f>
        <v>3038.3319999999999</v>
      </c>
      <c r="V1255" s="6">
        <f>E1255/R1255</f>
        <v>42.73322081575246</v>
      </c>
      <c r="W1255" t="str">
        <f t="shared" si="138"/>
        <v>music</v>
      </c>
      <c r="X1255" t="str">
        <f t="shared" si="139"/>
        <v>rock</v>
      </c>
    </row>
    <row r="1256" spans="1:2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8222</v>
      </c>
      <c r="H1256" t="s">
        <v>8244</v>
      </c>
      <c r="I1256">
        <v>1293857940</v>
      </c>
      <c r="J1256" s="8">
        <f t="shared" si="133"/>
        <v>14975.207638888889</v>
      </c>
      <c r="K1256">
        <v>1288968886</v>
      </c>
      <c r="L1256" s="8">
        <f t="shared" si="133"/>
        <v>14918.621365740741</v>
      </c>
      <c r="M1256" s="10">
        <f t="shared" si="134"/>
        <v>14975.207638888889</v>
      </c>
      <c r="N1256" s="11">
        <f t="shared" si="135"/>
        <v>14975.207638888889</v>
      </c>
      <c r="O1256" s="10">
        <f t="shared" si="136"/>
        <v>14918.621365740741</v>
      </c>
      <c r="P1256" s="11">
        <f t="shared" si="137"/>
        <v>14918.621365740741</v>
      </c>
      <c r="Q1256" t="b">
        <v>1</v>
      </c>
      <c r="R1256">
        <v>141</v>
      </c>
      <c r="S1256" t="b">
        <v>1</v>
      </c>
      <c r="T1256" t="s">
        <v>8274</v>
      </c>
      <c r="U1256" s="5">
        <f>E1256/D1256</f>
        <v>1.9885074626865671</v>
      </c>
      <c r="V1256" s="6">
        <f>E1256/R1256</f>
        <v>94.489361702127653</v>
      </c>
      <c r="W1256" t="str">
        <f t="shared" si="138"/>
        <v>music</v>
      </c>
      <c r="X1256" t="str">
        <f t="shared" si="139"/>
        <v>rock</v>
      </c>
    </row>
    <row r="1257" spans="1:2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8222</v>
      </c>
      <c r="H1257" t="s">
        <v>8244</v>
      </c>
      <c r="I1257">
        <v>1385932652</v>
      </c>
      <c r="J1257" s="8">
        <f t="shared" si="133"/>
        <v>16040.887175925927</v>
      </c>
      <c r="K1257">
        <v>1383337052</v>
      </c>
      <c r="L1257" s="8">
        <f t="shared" si="133"/>
        <v>16010.845509259261</v>
      </c>
      <c r="M1257" s="10">
        <f t="shared" si="134"/>
        <v>16040.887175925927</v>
      </c>
      <c r="N1257" s="11">
        <f t="shared" si="135"/>
        <v>16040.887175925927</v>
      </c>
      <c r="O1257" s="10">
        <f t="shared" si="136"/>
        <v>16010.845509259261</v>
      </c>
      <c r="P1257" s="11">
        <f t="shared" si="137"/>
        <v>16010.845509259261</v>
      </c>
      <c r="Q1257" t="b">
        <v>1</v>
      </c>
      <c r="R1257">
        <v>109</v>
      </c>
      <c r="S1257" t="b">
        <v>1</v>
      </c>
      <c r="T1257" t="s">
        <v>8274</v>
      </c>
      <c r="U1257" s="5">
        <f>E1257/D1257</f>
        <v>2.0236666666666667</v>
      </c>
      <c r="V1257" s="6">
        <f>E1257/R1257</f>
        <v>55.697247706422019</v>
      </c>
      <c r="W1257" t="str">
        <f t="shared" si="138"/>
        <v>music</v>
      </c>
      <c r="X1257" t="str">
        <f t="shared" si="139"/>
        <v>rock</v>
      </c>
    </row>
    <row r="1258" spans="1:2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8222</v>
      </c>
      <c r="H1258" t="s">
        <v>8244</v>
      </c>
      <c r="I1258">
        <v>1329084231</v>
      </c>
      <c r="J1258" s="8">
        <f t="shared" si="133"/>
        <v>15382.91934027778</v>
      </c>
      <c r="K1258">
        <v>1326492231</v>
      </c>
      <c r="L1258" s="8">
        <f t="shared" si="133"/>
        <v>15352.91934027778</v>
      </c>
      <c r="M1258" s="10">
        <f t="shared" si="134"/>
        <v>15382.91934027778</v>
      </c>
      <c r="N1258" s="11">
        <f t="shared" si="135"/>
        <v>15382.91934027778</v>
      </c>
      <c r="O1258" s="10">
        <f t="shared" si="136"/>
        <v>15352.91934027778</v>
      </c>
      <c r="P1258" s="11">
        <f t="shared" si="137"/>
        <v>15352.91934027778</v>
      </c>
      <c r="Q1258" t="b">
        <v>1</v>
      </c>
      <c r="R1258">
        <v>361</v>
      </c>
      <c r="S1258" t="b">
        <v>1</v>
      </c>
      <c r="T1258" t="s">
        <v>8274</v>
      </c>
      <c r="U1258" s="5">
        <f>E1258/D1258</f>
        <v>1.1796376666666666</v>
      </c>
      <c r="V1258" s="6">
        <f>E1258/R1258</f>
        <v>98.030831024930734</v>
      </c>
      <c r="W1258" t="str">
        <f t="shared" si="138"/>
        <v>music</v>
      </c>
      <c r="X1258" t="str">
        <f t="shared" si="139"/>
        <v>rock</v>
      </c>
    </row>
    <row r="1259" spans="1:2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8222</v>
      </c>
      <c r="H1259" t="s">
        <v>8244</v>
      </c>
      <c r="I1259">
        <v>1301792590</v>
      </c>
      <c r="J1259" s="8">
        <f t="shared" si="133"/>
        <v>15067.043865740741</v>
      </c>
      <c r="K1259">
        <v>1297562590</v>
      </c>
      <c r="L1259" s="8">
        <f t="shared" si="133"/>
        <v>15018.085532407407</v>
      </c>
      <c r="M1259" s="10">
        <f t="shared" si="134"/>
        <v>15067.043865740741</v>
      </c>
      <c r="N1259" s="11">
        <f t="shared" si="135"/>
        <v>15067.043865740741</v>
      </c>
      <c r="O1259" s="10">
        <f t="shared" si="136"/>
        <v>15018.085532407407</v>
      </c>
      <c r="P1259" s="11">
        <f t="shared" si="137"/>
        <v>15018.085532407407</v>
      </c>
      <c r="Q1259" t="b">
        <v>1</v>
      </c>
      <c r="R1259">
        <v>176</v>
      </c>
      <c r="S1259" t="b">
        <v>1</v>
      </c>
      <c r="T1259" t="s">
        <v>8274</v>
      </c>
      <c r="U1259" s="5">
        <f>E1259/D1259</f>
        <v>2.9472727272727273</v>
      </c>
      <c r="V1259" s="6">
        <f>E1259/R1259</f>
        <v>92.102272727272734</v>
      </c>
      <c r="W1259" t="str">
        <f t="shared" si="138"/>
        <v>music</v>
      </c>
      <c r="X1259" t="str">
        <f t="shared" si="139"/>
        <v>rock</v>
      </c>
    </row>
    <row r="1260" spans="1:2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8222</v>
      </c>
      <c r="H1260" t="s">
        <v>8244</v>
      </c>
      <c r="I1260">
        <v>1377960012</v>
      </c>
      <c r="J1260" s="8">
        <f t="shared" si="133"/>
        <v>15948.61125</v>
      </c>
      <c r="K1260">
        <v>1375368012</v>
      </c>
      <c r="L1260" s="8">
        <f t="shared" si="133"/>
        <v>15918.61125</v>
      </c>
      <c r="M1260" s="10">
        <f t="shared" si="134"/>
        <v>15948.61125</v>
      </c>
      <c r="N1260" s="11">
        <f t="shared" si="135"/>
        <v>15948.61125</v>
      </c>
      <c r="O1260" s="10">
        <f t="shared" si="136"/>
        <v>15918.61125</v>
      </c>
      <c r="P1260" s="11">
        <f t="shared" si="137"/>
        <v>15918.61125</v>
      </c>
      <c r="Q1260" t="b">
        <v>1</v>
      </c>
      <c r="R1260">
        <v>670</v>
      </c>
      <c r="S1260" t="b">
        <v>1</v>
      </c>
      <c r="T1260" t="s">
        <v>8274</v>
      </c>
      <c r="U1260" s="5">
        <f>E1260/D1260</f>
        <v>2.1314633333333335</v>
      </c>
      <c r="V1260" s="6">
        <f>E1260/R1260</f>
        <v>38.175462686567165</v>
      </c>
      <c r="W1260" t="str">
        <f t="shared" si="138"/>
        <v>music</v>
      </c>
      <c r="X1260" t="str">
        <f t="shared" si="139"/>
        <v>rock</v>
      </c>
    </row>
    <row r="1261" spans="1:2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8222</v>
      </c>
      <c r="H1261" t="s">
        <v>8244</v>
      </c>
      <c r="I1261">
        <v>1402286340</v>
      </c>
      <c r="J1261" s="8">
        <f t="shared" si="133"/>
        <v>16230.165972222223</v>
      </c>
      <c r="K1261">
        <v>1399504664</v>
      </c>
      <c r="L1261" s="8">
        <f t="shared" si="133"/>
        <v>16197.970648148148</v>
      </c>
      <c r="M1261" s="10">
        <f t="shared" si="134"/>
        <v>16230.165972222223</v>
      </c>
      <c r="N1261" s="11">
        <f t="shared" si="135"/>
        <v>16230.165972222223</v>
      </c>
      <c r="O1261" s="10">
        <f t="shared" si="136"/>
        <v>16197.970648148148</v>
      </c>
      <c r="P1261" s="11">
        <f t="shared" si="137"/>
        <v>16197.970648148148</v>
      </c>
      <c r="Q1261" t="b">
        <v>1</v>
      </c>
      <c r="R1261">
        <v>96</v>
      </c>
      <c r="S1261" t="b">
        <v>1</v>
      </c>
      <c r="T1261" t="s">
        <v>8274</v>
      </c>
      <c r="U1261" s="5">
        <f>E1261/D1261</f>
        <v>1.0424</v>
      </c>
      <c r="V1261" s="6">
        <f>E1261/R1261</f>
        <v>27.145833333333332</v>
      </c>
      <c r="W1261" t="str">
        <f t="shared" si="138"/>
        <v>music</v>
      </c>
      <c r="X1261" t="str">
        <f t="shared" si="139"/>
        <v>rock</v>
      </c>
    </row>
    <row r="1262" spans="1:2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8222</v>
      </c>
      <c r="H1262" t="s">
        <v>8244</v>
      </c>
      <c r="I1262">
        <v>1393445620</v>
      </c>
      <c r="J1262" s="8">
        <f t="shared" si="133"/>
        <v>16127.842824074076</v>
      </c>
      <c r="K1262">
        <v>1390853620</v>
      </c>
      <c r="L1262" s="8">
        <f t="shared" si="133"/>
        <v>16097.842824074076</v>
      </c>
      <c r="M1262" s="10">
        <f t="shared" si="134"/>
        <v>16127.842824074076</v>
      </c>
      <c r="N1262" s="11">
        <f t="shared" si="135"/>
        <v>16127.842824074076</v>
      </c>
      <c r="O1262" s="10">
        <f t="shared" si="136"/>
        <v>16097.842824074076</v>
      </c>
      <c r="P1262" s="11">
        <f t="shared" si="137"/>
        <v>16097.842824074076</v>
      </c>
      <c r="Q1262" t="b">
        <v>1</v>
      </c>
      <c r="R1262">
        <v>74</v>
      </c>
      <c r="S1262" t="b">
        <v>1</v>
      </c>
      <c r="T1262" t="s">
        <v>8274</v>
      </c>
      <c r="U1262" s="5">
        <f>E1262/D1262</f>
        <v>1.1366666666666667</v>
      </c>
      <c r="V1262" s="6">
        <f>E1262/R1262</f>
        <v>50.689189189189186</v>
      </c>
      <c r="W1262" t="str">
        <f t="shared" si="138"/>
        <v>music</v>
      </c>
      <c r="X1262" t="str">
        <f t="shared" si="139"/>
        <v>rock</v>
      </c>
    </row>
    <row r="1263" spans="1:2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8222</v>
      </c>
      <c r="H1263" t="s">
        <v>8244</v>
      </c>
      <c r="I1263">
        <v>1390983227</v>
      </c>
      <c r="J1263" s="8">
        <f t="shared" si="133"/>
        <v>16099.342905092593</v>
      </c>
      <c r="K1263">
        <v>1388391227</v>
      </c>
      <c r="L1263" s="8">
        <f t="shared" si="133"/>
        <v>16069.342905092593</v>
      </c>
      <c r="M1263" s="10">
        <f t="shared" si="134"/>
        <v>16099.342905092593</v>
      </c>
      <c r="N1263" s="11">
        <f t="shared" si="135"/>
        <v>16099.342905092593</v>
      </c>
      <c r="O1263" s="10">
        <f t="shared" si="136"/>
        <v>16069.342905092593</v>
      </c>
      <c r="P1263" s="11">
        <f t="shared" si="137"/>
        <v>16069.342905092593</v>
      </c>
      <c r="Q1263" t="b">
        <v>1</v>
      </c>
      <c r="R1263">
        <v>52</v>
      </c>
      <c r="S1263" t="b">
        <v>1</v>
      </c>
      <c r="T1263" t="s">
        <v>8274</v>
      </c>
      <c r="U1263" s="5">
        <f>E1263/D1263</f>
        <v>1.0125</v>
      </c>
      <c r="V1263" s="6">
        <f>E1263/R1263</f>
        <v>38.942307692307693</v>
      </c>
      <c r="W1263" t="str">
        <f t="shared" si="138"/>
        <v>music</v>
      </c>
      <c r="X1263" t="str">
        <f t="shared" si="139"/>
        <v>rock</v>
      </c>
    </row>
    <row r="1264" spans="1:2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8227</v>
      </c>
      <c r="H1264" t="s">
        <v>8249</v>
      </c>
      <c r="I1264">
        <v>1392574692</v>
      </c>
      <c r="J1264" s="8">
        <f t="shared" si="133"/>
        <v>16117.762638888889</v>
      </c>
      <c r="K1264">
        <v>1389982692</v>
      </c>
      <c r="L1264" s="8">
        <f t="shared" si="133"/>
        <v>16087.762638888889</v>
      </c>
      <c r="M1264" s="10">
        <f t="shared" si="134"/>
        <v>16117.762638888889</v>
      </c>
      <c r="N1264" s="11">
        <f t="shared" si="135"/>
        <v>16117.762638888889</v>
      </c>
      <c r="O1264" s="10">
        <f t="shared" si="136"/>
        <v>16087.762638888889</v>
      </c>
      <c r="P1264" s="11">
        <f t="shared" si="137"/>
        <v>16087.762638888889</v>
      </c>
      <c r="Q1264" t="b">
        <v>1</v>
      </c>
      <c r="R1264">
        <v>105</v>
      </c>
      <c r="S1264" t="b">
        <v>1</v>
      </c>
      <c r="T1264" t="s">
        <v>8274</v>
      </c>
      <c r="U1264" s="5">
        <f>E1264/D1264</f>
        <v>1.2541538461538462</v>
      </c>
      <c r="V1264" s="6">
        <f>E1264/R1264</f>
        <v>77.638095238095232</v>
      </c>
      <c r="W1264" t="str">
        <f t="shared" si="138"/>
        <v>music</v>
      </c>
      <c r="X1264" t="str">
        <f t="shared" si="139"/>
        <v>rock</v>
      </c>
    </row>
    <row r="1265" spans="1:2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8222</v>
      </c>
      <c r="H1265" t="s">
        <v>8244</v>
      </c>
      <c r="I1265">
        <v>1396054800</v>
      </c>
      <c r="J1265" s="8">
        <f t="shared" si="133"/>
        <v>16158.041666666666</v>
      </c>
      <c r="K1265">
        <v>1393034470</v>
      </c>
      <c r="L1265" s="8">
        <f t="shared" si="133"/>
        <v>16123.084143518519</v>
      </c>
      <c r="M1265" s="10">
        <f t="shared" si="134"/>
        <v>16158.041666666666</v>
      </c>
      <c r="N1265" s="11">
        <f t="shared" si="135"/>
        <v>16158.041666666666</v>
      </c>
      <c r="O1265" s="10">
        <f t="shared" si="136"/>
        <v>16123.084143518519</v>
      </c>
      <c r="P1265" s="11">
        <f t="shared" si="137"/>
        <v>16123.084143518519</v>
      </c>
      <c r="Q1265" t="b">
        <v>1</v>
      </c>
      <c r="R1265">
        <v>41</v>
      </c>
      <c r="S1265" t="b">
        <v>1</v>
      </c>
      <c r="T1265" t="s">
        <v>8274</v>
      </c>
      <c r="U1265" s="5">
        <f>E1265/D1265</f>
        <v>1.19</v>
      </c>
      <c r="V1265" s="6">
        <f>E1265/R1265</f>
        <v>43.536585365853661</v>
      </c>
      <c r="W1265" t="str">
        <f t="shared" si="138"/>
        <v>music</v>
      </c>
      <c r="X1265" t="str">
        <f t="shared" si="139"/>
        <v>rock</v>
      </c>
    </row>
    <row r="1266" spans="1:2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8222</v>
      </c>
      <c r="H1266" t="s">
        <v>8244</v>
      </c>
      <c r="I1266">
        <v>1383062083</v>
      </c>
      <c r="J1266" s="8">
        <f t="shared" si="133"/>
        <v>16007.662997685184</v>
      </c>
      <c r="K1266">
        <v>1380556483</v>
      </c>
      <c r="L1266" s="8">
        <f t="shared" si="133"/>
        <v>15978.662997685184</v>
      </c>
      <c r="M1266" s="10">
        <f t="shared" si="134"/>
        <v>16007.662997685184</v>
      </c>
      <c r="N1266" s="11">
        <f t="shared" si="135"/>
        <v>16007.662997685184</v>
      </c>
      <c r="O1266" s="10">
        <f t="shared" si="136"/>
        <v>15978.662997685184</v>
      </c>
      <c r="P1266" s="11">
        <f t="shared" si="137"/>
        <v>15978.662997685184</v>
      </c>
      <c r="Q1266" t="b">
        <v>1</v>
      </c>
      <c r="R1266">
        <v>34</v>
      </c>
      <c r="S1266" t="b">
        <v>1</v>
      </c>
      <c r="T1266" t="s">
        <v>8274</v>
      </c>
      <c r="U1266" s="5">
        <f>E1266/D1266</f>
        <v>1.6646153846153846</v>
      </c>
      <c r="V1266" s="6">
        <f>E1266/R1266</f>
        <v>31.823529411764707</v>
      </c>
      <c r="W1266" t="str">
        <f t="shared" si="138"/>
        <v>music</v>
      </c>
      <c r="X1266" t="str">
        <f t="shared" si="139"/>
        <v>rock</v>
      </c>
    </row>
    <row r="1267" spans="1:2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8222</v>
      </c>
      <c r="H1267" t="s">
        <v>8244</v>
      </c>
      <c r="I1267">
        <v>1291131815</v>
      </c>
      <c r="J1267" s="8">
        <f t="shared" si="133"/>
        <v>14943.655266203701</v>
      </c>
      <c r="K1267">
        <v>1287071015</v>
      </c>
      <c r="L1267" s="8">
        <f t="shared" si="133"/>
        <v>14896.655266203701</v>
      </c>
      <c r="M1267" s="10">
        <f t="shared" si="134"/>
        <v>14943.655266203701</v>
      </c>
      <c r="N1267" s="11">
        <f t="shared" si="135"/>
        <v>14943.655266203701</v>
      </c>
      <c r="O1267" s="10">
        <f t="shared" si="136"/>
        <v>14896.655266203701</v>
      </c>
      <c r="P1267" s="11">
        <f t="shared" si="137"/>
        <v>14896.655266203701</v>
      </c>
      <c r="Q1267" t="b">
        <v>1</v>
      </c>
      <c r="R1267">
        <v>66</v>
      </c>
      <c r="S1267" t="b">
        <v>1</v>
      </c>
      <c r="T1267" t="s">
        <v>8274</v>
      </c>
      <c r="U1267" s="5">
        <f>E1267/D1267</f>
        <v>1.1914771428571429</v>
      </c>
      <c r="V1267" s="6">
        <f>E1267/R1267</f>
        <v>63.184393939393942</v>
      </c>
      <c r="W1267" t="str">
        <f t="shared" si="138"/>
        <v>music</v>
      </c>
      <c r="X1267" t="str">
        <f t="shared" si="139"/>
        <v>rock</v>
      </c>
    </row>
    <row r="1268" spans="1:2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8222</v>
      </c>
      <c r="H1268" t="s">
        <v>8244</v>
      </c>
      <c r="I1268">
        <v>1389474145</v>
      </c>
      <c r="J1268" s="8">
        <f t="shared" si="133"/>
        <v>16081.876678240742</v>
      </c>
      <c r="K1268">
        <v>1386882145</v>
      </c>
      <c r="L1268" s="8">
        <f t="shared" si="133"/>
        <v>16051.876678240742</v>
      </c>
      <c r="M1268" s="10">
        <f t="shared" si="134"/>
        <v>16081.876678240742</v>
      </c>
      <c r="N1268" s="11">
        <f t="shared" si="135"/>
        <v>16081.876678240742</v>
      </c>
      <c r="O1268" s="10">
        <f t="shared" si="136"/>
        <v>16051.876678240742</v>
      </c>
      <c r="P1268" s="11">
        <f t="shared" si="137"/>
        <v>16051.876678240742</v>
      </c>
      <c r="Q1268" t="b">
        <v>1</v>
      </c>
      <c r="R1268">
        <v>50</v>
      </c>
      <c r="S1268" t="b">
        <v>1</v>
      </c>
      <c r="T1268" t="s">
        <v>8274</v>
      </c>
      <c r="U1268" s="5">
        <f>E1268/D1268</f>
        <v>1.0047368421052632</v>
      </c>
      <c r="V1268" s="6">
        <f>E1268/R1268</f>
        <v>190.9</v>
      </c>
      <c r="W1268" t="str">
        <f t="shared" si="138"/>
        <v>music</v>
      </c>
      <c r="X1268" t="str">
        <f t="shared" si="139"/>
        <v>rock</v>
      </c>
    </row>
    <row r="1269" spans="1:2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8222</v>
      </c>
      <c r="H1269" t="s">
        <v>8244</v>
      </c>
      <c r="I1269">
        <v>1374674558</v>
      </c>
      <c r="J1269" s="8">
        <f t="shared" si="133"/>
        <v>15910.585162037038</v>
      </c>
      <c r="K1269">
        <v>1372082558</v>
      </c>
      <c r="L1269" s="8">
        <f t="shared" si="133"/>
        <v>15880.585162037038</v>
      </c>
      <c r="M1269" s="10">
        <f t="shared" si="134"/>
        <v>15910.585162037038</v>
      </c>
      <c r="N1269" s="11">
        <f t="shared" si="135"/>
        <v>15910.585162037038</v>
      </c>
      <c r="O1269" s="10">
        <f t="shared" si="136"/>
        <v>15880.585162037038</v>
      </c>
      <c r="P1269" s="11">
        <f t="shared" si="137"/>
        <v>15880.585162037038</v>
      </c>
      <c r="Q1269" t="b">
        <v>1</v>
      </c>
      <c r="R1269">
        <v>159</v>
      </c>
      <c r="S1269" t="b">
        <v>1</v>
      </c>
      <c r="T1269" t="s">
        <v>8274</v>
      </c>
      <c r="U1269" s="5">
        <f>E1269/D1269</f>
        <v>1.018</v>
      </c>
      <c r="V1269" s="6">
        <f>E1269/R1269</f>
        <v>140.85534591194968</v>
      </c>
      <c r="W1269" t="str">
        <f t="shared" si="138"/>
        <v>music</v>
      </c>
      <c r="X1269" t="str">
        <f t="shared" si="139"/>
        <v>rock</v>
      </c>
    </row>
    <row r="1270" spans="1:2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8222</v>
      </c>
      <c r="H1270" t="s">
        <v>8244</v>
      </c>
      <c r="I1270">
        <v>1379708247</v>
      </c>
      <c r="J1270" s="8">
        <f t="shared" si="133"/>
        <v>15968.845451388888</v>
      </c>
      <c r="K1270">
        <v>1377116247</v>
      </c>
      <c r="L1270" s="8">
        <f t="shared" si="133"/>
        <v>15938.845451388888</v>
      </c>
      <c r="M1270" s="10">
        <f t="shared" si="134"/>
        <v>15968.845451388888</v>
      </c>
      <c r="N1270" s="11">
        <f t="shared" si="135"/>
        <v>15968.845451388888</v>
      </c>
      <c r="O1270" s="10">
        <f t="shared" si="136"/>
        <v>15938.845451388888</v>
      </c>
      <c r="P1270" s="11">
        <f t="shared" si="137"/>
        <v>15938.845451388888</v>
      </c>
      <c r="Q1270" t="b">
        <v>1</v>
      </c>
      <c r="R1270">
        <v>182</v>
      </c>
      <c r="S1270" t="b">
        <v>1</v>
      </c>
      <c r="T1270" t="s">
        <v>8274</v>
      </c>
      <c r="U1270" s="5">
        <f>E1270/D1270</f>
        <v>1.1666666666666667</v>
      </c>
      <c r="V1270" s="6">
        <f>E1270/R1270</f>
        <v>76.92307692307692</v>
      </c>
      <c r="W1270" t="str">
        <f t="shared" si="138"/>
        <v>music</v>
      </c>
      <c r="X1270" t="str">
        <f t="shared" si="139"/>
        <v>rock</v>
      </c>
    </row>
    <row r="1271" spans="1:2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8222</v>
      </c>
      <c r="H1271" t="s">
        <v>8244</v>
      </c>
      <c r="I1271">
        <v>1460764800</v>
      </c>
      <c r="J1271" s="8">
        <f t="shared" si="133"/>
        <v>16907</v>
      </c>
      <c r="K1271">
        <v>1458157512</v>
      </c>
      <c r="L1271" s="8">
        <f t="shared" si="133"/>
        <v>16876.823055555553</v>
      </c>
      <c r="M1271" s="10">
        <f t="shared" si="134"/>
        <v>16907</v>
      </c>
      <c r="N1271" s="11">
        <f t="shared" si="135"/>
        <v>16907</v>
      </c>
      <c r="O1271" s="10">
        <f t="shared" si="136"/>
        <v>16876.823055555553</v>
      </c>
      <c r="P1271" s="11">
        <f t="shared" si="137"/>
        <v>16876.823055555553</v>
      </c>
      <c r="Q1271" t="b">
        <v>1</v>
      </c>
      <c r="R1271">
        <v>206</v>
      </c>
      <c r="S1271" t="b">
        <v>1</v>
      </c>
      <c r="T1271" t="s">
        <v>8274</v>
      </c>
      <c r="U1271" s="5">
        <f>E1271/D1271</f>
        <v>1.0864893617021276</v>
      </c>
      <c r="V1271" s="6">
        <f>E1271/R1271</f>
        <v>99.15533980582525</v>
      </c>
      <c r="W1271" t="str">
        <f t="shared" si="138"/>
        <v>music</v>
      </c>
      <c r="X1271" t="str">
        <f t="shared" si="139"/>
        <v>rock</v>
      </c>
    </row>
    <row r="1272" spans="1:2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8222</v>
      </c>
      <c r="H1272" t="s">
        <v>8244</v>
      </c>
      <c r="I1272">
        <v>1332704042</v>
      </c>
      <c r="J1272" s="8">
        <f t="shared" si="133"/>
        <v>15424.815300925928</v>
      </c>
      <c r="K1272">
        <v>1327523642</v>
      </c>
      <c r="L1272" s="8">
        <f t="shared" si="133"/>
        <v>15364.856967592596</v>
      </c>
      <c r="M1272" s="10">
        <f t="shared" si="134"/>
        <v>15424.815300925928</v>
      </c>
      <c r="N1272" s="11">
        <f t="shared" si="135"/>
        <v>15424.815300925928</v>
      </c>
      <c r="O1272" s="10">
        <f t="shared" si="136"/>
        <v>15364.856967592596</v>
      </c>
      <c r="P1272" s="11">
        <f t="shared" si="137"/>
        <v>15364.856967592596</v>
      </c>
      <c r="Q1272" t="b">
        <v>1</v>
      </c>
      <c r="R1272">
        <v>169</v>
      </c>
      <c r="S1272" t="b">
        <v>1</v>
      </c>
      <c r="T1272" t="s">
        <v>8274</v>
      </c>
      <c r="U1272" s="5">
        <f>E1272/D1272</f>
        <v>1.1472</v>
      </c>
      <c r="V1272" s="6">
        <f>E1272/R1272</f>
        <v>67.881656804733723</v>
      </c>
      <c r="W1272" t="str">
        <f t="shared" si="138"/>
        <v>music</v>
      </c>
      <c r="X1272" t="str">
        <f t="shared" si="139"/>
        <v>rock</v>
      </c>
    </row>
    <row r="1273" spans="1:2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8222</v>
      </c>
      <c r="H1273" t="s">
        <v>8244</v>
      </c>
      <c r="I1273">
        <v>1384363459</v>
      </c>
      <c r="J1273" s="8">
        <f t="shared" si="133"/>
        <v>16022.725219907406</v>
      </c>
      <c r="K1273">
        <v>1381767859</v>
      </c>
      <c r="L1273" s="8">
        <f t="shared" si="133"/>
        <v>15992.68355324074</v>
      </c>
      <c r="M1273" s="10">
        <f t="shared" si="134"/>
        <v>16022.725219907406</v>
      </c>
      <c r="N1273" s="11">
        <f t="shared" si="135"/>
        <v>16022.725219907406</v>
      </c>
      <c r="O1273" s="10">
        <f t="shared" si="136"/>
        <v>15992.68355324074</v>
      </c>
      <c r="P1273" s="11">
        <f t="shared" si="137"/>
        <v>15992.68355324074</v>
      </c>
      <c r="Q1273" t="b">
        <v>1</v>
      </c>
      <c r="R1273">
        <v>31</v>
      </c>
      <c r="S1273" t="b">
        <v>1</v>
      </c>
      <c r="T1273" t="s">
        <v>8274</v>
      </c>
      <c r="U1273" s="5">
        <f>E1273/D1273</f>
        <v>1.018</v>
      </c>
      <c r="V1273" s="6">
        <f>E1273/R1273</f>
        <v>246.29032258064515</v>
      </c>
      <c r="W1273" t="str">
        <f t="shared" si="138"/>
        <v>music</v>
      </c>
      <c r="X1273" t="str">
        <f t="shared" si="139"/>
        <v>rock</v>
      </c>
    </row>
    <row r="1274" spans="1:2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8222</v>
      </c>
      <c r="H1274" t="s">
        <v>8244</v>
      </c>
      <c r="I1274">
        <v>1276574400</v>
      </c>
      <c r="J1274" s="8">
        <f t="shared" si="133"/>
        <v>14775.166666666666</v>
      </c>
      <c r="K1274">
        <v>1270576379</v>
      </c>
      <c r="L1274" s="8">
        <f t="shared" si="133"/>
        <v>14705.745127314816</v>
      </c>
      <c r="M1274" s="10">
        <f t="shared" si="134"/>
        <v>14775.166666666666</v>
      </c>
      <c r="N1274" s="11">
        <f t="shared" si="135"/>
        <v>14775.166666666666</v>
      </c>
      <c r="O1274" s="10">
        <f t="shared" si="136"/>
        <v>14705.745127314816</v>
      </c>
      <c r="P1274" s="11">
        <f t="shared" si="137"/>
        <v>14705.745127314816</v>
      </c>
      <c r="Q1274" t="b">
        <v>1</v>
      </c>
      <c r="R1274">
        <v>28</v>
      </c>
      <c r="S1274" t="b">
        <v>1</v>
      </c>
      <c r="T1274" t="s">
        <v>8274</v>
      </c>
      <c r="U1274" s="5">
        <f>E1274/D1274</f>
        <v>1.06</v>
      </c>
      <c r="V1274" s="6">
        <f>E1274/R1274</f>
        <v>189.28571428571428</v>
      </c>
      <c r="W1274" t="str">
        <f t="shared" si="138"/>
        <v>music</v>
      </c>
      <c r="X1274" t="str">
        <f t="shared" si="139"/>
        <v>rock</v>
      </c>
    </row>
    <row r="1275" spans="1:2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8227</v>
      </c>
      <c r="H1275" t="s">
        <v>8249</v>
      </c>
      <c r="I1275">
        <v>1409506291</v>
      </c>
      <c r="J1275" s="8">
        <f t="shared" si="133"/>
        <v>16313.730219907406</v>
      </c>
      <c r="K1275">
        <v>1406914291</v>
      </c>
      <c r="L1275" s="8">
        <f t="shared" si="133"/>
        <v>16283.730219907406</v>
      </c>
      <c r="M1275" s="10">
        <f t="shared" si="134"/>
        <v>16313.730219907406</v>
      </c>
      <c r="N1275" s="11">
        <f t="shared" si="135"/>
        <v>16313.730219907406</v>
      </c>
      <c r="O1275" s="10">
        <f t="shared" si="136"/>
        <v>16283.730219907406</v>
      </c>
      <c r="P1275" s="11">
        <f t="shared" si="137"/>
        <v>16283.730219907406</v>
      </c>
      <c r="Q1275" t="b">
        <v>1</v>
      </c>
      <c r="R1275">
        <v>54</v>
      </c>
      <c r="S1275" t="b">
        <v>1</v>
      </c>
      <c r="T1275" t="s">
        <v>8274</v>
      </c>
      <c r="U1275" s="5">
        <f>E1275/D1275</f>
        <v>1.0349999999999999</v>
      </c>
      <c r="V1275" s="6">
        <f>E1275/R1275</f>
        <v>76.666666666666671</v>
      </c>
      <c r="W1275" t="str">
        <f t="shared" si="138"/>
        <v>music</v>
      </c>
      <c r="X1275" t="str">
        <f t="shared" si="139"/>
        <v>rock</v>
      </c>
    </row>
    <row r="1276" spans="1:2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8222</v>
      </c>
      <c r="H1276" t="s">
        <v>8244</v>
      </c>
      <c r="I1276">
        <v>1346344425</v>
      </c>
      <c r="J1276" s="8">
        <f t="shared" si="133"/>
        <v>15582.690104166666</v>
      </c>
      <c r="K1276">
        <v>1343320425</v>
      </c>
      <c r="L1276" s="8">
        <f t="shared" si="133"/>
        <v>15547.690104166666</v>
      </c>
      <c r="M1276" s="10">
        <f t="shared" si="134"/>
        <v>15582.690104166666</v>
      </c>
      <c r="N1276" s="11">
        <f t="shared" si="135"/>
        <v>15582.690104166666</v>
      </c>
      <c r="O1276" s="10">
        <f t="shared" si="136"/>
        <v>15547.690104166666</v>
      </c>
      <c r="P1276" s="11">
        <f t="shared" si="137"/>
        <v>15547.690104166666</v>
      </c>
      <c r="Q1276" t="b">
        <v>1</v>
      </c>
      <c r="R1276">
        <v>467</v>
      </c>
      <c r="S1276" t="b">
        <v>1</v>
      </c>
      <c r="T1276" t="s">
        <v>8274</v>
      </c>
      <c r="U1276" s="5">
        <f>E1276/D1276</f>
        <v>1.5497535999999998</v>
      </c>
      <c r="V1276" s="6">
        <f>E1276/R1276</f>
        <v>82.963254817987149</v>
      </c>
      <c r="W1276" t="str">
        <f t="shared" si="138"/>
        <v>music</v>
      </c>
      <c r="X1276" t="str">
        <f t="shared" si="139"/>
        <v>rock</v>
      </c>
    </row>
    <row r="1277" spans="1:2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8222</v>
      </c>
      <c r="H1277" t="s">
        <v>8244</v>
      </c>
      <c r="I1277">
        <v>1375908587</v>
      </c>
      <c r="J1277" s="8">
        <f t="shared" si="133"/>
        <v>15924.867905092593</v>
      </c>
      <c r="K1277">
        <v>1372884587</v>
      </c>
      <c r="L1277" s="8">
        <f t="shared" si="133"/>
        <v>15889.867905092593</v>
      </c>
      <c r="M1277" s="10">
        <f t="shared" si="134"/>
        <v>15924.867905092593</v>
      </c>
      <c r="N1277" s="11">
        <f t="shared" si="135"/>
        <v>15924.867905092593</v>
      </c>
      <c r="O1277" s="10">
        <f t="shared" si="136"/>
        <v>15889.867905092593</v>
      </c>
      <c r="P1277" s="11">
        <f t="shared" si="137"/>
        <v>15889.867905092593</v>
      </c>
      <c r="Q1277" t="b">
        <v>1</v>
      </c>
      <c r="R1277">
        <v>389</v>
      </c>
      <c r="S1277" t="b">
        <v>1</v>
      </c>
      <c r="T1277" t="s">
        <v>8274</v>
      </c>
      <c r="U1277" s="5">
        <f>E1277/D1277</f>
        <v>1.6214066666666667</v>
      </c>
      <c r="V1277" s="6">
        <f>E1277/R1277</f>
        <v>62.522107969151669</v>
      </c>
      <c r="W1277" t="str">
        <f t="shared" si="138"/>
        <v>music</v>
      </c>
      <c r="X1277" t="str">
        <f t="shared" si="139"/>
        <v>rock</v>
      </c>
    </row>
    <row r="1278" spans="1:2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8222</v>
      </c>
      <c r="H1278" t="s">
        <v>8244</v>
      </c>
      <c r="I1278">
        <v>1251777600</v>
      </c>
      <c r="J1278" s="8">
        <f t="shared" si="133"/>
        <v>14488.166666666666</v>
      </c>
      <c r="K1278">
        <v>1247504047</v>
      </c>
      <c r="L1278" s="8">
        <f t="shared" si="133"/>
        <v>14438.704247685186</v>
      </c>
      <c r="M1278" s="10">
        <f t="shared" si="134"/>
        <v>14488.166666666666</v>
      </c>
      <c r="N1278" s="11">
        <f t="shared" si="135"/>
        <v>14488.166666666666</v>
      </c>
      <c r="O1278" s="10">
        <f t="shared" si="136"/>
        <v>14438.704247685186</v>
      </c>
      <c r="P1278" s="11">
        <f t="shared" si="137"/>
        <v>14438.704247685186</v>
      </c>
      <c r="Q1278" t="b">
        <v>1</v>
      </c>
      <c r="R1278">
        <v>68</v>
      </c>
      <c r="S1278" t="b">
        <v>1</v>
      </c>
      <c r="T1278" t="s">
        <v>8274</v>
      </c>
      <c r="U1278" s="5">
        <f>E1278/D1278</f>
        <v>1.0442100000000001</v>
      </c>
      <c r="V1278" s="6">
        <f>E1278/R1278</f>
        <v>46.06808823529412</v>
      </c>
      <c r="W1278" t="str">
        <f t="shared" si="138"/>
        <v>music</v>
      </c>
      <c r="X1278" t="str">
        <f t="shared" si="139"/>
        <v>rock</v>
      </c>
    </row>
    <row r="1279" spans="1:2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8222</v>
      </c>
      <c r="H1279" t="s">
        <v>8244</v>
      </c>
      <c r="I1279">
        <v>1346765347</v>
      </c>
      <c r="J1279" s="8">
        <f t="shared" si="133"/>
        <v>15587.561886574074</v>
      </c>
      <c r="K1279">
        <v>1343741347</v>
      </c>
      <c r="L1279" s="8">
        <f t="shared" si="133"/>
        <v>15552.561886574074</v>
      </c>
      <c r="M1279" s="10">
        <f t="shared" si="134"/>
        <v>15587.561886574074</v>
      </c>
      <c r="N1279" s="11">
        <f t="shared" si="135"/>
        <v>15587.561886574074</v>
      </c>
      <c r="O1279" s="10">
        <f t="shared" si="136"/>
        <v>15552.561886574074</v>
      </c>
      <c r="P1279" s="11">
        <f t="shared" si="137"/>
        <v>15552.561886574074</v>
      </c>
      <c r="Q1279" t="b">
        <v>1</v>
      </c>
      <c r="R1279">
        <v>413</v>
      </c>
      <c r="S1279" t="b">
        <v>1</v>
      </c>
      <c r="T1279" t="s">
        <v>8274</v>
      </c>
      <c r="U1279" s="5">
        <f>E1279/D1279</f>
        <v>1.0612433333333333</v>
      </c>
      <c r="V1279" s="6">
        <f>E1279/R1279</f>
        <v>38.543946731234868</v>
      </c>
      <c r="W1279" t="str">
        <f t="shared" si="138"/>
        <v>music</v>
      </c>
      <c r="X1279" t="str">
        <f t="shared" si="139"/>
        <v>rock</v>
      </c>
    </row>
    <row r="1280" spans="1:2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8222</v>
      </c>
      <c r="H1280" t="s">
        <v>8244</v>
      </c>
      <c r="I1280">
        <v>1403661600</v>
      </c>
      <c r="J1280" s="8">
        <f t="shared" si="133"/>
        <v>16246.083333333334</v>
      </c>
      <c r="K1280">
        <v>1401196766</v>
      </c>
      <c r="L1280" s="8">
        <f t="shared" si="133"/>
        <v>16217.555162037037</v>
      </c>
      <c r="M1280" s="10">
        <f t="shared" si="134"/>
        <v>16246.083333333334</v>
      </c>
      <c r="N1280" s="11">
        <f t="shared" si="135"/>
        <v>16246.083333333334</v>
      </c>
      <c r="O1280" s="10">
        <f t="shared" si="136"/>
        <v>16217.555162037037</v>
      </c>
      <c r="P1280" s="11">
        <f t="shared" si="137"/>
        <v>16217.555162037037</v>
      </c>
      <c r="Q1280" t="b">
        <v>1</v>
      </c>
      <c r="R1280">
        <v>190</v>
      </c>
      <c r="S1280" t="b">
        <v>1</v>
      </c>
      <c r="T1280" t="s">
        <v>8274</v>
      </c>
      <c r="U1280" s="5">
        <f>E1280/D1280</f>
        <v>1.5493846153846154</v>
      </c>
      <c r="V1280" s="6">
        <f>E1280/R1280</f>
        <v>53.005263157894738</v>
      </c>
      <c r="W1280" t="str">
        <f t="shared" si="138"/>
        <v>music</v>
      </c>
      <c r="X1280" t="str">
        <f t="shared" si="139"/>
        <v>rock</v>
      </c>
    </row>
    <row r="1281" spans="1:2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8222</v>
      </c>
      <c r="H1281" t="s">
        <v>8244</v>
      </c>
      <c r="I1281">
        <v>1395624170</v>
      </c>
      <c r="J1281" s="8">
        <f t="shared" si="133"/>
        <v>16153.057523148147</v>
      </c>
      <c r="K1281">
        <v>1392171770</v>
      </c>
      <c r="L1281" s="8">
        <f t="shared" si="133"/>
        <v>16113.099189814813</v>
      </c>
      <c r="M1281" s="10">
        <f t="shared" si="134"/>
        <v>16153.057523148147</v>
      </c>
      <c r="N1281" s="11">
        <f t="shared" si="135"/>
        <v>16153.057523148147</v>
      </c>
      <c r="O1281" s="10">
        <f t="shared" si="136"/>
        <v>16113.099189814813</v>
      </c>
      <c r="P1281" s="11">
        <f t="shared" si="137"/>
        <v>16113.099189814813</v>
      </c>
      <c r="Q1281" t="b">
        <v>1</v>
      </c>
      <c r="R1281">
        <v>189</v>
      </c>
      <c r="S1281" t="b">
        <v>1</v>
      </c>
      <c r="T1281" t="s">
        <v>8274</v>
      </c>
      <c r="U1281" s="5">
        <f>E1281/D1281</f>
        <v>1.1077157238734421</v>
      </c>
      <c r="V1281" s="6">
        <f>E1281/R1281</f>
        <v>73.355396825396824</v>
      </c>
      <c r="W1281" t="str">
        <f t="shared" si="138"/>
        <v>music</v>
      </c>
      <c r="X1281" t="str">
        <f t="shared" si="139"/>
        <v>rock</v>
      </c>
    </row>
    <row r="1282" spans="1:2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8222</v>
      </c>
      <c r="H1282" t="s">
        <v>8244</v>
      </c>
      <c r="I1282">
        <v>1299003054</v>
      </c>
      <c r="J1282" s="8">
        <f t="shared" si="133"/>
        <v>15034.757569444444</v>
      </c>
      <c r="K1282">
        <v>1291227054</v>
      </c>
      <c r="L1282" s="8">
        <f t="shared" si="133"/>
        <v>14944.757569444444</v>
      </c>
      <c r="M1282" s="10">
        <f t="shared" si="134"/>
        <v>15034.757569444444</v>
      </c>
      <c r="N1282" s="11">
        <f t="shared" si="135"/>
        <v>15034.757569444444</v>
      </c>
      <c r="O1282" s="10">
        <f t="shared" si="136"/>
        <v>14944.757569444444</v>
      </c>
      <c r="P1282" s="11">
        <f t="shared" si="137"/>
        <v>14944.757569444444</v>
      </c>
      <c r="Q1282" t="b">
        <v>1</v>
      </c>
      <c r="R1282">
        <v>130</v>
      </c>
      <c r="S1282" t="b">
        <v>1</v>
      </c>
      <c r="T1282" t="s">
        <v>8274</v>
      </c>
      <c r="U1282" s="5">
        <f>E1282/D1282</f>
        <v>1.1091186666666666</v>
      </c>
      <c r="V1282" s="6">
        <f>E1282/R1282</f>
        <v>127.97523076923076</v>
      </c>
      <c r="W1282" t="str">
        <f t="shared" si="138"/>
        <v>music</v>
      </c>
      <c r="X1282" t="str">
        <f t="shared" si="139"/>
        <v>rock</v>
      </c>
    </row>
    <row r="1283" spans="1:2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8222</v>
      </c>
      <c r="H1283" t="s">
        <v>8244</v>
      </c>
      <c r="I1283">
        <v>1375033836</v>
      </c>
      <c r="J1283" s="8">
        <f t="shared" ref="J1283:L1346" si="140">(((I1283/60)/60)/24)</f>
        <v>15914.743472222224</v>
      </c>
      <c r="K1283">
        <v>1373305836</v>
      </c>
      <c r="L1283" s="8">
        <f t="shared" si="140"/>
        <v>15894.743472222224</v>
      </c>
      <c r="M1283" s="10">
        <f t="shared" ref="M1283:M1346" si="141">J1283</f>
        <v>15914.743472222224</v>
      </c>
      <c r="N1283" s="11">
        <f t="shared" ref="N1283:N1346" si="142">J1283</f>
        <v>15914.743472222224</v>
      </c>
      <c r="O1283" s="10">
        <f t="shared" ref="O1283:O1346" si="143">L1283</f>
        <v>15894.743472222224</v>
      </c>
      <c r="P1283" s="11">
        <f t="shared" ref="P1283:P1346" si="144">L1283</f>
        <v>15894.743472222224</v>
      </c>
      <c r="Q1283" t="b">
        <v>1</v>
      </c>
      <c r="R1283">
        <v>74</v>
      </c>
      <c r="S1283" t="b">
        <v>1</v>
      </c>
      <c r="T1283" t="s">
        <v>8274</v>
      </c>
      <c r="U1283" s="5">
        <f>E1283/D1283</f>
        <v>1.1071428571428572</v>
      </c>
      <c r="V1283" s="6">
        <f>E1283/R1283</f>
        <v>104.72972972972973</v>
      </c>
      <c r="W1283" t="str">
        <f t="shared" ref="W1283:W1346" si="145">LEFT(T1283,((FIND("/",T1283,1))-1))</f>
        <v>music</v>
      </c>
      <c r="X1283" t="str">
        <f t="shared" ref="X1283:X1346" si="146">RIGHT(T1283,((LEN(T1283))-(FIND("/",T1283,1))))</f>
        <v>rock</v>
      </c>
    </row>
    <row r="1284" spans="1:2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8222</v>
      </c>
      <c r="H1284" t="s">
        <v>8244</v>
      </c>
      <c r="I1284">
        <v>1386565140</v>
      </c>
      <c r="J1284" s="8">
        <f t="shared" si="140"/>
        <v>16048.207638888889</v>
      </c>
      <c r="K1284">
        <v>1383909855</v>
      </c>
      <c r="L1284" s="8">
        <f t="shared" si="140"/>
        <v>16017.475173611112</v>
      </c>
      <c r="M1284" s="10">
        <f t="shared" si="141"/>
        <v>16048.207638888889</v>
      </c>
      <c r="N1284" s="11">
        <f t="shared" si="142"/>
        <v>16048.207638888889</v>
      </c>
      <c r="O1284" s="10">
        <f t="shared" si="143"/>
        <v>16017.475173611112</v>
      </c>
      <c r="P1284" s="11">
        <f t="shared" si="144"/>
        <v>16017.475173611112</v>
      </c>
      <c r="Q1284" t="b">
        <v>1</v>
      </c>
      <c r="R1284">
        <v>274</v>
      </c>
      <c r="S1284" t="b">
        <v>1</v>
      </c>
      <c r="T1284" t="s">
        <v>8274</v>
      </c>
      <c r="U1284" s="5">
        <f>E1284/D1284</f>
        <v>1.2361333333333333</v>
      </c>
      <c r="V1284" s="6">
        <f>E1284/R1284</f>
        <v>67.671532846715323</v>
      </c>
      <c r="W1284" t="str">
        <f t="shared" si="145"/>
        <v>music</v>
      </c>
      <c r="X1284" t="str">
        <f t="shared" si="146"/>
        <v>rock</v>
      </c>
    </row>
    <row r="1285" spans="1:2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8222</v>
      </c>
      <c r="H1285" t="s">
        <v>8244</v>
      </c>
      <c r="I1285">
        <v>1362974400</v>
      </c>
      <c r="J1285" s="8">
        <f t="shared" si="140"/>
        <v>15775.166666666666</v>
      </c>
      <c r="K1285">
        <v>1360948389</v>
      </c>
      <c r="L1285" s="8">
        <f t="shared" si="140"/>
        <v>15751.717465277776</v>
      </c>
      <c r="M1285" s="10">
        <f t="shared" si="141"/>
        <v>15775.166666666666</v>
      </c>
      <c r="N1285" s="11">
        <f t="shared" si="142"/>
        <v>15775.166666666666</v>
      </c>
      <c r="O1285" s="10">
        <f t="shared" si="143"/>
        <v>15751.717465277776</v>
      </c>
      <c r="P1285" s="11">
        <f t="shared" si="144"/>
        <v>15751.717465277776</v>
      </c>
      <c r="Q1285" t="b">
        <v>1</v>
      </c>
      <c r="R1285">
        <v>22</v>
      </c>
      <c r="S1285" t="b">
        <v>1</v>
      </c>
      <c r="T1285" t="s">
        <v>8274</v>
      </c>
      <c r="U1285" s="5">
        <f>E1285/D1285</f>
        <v>2.1105</v>
      </c>
      <c r="V1285" s="6">
        <f>E1285/R1285</f>
        <v>95.931818181818187</v>
      </c>
      <c r="W1285" t="str">
        <f t="shared" si="145"/>
        <v>music</v>
      </c>
      <c r="X1285" t="str">
        <f t="shared" si="146"/>
        <v>rock</v>
      </c>
    </row>
    <row r="1286" spans="1:2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8222</v>
      </c>
      <c r="H1286" t="s">
        <v>8244</v>
      </c>
      <c r="I1286">
        <v>1483203540</v>
      </c>
      <c r="J1286" s="8">
        <f t="shared" si="140"/>
        <v>17166.707638888889</v>
      </c>
      <c r="K1286">
        <v>1481175482</v>
      </c>
      <c r="L1286" s="8">
        <f t="shared" si="140"/>
        <v>17143.234745370373</v>
      </c>
      <c r="M1286" s="10">
        <f t="shared" si="141"/>
        <v>17166.707638888889</v>
      </c>
      <c r="N1286" s="11">
        <f t="shared" si="142"/>
        <v>17166.707638888889</v>
      </c>
      <c r="O1286" s="10">
        <f t="shared" si="143"/>
        <v>17143.234745370373</v>
      </c>
      <c r="P1286" s="11">
        <f t="shared" si="144"/>
        <v>17143.234745370373</v>
      </c>
      <c r="Q1286" t="b">
        <v>0</v>
      </c>
      <c r="R1286">
        <v>31</v>
      </c>
      <c r="S1286" t="b">
        <v>1</v>
      </c>
      <c r="T1286" t="s">
        <v>8269</v>
      </c>
      <c r="U1286" s="5">
        <f>E1286/D1286</f>
        <v>1.01</v>
      </c>
      <c r="V1286" s="6">
        <f>E1286/R1286</f>
        <v>65.161290322580641</v>
      </c>
      <c r="W1286" t="str">
        <f t="shared" si="145"/>
        <v>theater</v>
      </c>
      <c r="X1286" t="str">
        <f t="shared" si="146"/>
        <v>plays</v>
      </c>
    </row>
    <row r="1287" spans="1:2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8223</v>
      </c>
      <c r="H1287" t="s">
        <v>8245</v>
      </c>
      <c r="I1287">
        <v>1434808775</v>
      </c>
      <c r="J1287" s="8">
        <f t="shared" si="140"/>
        <v>16606.583043981482</v>
      </c>
      <c r="K1287">
        <v>1433512775</v>
      </c>
      <c r="L1287" s="8">
        <f t="shared" si="140"/>
        <v>16591.583043981482</v>
      </c>
      <c r="M1287" s="10">
        <f t="shared" si="141"/>
        <v>16606.583043981482</v>
      </c>
      <c r="N1287" s="11">
        <f t="shared" si="142"/>
        <v>16606.583043981482</v>
      </c>
      <c r="O1287" s="10">
        <f t="shared" si="143"/>
        <v>16591.583043981482</v>
      </c>
      <c r="P1287" s="11">
        <f t="shared" si="144"/>
        <v>16591.583043981482</v>
      </c>
      <c r="Q1287" t="b">
        <v>0</v>
      </c>
      <c r="R1287">
        <v>63</v>
      </c>
      <c r="S1287" t="b">
        <v>1</v>
      </c>
      <c r="T1287" t="s">
        <v>8269</v>
      </c>
      <c r="U1287" s="5">
        <f>E1287/D1287</f>
        <v>1.0165</v>
      </c>
      <c r="V1287" s="6">
        <f>E1287/R1287</f>
        <v>32.269841269841272</v>
      </c>
      <c r="W1287" t="str">
        <f t="shared" si="145"/>
        <v>theater</v>
      </c>
      <c r="X1287" t="str">
        <f t="shared" si="146"/>
        <v>plays</v>
      </c>
    </row>
    <row r="1288" spans="1:2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8223</v>
      </c>
      <c r="H1288" t="s">
        <v>8245</v>
      </c>
      <c r="I1288">
        <v>1424181600</v>
      </c>
      <c r="J1288" s="8">
        <f t="shared" si="140"/>
        <v>16483.583333333332</v>
      </c>
      <c r="K1288">
        <v>1423041227</v>
      </c>
      <c r="L1288" s="8">
        <f t="shared" si="140"/>
        <v>16470.384571759259</v>
      </c>
      <c r="M1288" s="10">
        <f t="shared" si="141"/>
        <v>16483.583333333332</v>
      </c>
      <c r="N1288" s="11">
        <f t="shared" si="142"/>
        <v>16483.583333333332</v>
      </c>
      <c r="O1288" s="10">
        <f t="shared" si="143"/>
        <v>16470.384571759259</v>
      </c>
      <c r="P1288" s="11">
        <f t="shared" si="144"/>
        <v>16470.384571759259</v>
      </c>
      <c r="Q1288" t="b">
        <v>0</v>
      </c>
      <c r="R1288">
        <v>20</v>
      </c>
      <c r="S1288" t="b">
        <v>1</v>
      </c>
      <c r="T1288" t="s">
        <v>8269</v>
      </c>
      <c r="U1288" s="5">
        <f>E1288/D1288</f>
        <v>1.0833333333333333</v>
      </c>
      <c r="V1288" s="6">
        <f>E1288/R1288</f>
        <v>81.25</v>
      </c>
      <c r="W1288" t="str">
        <f t="shared" si="145"/>
        <v>theater</v>
      </c>
      <c r="X1288" t="str">
        <f t="shared" si="146"/>
        <v>plays</v>
      </c>
    </row>
    <row r="1289" spans="1:2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8223</v>
      </c>
      <c r="H1289" t="s">
        <v>8245</v>
      </c>
      <c r="I1289">
        <v>1434120856</v>
      </c>
      <c r="J1289" s="8">
        <f t="shared" si="140"/>
        <v>16598.621018518515</v>
      </c>
      <c r="K1289">
        <v>1428936856</v>
      </c>
      <c r="L1289" s="8">
        <f t="shared" si="140"/>
        <v>16538.621018518515</v>
      </c>
      <c r="M1289" s="10">
        <f t="shared" si="141"/>
        <v>16598.621018518515</v>
      </c>
      <c r="N1289" s="11">
        <f t="shared" si="142"/>
        <v>16598.621018518515</v>
      </c>
      <c r="O1289" s="10">
        <f t="shared" si="143"/>
        <v>16538.621018518515</v>
      </c>
      <c r="P1289" s="11">
        <f t="shared" si="144"/>
        <v>16538.621018518515</v>
      </c>
      <c r="Q1289" t="b">
        <v>0</v>
      </c>
      <c r="R1289">
        <v>25</v>
      </c>
      <c r="S1289" t="b">
        <v>1</v>
      </c>
      <c r="T1289" t="s">
        <v>8269</v>
      </c>
      <c r="U1289" s="5">
        <f>E1289/D1289</f>
        <v>2.42</v>
      </c>
      <c r="V1289" s="6">
        <f>E1289/R1289</f>
        <v>24.2</v>
      </c>
      <c r="W1289" t="str">
        <f t="shared" si="145"/>
        <v>theater</v>
      </c>
      <c r="X1289" t="str">
        <f t="shared" si="146"/>
        <v>plays</v>
      </c>
    </row>
    <row r="1290" spans="1:2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8222</v>
      </c>
      <c r="H1290" t="s">
        <v>8244</v>
      </c>
      <c r="I1290">
        <v>1470801600</v>
      </c>
      <c r="J1290" s="8">
        <f t="shared" si="140"/>
        <v>17023.166666666668</v>
      </c>
      <c r="K1290">
        <v>1468122163</v>
      </c>
      <c r="L1290" s="8">
        <f t="shared" si="140"/>
        <v>16992.154664351849</v>
      </c>
      <c r="M1290" s="10">
        <f t="shared" si="141"/>
        <v>17023.166666666668</v>
      </c>
      <c r="N1290" s="11">
        <f t="shared" si="142"/>
        <v>17023.166666666668</v>
      </c>
      <c r="O1290" s="10">
        <f t="shared" si="143"/>
        <v>16992.154664351849</v>
      </c>
      <c r="P1290" s="11">
        <f t="shared" si="144"/>
        <v>16992.154664351849</v>
      </c>
      <c r="Q1290" t="b">
        <v>0</v>
      </c>
      <c r="R1290">
        <v>61</v>
      </c>
      <c r="S1290" t="b">
        <v>1</v>
      </c>
      <c r="T1290" t="s">
        <v>8269</v>
      </c>
      <c r="U1290" s="5">
        <f>E1290/D1290</f>
        <v>1.0044999999999999</v>
      </c>
      <c r="V1290" s="6">
        <f>E1290/R1290</f>
        <v>65.868852459016395</v>
      </c>
      <c r="W1290" t="str">
        <f t="shared" si="145"/>
        <v>theater</v>
      </c>
      <c r="X1290" t="str">
        <f t="shared" si="146"/>
        <v>plays</v>
      </c>
    </row>
    <row r="1291" spans="1:2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8222</v>
      </c>
      <c r="H1291" t="s">
        <v>8244</v>
      </c>
      <c r="I1291">
        <v>1483499645</v>
      </c>
      <c r="J1291" s="8">
        <f t="shared" si="140"/>
        <v>17170.134780092591</v>
      </c>
      <c r="K1291">
        <v>1480907645</v>
      </c>
      <c r="L1291" s="8">
        <f t="shared" si="140"/>
        <v>17140.134780092591</v>
      </c>
      <c r="M1291" s="10">
        <f t="shared" si="141"/>
        <v>17170.134780092591</v>
      </c>
      <c r="N1291" s="11">
        <f t="shared" si="142"/>
        <v>17170.134780092591</v>
      </c>
      <c r="O1291" s="10">
        <f t="shared" si="143"/>
        <v>17140.134780092591</v>
      </c>
      <c r="P1291" s="11">
        <f t="shared" si="144"/>
        <v>17140.134780092591</v>
      </c>
      <c r="Q1291" t="b">
        <v>0</v>
      </c>
      <c r="R1291">
        <v>52</v>
      </c>
      <c r="S1291" t="b">
        <v>1</v>
      </c>
      <c r="T1291" t="s">
        <v>8269</v>
      </c>
      <c r="U1291" s="5">
        <f>E1291/D1291</f>
        <v>1.2506666666666666</v>
      </c>
      <c r="V1291" s="6">
        <f>E1291/R1291</f>
        <v>36.07692307692308</v>
      </c>
      <c r="W1291" t="str">
        <f t="shared" si="145"/>
        <v>theater</v>
      </c>
      <c r="X1291" t="str">
        <f t="shared" si="146"/>
        <v>plays</v>
      </c>
    </row>
    <row r="1292" spans="1:2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8222</v>
      </c>
      <c r="H1292" t="s">
        <v>8244</v>
      </c>
      <c r="I1292">
        <v>1429772340</v>
      </c>
      <c r="J1292" s="8">
        <f t="shared" si="140"/>
        <v>16548.290972222221</v>
      </c>
      <c r="K1292">
        <v>1427121931</v>
      </c>
      <c r="L1292" s="8">
        <f t="shared" si="140"/>
        <v>16517.614942129629</v>
      </c>
      <c r="M1292" s="10">
        <f t="shared" si="141"/>
        <v>16548.290972222221</v>
      </c>
      <c r="N1292" s="11">
        <f t="shared" si="142"/>
        <v>16548.290972222221</v>
      </c>
      <c r="O1292" s="10">
        <f t="shared" si="143"/>
        <v>16517.614942129629</v>
      </c>
      <c r="P1292" s="11">
        <f t="shared" si="144"/>
        <v>16517.614942129629</v>
      </c>
      <c r="Q1292" t="b">
        <v>0</v>
      </c>
      <c r="R1292">
        <v>86</v>
      </c>
      <c r="S1292" t="b">
        <v>1</v>
      </c>
      <c r="T1292" t="s">
        <v>8269</v>
      </c>
      <c r="U1292" s="5">
        <f>E1292/D1292</f>
        <v>1.0857142857142856</v>
      </c>
      <c r="V1292" s="6">
        <f>E1292/R1292</f>
        <v>44.186046511627907</v>
      </c>
      <c r="W1292" t="str">
        <f t="shared" si="145"/>
        <v>theater</v>
      </c>
      <c r="X1292" t="str">
        <f t="shared" si="146"/>
        <v>plays</v>
      </c>
    </row>
    <row r="1293" spans="1:2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8222</v>
      </c>
      <c r="H1293" t="s">
        <v>8244</v>
      </c>
      <c r="I1293">
        <v>1428390000</v>
      </c>
      <c r="J1293" s="8">
        <f t="shared" si="140"/>
        <v>16532.291666666668</v>
      </c>
      <c r="K1293">
        <v>1425224391</v>
      </c>
      <c r="L1293" s="8">
        <f t="shared" si="140"/>
        <v>16495.652673611112</v>
      </c>
      <c r="M1293" s="10">
        <f t="shared" si="141"/>
        <v>16532.291666666668</v>
      </c>
      <c r="N1293" s="11">
        <f t="shared" si="142"/>
        <v>16532.291666666668</v>
      </c>
      <c r="O1293" s="10">
        <f t="shared" si="143"/>
        <v>16495.652673611112</v>
      </c>
      <c r="P1293" s="11">
        <f t="shared" si="144"/>
        <v>16495.652673611112</v>
      </c>
      <c r="Q1293" t="b">
        <v>0</v>
      </c>
      <c r="R1293">
        <v>42</v>
      </c>
      <c r="S1293" t="b">
        <v>1</v>
      </c>
      <c r="T1293" t="s">
        <v>8269</v>
      </c>
      <c r="U1293" s="5">
        <f>E1293/D1293</f>
        <v>1.4570000000000001</v>
      </c>
      <c r="V1293" s="6">
        <f>E1293/R1293</f>
        <v>104.07142857142857</v>
      </c>
      <c r="W1293" t="str">
        <f t="shared" si="145"/>
        <v>theater</v>
      </c>
      <c r="X1293" t="str">
        <f t="shared" si="146"/>
        <v>plays</v>
      </c>
    </row>
    <row r="1294" spans="1:2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8223</v>
      </c>
      <c r="H1294" t="s">
        <v>8245</v>
      </c>
      <c r="I1294">
        <v>1444172340</v>
      </c>
      <c r="J1294" s="8">
        <f t="shared" si="140"/>
        <v>16714.957638888889</v>
      </c>
      <c r="K1294">
        <v>1441822828</v>
      </c>
      <c r="L1294" s="8">
        <f t="shared" si="140"/>
        <v>16687.764212962964</v>
      </c>
      <c r="M1294" s="10">
        <f t="shared" si="141"/>
        <v>16714.957638888889</v>
      </c>
      <c r="N1294" s="11">
        <f t="shared" si="142"/>
        <v>16714.957638888889</v>
      </c>
      <c r="O1294" s="10">
        <f t="shared" si="143"/>
        <v>16687.764212962964</v>
      </c>
      <c r="P1294" s="11">
        <f t="shared" si="144"/>
        <v>16687.764212962964</v>
      </c>
      <c r="Q1294" t="b">
        <v>0</v>
      </c>
      <c r="R1294">
        <v>52</v>
      </c>
      <c r="S1294" t="b">
        <v>1</v>
      </c>
      <c r="T1294" t="s">
        <v>8269</v>
      </c>
      <c r="U1294" s="5">
        <f>E1294/D1294</f>
        <v>1.1000000000000001</v>
      </c>
      <c r="V1294" s="6">
        <f>E1294/R1294</f>
        <v>35.96153846153846</v>
      </c>
      <c r="W1294" t="str">
        <f t="shared" si="145"/>
        <v>theater</v>
      </c>
      <c r="X1294" t="str">
        <f t="shared" si="146"/>
        <v>plays</v>
      </c>
    </row>
    <row r="1295" spans="1:2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8222</v>
      </c>
      <c r="H1295" t="s">
        <v>8244</v>
      </c>
      <c r="I1295">
        <v>1447523371</v>
      </c>
      <c r="J1295" s="8">
        <f t="shared" si="140"/>
        <v>16753.742719907405</v>
      </c>
      <c r="K1295">
        <v>1444927771</v>
      </c>
      <c r="L1295" s="8">
        <f t="shared" si="140"/>
        <v>16723.70105324074</v>
      </c>
      <c r="M1295" s="10">
        <f t="shared" si="141"/>
        <v>16753.742719907405</v>
      </c>
      <c r="N1295" s="11">
        <f t="shared" si="142"/>
        <v>16753.742719907405</v>
      </c>
      <c r="O1295" s="10">
        <f t="shared" si="143"/>
        <v>16723.70105324074</v>
      </c>
      <c r="P1295" s="11">
        <f t="shared" si="144"/>
        <v>16723.70105324074</v>
      </c>
      <c r="Q1295" t="b">
        <v>0</v>
      </c>
      <c r="R1295">
        <v>120</v>
      </c>
      <c r="S1295" t="b">
        <v>1</v>
      </c>
      <c r="T1295" t="s">
        <v>8269</v>
      </c>
      <c r="U1295" s="5">
        <f>E1295/D1295</f>
        <v>1.0223333333333333</v>
      </c>
      <c r="V1295" s="6">
        <f>E1295/R1295</f>
        <v>127.79166666666667</v>
      </c>
      <c r="W1295" t="str">
        <f t="shared" si="145"/>
        <v>theater</v>
      </c>
      <c r="X1295" t="str">
        <f t="shared" si="146"/>
        <v>plays</v>
      </c>
    </row>
    <row r="1296" spans="1:2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8223</v>
      </c>
      <c r="H1296" t="s">
        <v>8245</v>
      </c>
      <c r="I1296">
        <v>1445252400</v>
      </c>
      <c r="J1296" s="8">
        <f t="shared" si="140"/>
        <v>16727.458333333332</v>
      </c>
      <c r="K1296">
        <v>1443696797</v>
      </c>
      <c r="L1296" s="8">
        <f t="shared" si="140"/>
        <v>16709.453668981481</v>
      </c>
      <c r="M1296" s="10">
        <f t="shared" si="141"/>
        <v>16727.458333333332</v>
      </c>
      <c r="N1296" s="11">
        <f t="shared" si="142"/>
        <v>16727.458333333332</v>
      </c>
      <c r="O1296" s="10">
        <f t="shared" si="143"/>
        <v>16709.453668981481</v>
      </c>
      <c r="P1296" s="11">
        <f t="shared" si="144"/>
        <v>16709.453668981481</v>
      </c>
      <c r="Q1296" t="b">
        <v>0</v>
      </c>
      <c r="R1296">
        <v>22</v>
      </c>
      <c r="S1296" t="b">
        <v>1</v>
      </c>
      <c r="T1296" t="s">
        <v>8269</v>
      </c>
      <c r="U1296" s="5">
        <f>E1296/D1296</f>
        <v>1.22</v>
      </c>
      <c r="V1296" s="6">
        <f>E1296/R1296</f>
        <v>27.727272727272727</v>
      </c>
      <c r="W1296" t="str">
        <f t="shared" si="145"/>
        <v>theater</v>
      </c>
      <c r="X1296" t="str">
        <f t="shared" si="146"/>
        <v>plays</v>
      </c>
    </row>
    <row r="1297" spans="1:2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8223</v>
      </c>
      <c r="H1297" t="s">
        <v>8245</v>
      </c>
      <c r="I1297">
        <v>1438189200</v>
      </c>
      <c r="J1297" s="8">
        <f t="shared" si="140"/>
        <v>16645.708333333332</v>
      </c>
      <c r="K1297">
        <v>1435585497</v>
      </c>
      <c r="L1297" s="8">
        <f t="shared" si="140"/>
        <v>16615.572881944445</v>
      </c>
      <c r="M1297" s="10">
        <f t="shared" si="141"/>
        <v>16645.708333333332</v>
      </c>
      <c r="N1297" s="11">
        <f t="shared" si="142"/>
        <v>16645.708333333332</v>
      </c>
      <c r="O1297" s="10">
        <f t="shared" si="143"/>
        <v>16615.572881944445</v>
      </c>
      <c r="P1297" s="11">
        <f t="shared" si="144"/>
        <v>16615.572881944445</v>
      </c>
      <c r="Q1297" t="b">
        <v>0</v>
      </c>
      <c r="R1297">
        <v>64</v>
      </c>
      <c r="S1297" t="b">
        <v>1</v>
      </c>
      <c r="T1297" t="s">
        <v>8269</v>
      </c>
      <c r="U1297" s="5">
        <f>E1297/D1297</f>
        <v>1.0196000000000001</v>
      </c>
      <c r="V1297" s="6">
        <f>E1297/R1297</f>
        <v>39.828125</v>
      </c>
      <c r="W1297" t="str">
        <f t="shared" si="145"/>
        <v>theater</v>
      </c>
      <c r="X1297" t="str">
        <f t="shared" si="146"/>
        <v>plays</v>
      </c>
    </row>
    <row r="1298" spans="1:2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8223</v>
      </c>
      <c r="H1298" t="s">
        <v>8245</v>
      </c>
      <c r="I1298">
        <v>1457914373</v>
      </c>
      <c r="J1298" s="8">
        <f t="shared" si="140"/>
        <v>16874.008946759259</v>
      </c>
      <c r="K1298">
        <v>1456189973</v>
      </c>
      <c r="L1298" s="8">
        <f t="shared" si="140"/>
        <v>16854.050613425927</v>
      </c>
      <c r="M1298" s="10">
        <f t="shared" si="141"/>
        <v>16874.008946759259</v>
      </c>
      <c r="N1298" s="11">
        <f t="shared" si="142"/>
        <v>16874.008946759259</v>
      </c>
      <c r="O1298" s="10">
        <f t="shared" si="143"/>
        <v>16854.050613425927</v>
      </c>
      <c r="P1298" s="11">
        <f t="shared" si="144"/>
        <v>16854.050613425927</v>
      </c>
      <c r="Q1298" t="b">
        <v>0</v>
      </c>
      <c r="R1298">
        <v>23</v>
      </c>
      <c r="S1298" t="b">
        <v>1</v>
      </c>
      <c r="T1298" t="s">
        <v>8269</v>
      </c>
      <c r="U1298" s="5">
        <f>E1298/D1298</f>
        <v>1.411764705882353</v>
      </c>
      <c r="V1298" s="6">
        <f>E1298/R1298</f>
        <v>52.173913043478258</v>
      </c>
      <c r="W1298" t="str">
        <f t="shared" si="145"/>
        <v>theater</v>
      </c>
      <c r="X1298" t="str">
        <f t="shared" si="146"/>
        <v>plays</v>
      </c>
    </row>
    <row r="1299" spans="1:2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8222</v>
      </c>
      <c r="H1299" t="s">
        <v>8244</v>
      </c>
      <c r="I1299">
        <v>1462125358</v>
      </c>
      <c r="J1299" s="8">
        <f t="shared" si="140"/>
        <v>16922.747199074071</v>
      </c>
      <c r="K1299">
        <v>1459533358</v>
      </c>
      <c r="L1299" s="8">
        <f t="shared" si="140"/>
        <v>16892.747199074071</v>
      </c>
      <c r="M1299" s="10">
        <f t="shared" si="141"/>
        <v>16922.747199074071</v>
      </c>
      <c r="N1299" s="11">
        <f t="shared" si="142"/>
        <v>16922.747199074071</v>
      </c>
      <c r="O1299" s="10">
        <f t="shared" si="143"/>
        <v>16892.747199074071</v>
      </c>
      <c r="P1299" s="11">
        <f t="shared" si="144"/>
        <v>16892.747199074071</v>
      </c>
      <c r="Q1299" t="b">
        <v>0</v>
      </c>
      <c r="R1299">
        <v>238</v>
      </c>
      <c r="S1299" t="b">
        <v>1</v>
      </c>
      <c r="T1299" t="s">
        <v>8269</v>
      </c>
      <c r="U1299" s="5">
        <f>E1299/D1299</f>
        <v>1.0952500000000001</v>
      </c>
      <c r="V1299" s="6">
        <f>E1299/R1299</f>
        <v>92.037815126050418</v>
      </c>
      <c r="W1299" t="str">
        <f t="shared" si="145"/>
        <v>theater</v>
      </c>
      <c r="X1299" t="str">
        <f t="shared" si="146"/>
        <v>plays</v>
      </c>
    </row>
    <row r="1300" spans="1:2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8223</v>
      </c>
      <c r="H1300" t="s">
        <v>8245</v>
      </c>
      <c r="I1300">
        <v>1461860432</v>
      </c>
      <c r="J1300" s="8">
        <f t="shared" si="140"/>
        <v>16919.680925925928</v>
      </c>
      <c r="K1300">
        <v>1459268432</v>
      </c>
      <c r="L1300" s="8">
        <f t="shared" si="140"/>
        <v>16889.680925925928</v>
      </c>
      <c r="M1300" s="10">
        <f t="shared" si="141"/>
        <v>16919.680925925928</v>
      </c>
      <c r="N1300" s="11">
        <f t="shared" si="142"/>
        <v>16919.680925925928</v>
      </c>
      <c r="O1300" s="10">
        <f t="shared" si="143"/>
        <v>16889.680925925928</v>
      </c>
      <c r="P1300" s="11">
        <f t="shared" si="144"/>
        <v>16889.680925925928</v>
      </c>
      <c r="Q1300" t="b">
        <v>0</v>
      </c>
      <c r="R1300">
        <v>33</v>
      </c>
      <c r="S1300" t="b">
        <v>1</v>
      </c>
      <c r="T1300" t="s">
        <v>8269</v>
      </c>
      <c r="U1300" s="5">
        <f>E1300/D1300</f>
        <v>1.0465</v>
      </c>
      <c r="V1300" s="6">
        <f>E1300/R1300</f>
        <v>63.424242424242422</v>
      </c>
      <c r="W1300" t="str">
        <f t="shared" si="145"/>
        <v>theater</v>
      </c>
      <c r="X1300" t="str">
        <f t="shared" si="146"/>
        <v>plays</v>
      </c>
    </row>
    <row r="1301" spans="1:2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8222</v>
      </c>
      <c r="H1301" t="s">
        <v>8244</v>
      </c>
      <c r="I1301">
        <v>1436902359</v>
      </c>
      <c r="J1301" s="8">
        <f t="shared" si="140"/>
        <v>16630.814340277775</v>
      </c>
      <c r="K1301">
        <v>1434310359</v>
      </c>
      <c r="L1301" s="8">
        <f t="shared" si="140"/>
        <v>16600.814340277775</v>
      </c>
      <c r="M1301" s="10">
        <f t="shared" si="141"/>
        <v>16630.814340277775</v>
      </c>
      <c r="N1301" s="11">
        <f t="shared" si="142"/>
        <v>16630.814340277775</v>
      </c>
      <c r="O1301" s="10">
        <f t="shared" si="143"/>
        <v>16600.814340277775</v>
      </c>
      <c r="P1301" s="11">
        <f t="shared" si="144"/>
        <v>16600.814340277775</v>
      </c>
      <c r="Q1301" t="b">
        <v>0</v>
      </c>
      <c r="R1301">
        <v>32</v>
      </c>
      <c r="S1301" t="b">
        <v>1</v>
      </c>
      <c r="T1301" t="s">
        <v>8269</v>
      </c>
      <c r="U1301" s="5">
        <f>E1301/D1301</f>
        <v>1.24</v>
      </c>
      <c r="V1301" s="6">
        <f>E1301/R1301</f>
        <v>135.625</v>
      </c>
      <c r="W1301" t="str">
        <f t="shared" si="145"/>
        <v>theater</v>
      </c>
      <c r="X1301" t="str">
        <f t="shared" si="146"/>
        <v>plays</v>
      </c>
    </row>
    <row r="1302" spans="1:2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8222</v>
      </c>
      <c r="H1302" t="s">
        <v>8244</v>
      </c>
      <c r="I1302">
        <v>1464807420</v>
      </c>
      <c r="J1302" s="8">
        <f t="shared" si="140"/>
        <v>16953.789583333335</v>
      </c>
      <c r="K1302">
        <v>1461427938</v>
      </c>
      <c r="L1302" s="8">
        <f t="shared" si="140"/>
        <v>16914.675208333334</v>
      </c>
      <c r="M1302" s="10">
        <f t="shared" si="141"/>
        <v>16953.789583333335</v>
      </c>
      <c r="N1302" s="11">
        <f t="shared" si="142"/>
        <v>16953.789583333335</v>
      </c>
      <c r="O1302" s="10">
        <f t="shared" si="143"/>
        <v>16914.675208333334</v>
      </c>
      <c r="P1302" s="11">
        <f t="shared" si="144"/>
        <v>16914.675208333334</v>
      </c>
      <c r="Q1302" t="b">
        <v>0</v>
      </c>
      <c r="R1302">
        <v>24</v>
      </c>
      <c r="S1302" t="b">
        <v>1</v>
      </c>
      <c r="T1302" t="s">
        <v>8269</v>
      </c>
      <c r="U1302" s="5">
        <f>E1302/D1302</f>
        <v>1.35</v>
      </c>
      <c r="V1302" s="6">
        <f>E1302/R1302</f>
        <v>168.75</v>
      </c>
      <c r="W1302" t="str">
        <f t="shared" si="145"/>
        <v>theater</v>
      </c>
      <c r="X1302" t="str">
        <f t="shared" si="146"/>
        <v>plays</v>
      </c>
    </row>
    <row r="1303" spans="1:2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8222</v>
      </c>
      <c r="H1303" t="s">
        <v>8244</v>
      </c>
      <c r="I1303">
        <v>1437447600</v>
      </c>
      <c r="J1303" s="8">
        <f t="shared" si="140"/>
        <v>16637.125</v>
      </c>
      <c r="K1303">
        <v>1436551178</v>
      </c>
      <c r="L1303" s="8">
        <f t="shared" si="140"/>
        <v>16626.749745370369</v>
      </c>
      <c r="M1303" s="10">
        <f t="shared" si="141"/>
        <v>16637.125</v>
      </c>
      <c r="N1303" s="11">
        <f t="shared" si="142"/>
        <v>16637.125</v>
      </c>
      <c r="O1303" s="10">
        <f t="shared" si="143"/>
        <v>16626.749745370369</v>
      </c>
      <c r="P1303" s="11">
        <f t="shared" si="144"/>
        <v>16626.749745370369</v>
      </c>
      <c r="Q1303" t="b">
        <v>0</v>
      </c>
      <c r="R1303">
        <v>29</v>
      </c>
      <c r="S1303" t="b">
        <v>1</v>
      </c>
      <c r="T1303" t="s">
        <v>8269</v>
      </c>
      <c r="U1303" s="5">
        <f>E1303/D1303</f>
        <v>1.0275000000000001</v>
      </c>
      <c r="V1303" s="6">
        <f>E1303/R1303</f>
        <v>70.862068965517238</v>
      </c>
      <c r="W1303" t="str">
        <f t="shared" si="145"/>
        <v>theater</v>
      </c>
      <c r="X1303" t="str">
        <f t="shared" si="146"/>
        <v>plays</v>
      </c>
    </row>
    <row r="1304" spans="1:2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8222</v>
      </c>
      <c r="H1304" t="s">
        <v>8244</v>
      </c>
      <c r="I1304">
        <v>1480559011</v>
      </c>
      <c r="J1304" s="8">
        <f t="shared" si="140"/>
        <v>17136.099664351852</v>
      </c>
      <c r="K1304">
        <v>1477963411</v>
      </c>
      <c r="L1304" s="8">
        <f t="shared" si="140"/>
        <v>17106.057997685184</v>
      </c>
      <c r="M1304" s="10">
        <f t="shared" si="141"/>
        <v>17136.099664351852</v>
      </c>
      <c r="N1304" s="11">
        <f t="shared" si="142"/>
        <v>17136.099664351852</v>
      </c>
      <c r="O1304" s="10">
        <f t="shared" si="143"/>
        <v>17106.057997685184</v>
      </c>
      <c r="P1304" s="11">
        <f t="shared" si="144"/>
        <v>17106.057997685184</v>
      </c>
      <c r="Q1304" t="b">
        <v>0</v>
      </c>
      <c r="R1304">
        <v>50</v>
      </c>
      <c r="S1304" t="b">
        <v>1</v>
      </c>
      <c r="T1304" t="s">
        <v>8269</v>
      </c>
      <c r="U1304" s="5">
        <f>E1304/D1304</f>
        <v>1</v>
      </c>
      <c r="V1304" s="6">
        <f>E1304/R1304</f>
        <v>50</v>
      </c>
      <c r="W1304" t="str">
        <f t="shared" si="145"/>
        <v>theater</v>
      </c>
      <c r="X1304" t="str">
        <f t="shared" si="146"/>
        <v>plays</v>
      </c>
    </row>
    <row r="1305" spans="1:2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8223</v>
      </c>
      <c r="H1305" t="s">
        <v>8245</v>
      </c>
      <c r="I1305">
        <v>1469962800</v>
      </c>
      <c r="J1305" s="8">
        <f t="shared" si="140"/>
        <v>17013.458333333332</v>
      </c>
      <c r="K1305">
        <v>1468578920</v>
      </c>
      <c r="L1305" s="8">
        <f t="shared" si="140"/>
        <v>16997.441203703704</v>
      </c>
      <c r="M1305" s="10">
        <f t="shared" si="141"/>
        <v>17013.458333333332</v>
      </c>
      <c r="N1305" s="11">
        <f t="shared" si="142"/>
        <v>17013.458333333332</v>
      </c>
      <c r="O1305" s="10">
        <f t="shared" si="143"/>
        <v>16997.441203703704</v>
      </c>
      <c r="P1305" s="11">
        <f t="shared" si="144"/>
        <v>16997.441203703704</v>
      </c>
      <c r="Q1305" t="b">
        <v>0</v>
      </c>
      <c r="R1305">
        <v>108</v>
      </c>
      <c r="S1305" t="b">
        <v>1</v>
      </c>
      <c r="T1305" t="s">
        <v>8269</v>
      </c>
      <c r="U1305" s="5">
        <f>E1305/D1305</f>
        <v>1.3026085714285716</v>
      </c>
      <c r="V1305" s="6">
        <f>E1305/R1305</f>
        <v>42.214166666666671</v>
      </c>
      <c r="W1305" t="str">
        <f t="shared" si="145"/>
        <v>theater</v>
      </c>
      <c r="X1305" t="str">
        <f t="shared" si="146"/>
        <v>plays</v>
      </c>
    </row>
    <row r="1306" spans="1:2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8304</v>
      </c>
      <c r="G1306" t="s">
        <v>8223</v>
      </c>
      <c r="H1306" t="s">
        <v>8245</v>
      </c>
      <c r="I1306">
        <v>1489376405</v>
      </c>
      <c r="J1306" s="8">
        <f t="shared" si="140"/>
        <v>17238.152835648147</v>
      </c>
      <c r="K1306">
        <v>1484196005</v>
      </c>
      <c r="L1306" s="8">
        <f t="shared" si="140"/>
        <v>17178.194502314815</v>
      </c>
      <c r="M1306" s="10">
        <f t="shared" si="141"/>
        <v>17238.152835648147</v>
      </c>
      <c r="N1306" s="11">
        <f t="shared" si="142"/>
        <v>17238.152835648147</v>
      </c>
      <c r="O1306" s="10">
        <f t="shared" si="143"/>
        <v>17178.194502314815</v>
      </c>
      <c r="P1306" s="11">
        <f t="shared" si="144"/>
        <v>17178.194502314815</v>
      </c>
      <c r="Q1306" t="b">
        <v>0</v>
      </c>
      <c r="R1306">
        <v>104</v>
      </c>
      <c r="S1306" t="b">
        <v>0</v>
      </c>
      <c r="T1306" t="s">
        <v>8271</v>
      </c>
      <c r="U1306" s="5">
        <f>E1306/D1306</f>
        <v>0.39627499999999999</v>
      </c>
      <c r="V1306" s="6">
        <f>E1306/R1306</f>
        <v>152.41346153846155</v>
      </c>
      <c r="W1306" t="str">
        <f t="shared" si="145"/>
        <v>technology</v>
      </c>
      <c r="X1306" t="str">
        <f t="shared" si="146"/>
        <v>wearables</v>
      </c>
    </row>
    <row r="1307" spans="1:2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8304</v>
      </c>
      <c r="G1307" t="s">
        <v>8222</v>
      </c>
      <c r="H1307" t="s">
        <v>8244</v>
      </c>
      <c r="I1307">
        <v>1469122200</v>
      </c>
      <c r="J1307" s="8">
        <f t="shared" si="140"/>
        <v>17003.729166666668</v>
      </c>
      <c r="K1307">
        <v>1466611108</v>
      </c>
      <c r="L1307" s="8">
        <f t="shared" si="140"/>
        <v>16974.665601851852</v>
      </c>
      <c r="M1307" s="10">
        <f t="shared" si="141"/>
        <v>17003.729166666668</v>
      </c>
      <c r="N1307" s="11">
        <f t="shared" si="142"/>
        <v>17003.729166666668</v>
      </c>
      <c r="O1307" s="10">
        <f t="shared" si="143"/>
        <v>16974.665601851852</v>
      </c>
      <c r="P1307" s="11">
        <f t="shared" si="144"/>
        <v>16974.665601851852</v>
      </c>
      <c r="Q1307" t="b">
        <v>0</v>
      </c>
      <c r="R1307">
        <v>86</v>
      </c>
      <c r="S1307" t="b">
        <v>0</v>
      </c>
      <c r="T1307" t="s">
        <v>8271</v>
      </c>
      <c r="U1307" s="5">
        <f>E1307/D1307</f>
        <v>0.25976666666666665</v>
      </c>
      <c r="V1307" s="6">
        <f>E1307/R1307</f>
        <v>90.616279069767444</v>
      </c>
      <c r="W1307" t="str">
        <f t="shared" si="145"/>
        <v>technology</v>
      </c>
      <c r="X1307" t="str">
        <f t="shared" si="146"/>
        <v>wearables</v>
      </c>
    </row>
    <row r="1308" spans="1:2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8304</v>
      </c>
      <c r="G1308" t="s">
        <v>8222</v>
      </c>
      <c r="H1308" t="s">
        <v>8244</v>
      </c>
      <c r="I1308">
        <v>1417690734</v>
      </c>
      <c r="J1308" s="8">
        <f t="shared" si="140"/>
        <v>16408.457569444443</v>
      </c>
      <c r="K1308">
        <v>1415098734</v>
      </c>
      <c r="L1308" s="8">
        <f t="shared" si="140"/>
        <v>16378.457569444443</v>
      </c>
      <c r="M1308" s="10">
        <f t="shared" si="141"/>
        <v>16408.457569444443</v>
      </c>
      <c r="N1308" s="11">
        <f t="shared" si="142"/>
        <v>16408.457569444443</v>
      </c>
      <c r="O1308" s="10">
        <f t="shared" si="143"/>
        <v>16378.457569444443</v>
      </c>
      <c r="P1308" s="11">
        <f t="shared" si="144"/>
        <v>16378.457569444443</v>
      </c>
      <c r="Q1308" t="b">
        <v>0</v>
      </c>
      <c r="R1308">
        <v>356</v>
      </c>
      <c r="S1308" t="b">
        <v>0</v>
      </c>
      <c r="T1308" t="s">
        <v>8271</v>
      </c>
      <c r="U1308" s="5">
        <f>E1308/D1308</f>
        <v>0.65246363636363636</v>
      </c>
      <c r="V1308" s="6">
        <f>E1308/R1308</f>
        <v>201.60393258426967</v>
      </c>
      <c r="W1308" t="str">
        <f t="shared" si="145"/>
        <v>technology</v>
      </c>
      <c r="X1308" t="str">
        <f t="shared" si="146"/>
        <v>wearables</v>
      </c>
    </row>
    <row r="1309" spans="1:2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8304</v>
      </c>
      <c r="G1309" t="s">
        <v>8222</v>
      </c>
      <c r="H1309" t="s">
        <v>8244</v>
      </c>
      <c r="I1309">
        <v>1455710679</v>
      </c>
      <c r="J1309" s="8">
        <f t="shared" si="140"/>
        <v>16848.503229166665</v>
      </c>
      <c r="K1309">
        <v>1453118679</v>
      </c>
      <c r="L1309" s="8">
        <f t="shared" si="140"/>
        <v>16818.503229166665</v>
      </c>
      <c r="M1309" s="10">
        <f t="shared" si="141"/>
        <v>16848.503229166665</v>
      </c>
      <c r="N1309" s="11">
        <f t="shared" si="142"/>
        <v>16848.503229166665</v>
      </c>
      <c r="O1309" s="10">
        <f t="shared" si="143"/>
        <v>16818.503229166665</v>
      </c>
      <c r="P1309" s="11">
        <f t="shared" si="144"/>
        <v>16818.503229166665</v>
      </c>
      <c r="Q1309" t="b">
        <v>0</v>
      </c>
      <c r="R1309">
        <v>45</v>
      </c>
      <c r="S1309" t="b">
        <v>0</v>
      </c>
      <c r="T1309" t="s">
        <v>8271</v>
      </c>
      <c r="U1309" s="5">
        <f>E1309/D1309</f>
        <v>0.11514000000000001</v>
      </c>
      <c r="V1309" s="6">
        <f>E1309/R1309</f>
        <v>127.93333333333334</v>
      </c>
      <c r="W1309" t="str">
        <f t="shared" si="145"/>
        <v>technology</v>
      </c>
      <c r="X1309" t="str">
        <f t="shared" si="146"/>
        <v>wearables</v>
      </c>
    </row>
    <row r="1310" spans="1:2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8304</v>
      </c>
      <c r="G1310" t="s">
        <v>8222</v>
      </c>
      <c r="H1310" t="s">
        <v>8244</v>
      </c>
      <c r="I1310">
        <v>1475937812</v>
      </c>
      <c r="J1310" s="8">
        <f t="shared" si="140"/>
        <v>17082.613564814816</v>
      </c>
      <c r="K1310">
        <v>1472481812</v>
      </c>
      <c r="L1310" s="8">
        <f t="shared" si="140"/>
        <v>17042.613564814816</v>
      </c>
      <c r="M1310" s="10">
        <f t="shared" si="141"/>
        <v>17082.613564814816</v>
      </c>
      <c r="N1310" s="11">
        <f t="shared" si="142"/>
        <v>17082.613564814816</v>
      </c>
      <c r="O1310" s="10">
        <f t="shared" si="143"/>
        <v>17042.613564814816</v>
      </c>
      <c r="P1310" s="11">
        <f t="shared" si="144"/>
        <v>17042.613564814816</v>
      </c>
      <c r="Q1310" t="b">
        <v>0</v>
      </c>
      <c r="R1310">
        <v>38</v>
      </c>
      <c r="S1310" t="b">
        <v>0</v>
      </c>
      <c r="T1310" t="s">
        <v>8271</v>
      </c>
      <c r="U1310" s="5">
        <f>E1310/D1310</f>
        <v>0.11360000000000001</v>
      </c>
      <c r="V1310" s="6">
        <f>E1310/R1310</f>
        <v>29.894736842105264</v>
      </c>
      <c r="W1310" t="str">
        <f t="shared" si="145"/>
        <v>technology</v>
      </c>
      <c r="X1310" t="str">
        <f t="shared" si="146"/>
        <v>wearables</v>
      </c>
    </row>
    <row r="1311" spans="1:2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8304</v>
      </c>
      <c r="G1311" t="s">
        <v>8222</v>
      </c>
      <c r="H1311" t="s">
        <v>8244</v>
      </c>
      <c r="I1311">
        <v>1444943468</v>
      </c>
      <c r="J1311" s="8">
        <f t="shared" si="140"/>
        <v>16723.882731481481</v>
      </c>
      <c r="K1311">
        <v>1441919468</v>
      </c>
      <c r="L1311" s="8">
        <f t="shared" si="140"/>
        <v>16688.882731481481</v>
      </c>
      <c r="M1311" s="10">
        <f t="shared" si="141"/>
        <v>16723.882731481481</v>
      </c>
      <c r="N1311" s="11">
        <f t="shared" si="142"/>
        <v>16723.882731481481</v>
      </c>
      <c r="O1311" s="10">
        <f t="shared" si="143"/>
        <v>16688.882731481481</v>
      </c>
      <c r="P1311" s="11">
        <f t="shared" si="144"/>
        <v>16688.882731481481</v>
      </c>
      <c r="Q1311" t="b">
        <v>0</v>
      </c>
      <c r="R1311">
        <v>35</v>
      </c>
      <c r="S1311" t="b">
        <v>0</v>
      </c>
      <c r="T1311" t="s">
        <v>8271</v>
      </c>
      <c r="U1311" s="5">
        <f>E1311/D1311</f>
        <v>1.1199130434782609</v>
      </c>
      <c r="V1311" s="6">
        <f>E1311/R1311</f>
        <v>367.97142857142859</v>
      </c>
      <c r="W1311" t="str">
        <f t="shared" si="145"/>
        <v>technology</v>
      </c>
      <c r="X1311" t="str">
        <f t="shared" si="146"/>
        <v>wearables</v>
      </c>
    </row>
    <row r="1312" spans="1:2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8304</v>
      </c>
      <c r="G1312" t="s">
        <v>8222</v>
      </c>
      <c r="H1312" t="s">
        <v>8244</v>
      </c>
      <c r="I1312">
        <v>1471622450</v>
      </c>
      <c r="J1312" s="8">
        <f t="shared" si="140"/>
        <v>17032.667245370369</v>
      </c>
      <c r="K1312">
        <v>1467734450</v>
      </c>
      <c r="L1312" s="8">
        <f t="shared" si="140"/>
        <v>16987.667245370369</v>
      </c>
      <c r="M1312" s="10">
        <f t="shared" si="141"/>
        <v>17032.667245370369</v>
      </c>
      <c r="N1312" s="11">
        <f t="shared" si="142"/>
        <v>17032.667245370369</v>
      </c>
      <c r="O1312" s="10">
        <f t="shared" si="143"/>
        <v>16987.667245370369</v>
      </c>
      <c r="P1312" s="11">
        <f t="shared" si="144"/>
        <v>16987.667245370369</v>
      </c>
      <c r="Q1312" t="b">
        <v>0</v>
      </c>
      <c r="R1312">
        <v>24</v>
      </c>
      <c r="S1312" t="b">
        <v>0</v>
      </c>
      <c r="T1312" t="s">
        <v>8271</v>
      </c>
      <c r="U1312" s="5">
        <f>E1312/D1312</f>
        <v>0.155</v>
      </c>
      <c r="V1312" s="6">
        <f>E1312/R1312</f>
        <v>129.16666666666666</v>
      </c>
      <c r="W1312" t="str">
        <f t="shared" si="145"/>
        <v>technology</v>
      </c>
      <c r="X1312" t="str">
        <f t="shared" si="146"/>
        <v>wearables</v>
      </c>
    </row>
    <row r="1313" spans="1:2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8304</v>
      </c>
      <c r="G1313" t="s">
        <v>8222</v>
      </c>
      <c r="H1313" t="s">
        <v>8244</v>
      </c>
      <c r="I1313">
        <v>1480536919</v>
      </c>
      <c r="J1313" s="8">
        <f t="shared" si="140"/>
        <v>17135.843969907408</v>
      </c>
      <c r="K1313">
        <v>1477509319</v>
      </c>
      <c r="L1313" s="8">
        <f t="shared" si="140"/>
        <v>17100.80230324074</v>
      </c>
      <c r="M1313" s="10">
        <f t="shared" si="141"/>
        <v>17135.843969907408</v>
      </c>
      <c r="N1313" s="11">
        <f t="shared" si="142"/>
        <v>17135.843969907408</v>
      </c>
      <c r="O1313" s="10">
        <f t="shared" si="143"/>
        <v>17100.80230324074</v>
      </c>
      <c r="P1313" s="11">
        <f t="shared" si="144"/>
        <v>17100.80230324074</v>
      </c>
      <c r="Q1313" t="b">
        <v>0</v>
      </c>
      <c r="R1313">
        <v>100</v>
      </c>
      <c r="S1313" t="b">
        <v>0</v>
      </c>
      <c r="T1313" t="s">
        <v>8271</v>
      </c>
      <c r="U1313" s="5">
        <f>E1313/D1313</f>
        <v>0.32028000000000001</v>
      </c>
      <c r="V1313" s="6">
        <f>E1313/R1313</f>
        <v>800.7</v>
      </c>
      <c r="W1313" t="str">
        <f t="shared" si="145"/>
        <v>technology</v>
      </c>
      <c r="X1313" t="str">
        <f t="shared" si="146"/>
        <v>wearables</v>
      </c>
    </row>
    <row r="1314" spans="1:2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8304</v>
      </c>
      <c r="G1314" t="s">
        <v>8222</v>
      </c>
      <c r="H1314" t="s">
        <v>8244</v>
      </c>
      <c r="I1314">
        <v>1429375922</v>
      </c>
      <c r="J1314" s="8">
        <f t="shared" si="140"/>
        <v>16543.702800925927</v>
      </c>
      <c r="K1314">
        <v>1426783922</v>
      </c>
      <c r="L1314" s="8">
        <f t="shared" si="140"/>
        <v>16513.702800925927</v>
      </c>
      <c r="M1314" s="10">
        <f t="shared" si="141"/>
        <v>16543.702800925927</v>
      </c>
      <c r="N1314" s="11">
        <f t="shared" si="142"/>
        <v>16543.702800925927</v>
      </c>
      <c r="O1314" s="10">
        <f t="shared" si="143"/>
        <v>16513.702800925927</v>
      </c>
      <c r="P1314" s="11">
        <f t="shared" si="144"/>
        <v>16513.702800925927</v>
      </c>
      <c r="Q1314" t="b">
        <v>0</v>
      </c>
      <c r="R1314">
        <v>1</v>
      </c>
      <c r="S1314" t="b">
        <v>0</v>
      </c>
      <c r="T1314" t="s">
        <v>8271</v>
      </c>
      <c r="U1314" s="5">
        <f>E1314/D1314</f>
        <v>6.0869565217391303E-3</v>
      </c>
      <c r="V1314" s="6">
        <f>E1314/R1314</f>
        <v>28</v>
      </c>
      <c r="W1314" t="str">
        <f t="shared" si="145"/>
        <v>technology</v>
      </c>
      <c r="X1314" t="str">
        <f t="shared" si="146"/>
        <v>wearables</v>
      </c>
    </row>
    <row r="1315" spans="1:2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8304</v>
      </c>
      <c r="G1315" t="s">
        <v>8222</v>
      </c>
      <c r="H1315" t="s">
        <v>8244</v>
      </c>
      <c r="I1315">
        <v>1457024514</v>
      </c>
      <c r="J1315" s="8">
        <f t="shared" si="140"/>
        <v>16863.709652777776</v>
      </c>
      <c r="K1315">
        <v>1454432514</v>
      </c>
      <c r="L1315" s="8">
        <f t="shared" si="140"/>
        <v>16833.709652777776</v>
      </c>
      <c r="M1315" s="10">
        <f t="shared" si="141"/>
        <v>16863.709652777776</v>
      </c>
      <c r="N1315" s="11">
        <f t="shared" si="142"/>
        <v>16863.709652777776</v>
      </c>
      <c r="O1315" s="10">
        <f t="shared" si="143"/>
        <v>16833.709652777776</v>
      </c>
      <c r="P1315" s="11">
        <f t="shared" si="144"/>
        <v>16833.709652777776</v>
      </c>
      <c r="Q1315" t="b">
        <v>0</v>
      </c>
      <c r="R1315">
        <v>122</v>
      </c>
      <c r="S1315" t="b">
        <v>0</v>
      </c>
      <c r="T1315" t="s">
        <v>8271</v>
      </c>
      <c r="U1315" s="5">
        <f>E1315/D1315</f>
        <v>0.31114999999999998</v>
      </c>
      <c r="V1315" s="6">
        <f>E1315/R1315</f>
        <v>102.01639344262296</v>
      </c>
      <c r="W1315" t="str">
        <f t="shared" si="145"/>
        <v>technology</v>
      </c>
      <c r="X1315" t="str">
        <f t="shared" si="146"/>
        <v>wearables</v>
      </c>
    </row>
    <row r="1316" spans="1:2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8304</v>
      </c>
      <c r="G1316" t="s">
        <v>8222</v>
      </c>
      <c r="H1316" t="s">
        <v>8244</v>
      </c>
      <c r="I1316">
        <v>1477065860</v>
      </c>
      <c r="J1316" s="8">
        <f t="shared" si="140"/>
        <v>17095.669675925925</v>
      </c>
      <c r="K1316">
        <v>1471881860</v>
      </c>
      <c r="L1316" s="8">
        <f t="shared" si="140"/>
        <v>17035.669675925925</v>
      </c>
      <c r="M1316" s="10">
        <f t="shared" si="141"/>
        <v>17095.669675925925</v>
      </c>
      <c r="N1316" s="11">
        <f t="shared" si="142"/>
        <v>17095.669675925925</v>
      </c>
      <c r="O1316" s="10">
        <f t="shared" si="143"/>
        <v>17035.669675925925</v>
      </c>
      <c r="P1316" s="11">
        <f t="shared" si="144"/>
        <v>17035.669675925925</v>
      </c>
      <c r="Q1316" t="b">
        <v>0</v>
      </c>
      <c r="R1316">
        <v>11</v>
      </c>
      <c r="S1316" t="b">
        <v>0</v>
      </c>
      <c r="T1316" t="s">
        <v>8271</v>
      </c>
      <c r="U1316" s="5">
        <f>E1316/D1316</f>
        <v>1.1266666666666666E-2</v>
      </c>
      <c r="V1316" s="6">
        <f>E1316/R1316</f>
        <v>184.36363636363637</v>
      </c>
      <c r="W1316" t="str">
        <f t="shared" si="145"/>
        <v>technology</v>
      </c>
      <c r="X1316" t="str">
        <f t="shared" si="146"/>
        <v>wearables</v>
      </c>
    </row>
    <row r="1317" spans="1:2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8304</v>
      </c>
      <c r="G1317" t="s">
        <v>8222</v>
      </c>
      <c r="H1317" t="s">
        <v>8244</v>
      </c>
      <c r="I1317">
        <v>1446771600</v>
      </c>
      <c r="J1317" s="8">
        <f t="shared" si="140"/>
        <v>16745.041666666668</v>
      </c>
      <c r="K1317">
        <v>1443700648</v>
      </c>
      <c r="L1317" s="8">
        <f t="shared" si="140"/>
        <v>16709.498240740741</v>
      </c>
      <c r="M1317" s="10">
        <f t="shared" si="141"/>
        <v>16745.041666666668</v>
      </c>
      <c r="N1317" s="11">
        <f t="shared" si="142"/>
        <v>16745.041666666668</v>
      </c>
      <c r="O1317" s="10">
        <f t="shared" si="143"/>
        <v>16709.498240740741</v>
      </c>
      <c r="P1317" s="11">
        <f t="shared" si="144"/>
        <v>16709.498240740741</v>
      </c>
      <c r="Q1317" t="b">
        <v>0</v>
      </c>
      <c r="R1317">
        <v>248</v>
      </c>
      <c r="S1317" t="b">
        <v>0</v>
      </c>
      <c r="T1317" t="s">
        <v>8271</v>
      </c>
      <c r="U1317" s="5">
        <f>E1317/D1317</f>
        <v>0.40404000000000001</v>
      </c>
      <c r="V1317" s="6">
        <f>E1317/R1317</f>
        <v>162.91935483870967</v>
      </c>
      <c r="W1317" t="str">
        <f t="shared" si="145"/>
        <v>technology</v>
      </c>
      <c r="X1317" t="str">
        <f t="shared" si="146"/>
        <v>wearables</v>
      </c>
    </row>
    <row r="1318" spans="1:2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8304</v>
      </c>
      <c r="G1318" t="s">
        <v>8222</v>
      </c>
      <c r="H1318" t="s">
        <v>8244</v>
      </c>
      <c r="I1318">
        <v>1456700709</v>
      </c>
      <c r="J1318" s="8">
        <f t="shared" si="140"/>
        <v>16859.96190972222</v>
      </c>
      <c r="K1318">
        <v>1453676709</v>
      </c>
      <c r="L1318" s="8">
        <f t="shared" si="140"/>
        <v>16824.96190972222</v>
      </c>
      <c r="M1318" s="10">
        <f t="shared" si="141"/>
        <v>16859.96190972222</v>
      </c>
      <c r="N1318" s="11">
        <f t="shared" si="142"/>
        <v>16859.96190972222</v>
      </c>
      <c r="O1318" s="10">
        <f t="shared" si="143"/>
        <v>16824.96190972222</v>
      </c>
      <c r="P1318" s="11">
        <f t="shared" si="144"/>
        <v>16824.96190972222</v>
      </c>
      <c r="Q1318" t="b">
        <v>0</v>
      </c>
      <c r="R1318">
        <v>1</v>
      </c>
      <c r="S1318" t="b">
        <v>0</v>
      </c>
      <c r="T1318" t="s">
        <v>8271</v>
      </c>
      <c r="U1318" s="5">
        <f>E1318/D1318</f>
        <v>1.3333333333333333E-5</v>
      </c>
      <c r="V1318" s="6">
        <f>E1318/R1318</f>
        <v>1</v>
      </c>
      <c r="W1318" t="str">
        <f t="shared" si="145"/>
        <v>technology</v>
      </c>
      <c r="X1318" t="str">
        <f t="shared" si="146"/>
        <v>wearables</v>
      </c>
    </row>
    <row r="1319" spans="1:2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8304</v>
      </c>
      <c r="G1319" t="s">
        <v>8230</v>
      </c>
      <c r="H1319" t="s">
        <v>8251</v>
      </c>
      <c r="I1319">
        <v>1469109600</v>
      </c>
      <c r="J1319" s="8">
        <f t="shared" si="140"/>
        <v>17003.583333333332</v>
      </c>
      <c r="K1319">
        <v>1464586746</v>
      </c>
      <c r="L1319" s="8">
        <f t="shared" si="140"/>
        <v>16951.235486111113</v>
      </c>
      <c r="M1319" s="10">
        <f t="shared" si="141"/>
        <v>17003.583333333332</v>
      </c>
      <c r="N1319" s="11">
        <f t="shared" si="142"/>
        <v>17003.583333333332</v>
      </c>
      <c r="O1319" s="10">
        <f t="shared" si="143"/>
        <v>16951.235486111113</v>
      </c>
      <c r="P1319" s="11">
        <f t="shared" si="144"/>
        <v>16951.235486111113</v>
      </c>
      <c r="Q1319" t="b">
        <v>0</v>
      </c>
      <c r="R1319">
        <v>19</v>
      </c>
      <c r="S1319" t="b">
        <v>0</v>
      </c>
      <c r="T1319" t="s">
        <v>8271</v>
      </c>
      <c r="U1319" s="5">
        <f>E1319/D1319</f>
        <v>5.7334999999999997E-2</v>
      </c>
      <c r="V1319" s="6">
        <f>E1319/R1319</f>
        <v>603.52631578947364</v>
      </c>
      <c r="W1319" t="str">
        <f t="shared" si="145"/>
        <v>technology</v>
      </c>
      <c r="X1319" t="str">
        <f t="shared" si="146"/>
        <v>wearables</v>
      </c>
    </row>
    <row r="1320" spans="1:2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8304</v>
      </c>
      <c r="G1320" t="s">
        <v>8222</v>
      </c>
      <c r="H1320" t="s">
        <v>8244</v>
      </c>
      <c r="I1320">
        <v>1420938172</v>
      </c>
      <c r="J1320" s="8">
        <f t="shared" si="140"/>
        <v>16446.043657407408</v>
      </c>
      <c r="K1320">
        <v>1418346172</v>
      </c>
      <c r="L1320" s="8">
        <f t="shared" si="140"/>
        <v>16416.043657407408</v>
      </c>
      <c r="M1320" s="10">
        <f t="shared" si="141"/>
        <v>16446.043657407408</v>
      </c>
      <c r="N1320" s="11">
        <f t="shared" si="142"/>
        <v>16446.043657407408</v>
      </c>
      <c r="O1320" s="10">
        <f t="shared" si="143"/>
        <v>16416.043657407408</v>
      </c>
      <c r="P1320" s="11">
        <f t="shared" si="144"/>
        <v>16416.043657407408</v>
      </c>
      <c r="Q1320" t="b">
        <v>0</v>
      </c>
      <c r="R1320">
        <v>135</v>
      </c>
      <c r="S1320" t="b">
        <v>0</v>
      </c>
      <c r="T1320" t="s">
        <v>8271</v>
      </c>
      <c r="U1320" s="5">
        <f>E1320/D1320</f>
        <v>0.15325</v>
      </c>
      <c r="V1320" s="6">
        <f>E1320/R1320</f>
        <v>45.407407407407405</v>
      </c>
      <c r="W1320" t="str">
        <f t="shared" si="145"/>
        <v>technology</v>
      </c>
      <c r="X1320" t="str">
        <f t="shared" si="146"/>
        <v>wearables</v>
      </c>
    </row>
    <row r="1321" spans="1:2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8304</v>
      </c>
      <c r="G1321" t="s">
        <v>8223</v>
      </c>
      <c r="H1321" t="s">
        <v>8245</v>
      </c>
      <c r="I1321">
        <v>1405094400</v>
      </c>
      <c r="J1321" s="8">
        <f t="shared" si="140"/>
        <v>16262.666666666666</v>
      </c>
      <c r="K1321">
        <v>1403810965</v>
      </c>
      <c r="L1321" s="8">
        <f t="shared" si="140"/>
        <v>16247.812094907407</v>
      </c>
      <c r="M1321" s="10">
        <f t="shared" si="141"/>
        <v>16262.666666666666</v>
      </c>
      <c r="N1321" s="11">
        <f t="shared" si="142"/>
        <v>16262.666666666666</v>
      </c>
      <c r="O1321" s="10">
        <f t="shared" si="143"/>
        <v>16247.812094907407</v>
      </c>
      <c r="P1321" s="11">
        <f t="shared" si="144"/>
        <v>16247.812094907407</v>
      </c>
      <c r="Q1321" t="b">
        <v>0</v>
      </c>
      <c r="R1321">
        <v>9</v>
      </c>
      <c r="S1321" t="b">
        <v>0</v>
      </c>
      <c r="T1321" t="s">
        <v>8271</v>
      </c>
      <c r="U1321" s="5">
        <f>E1321/D1321</f>
        <v>0.15103448275862069</v>
      </c>
      <c r="V1321" s="6">
        <f>E1321/R1321</f>
        <v>97.333333333333329</v>
      </c>
      <c r="W1321" t="str">
        <f t="shared" si="145"/>
        <v>technology</v>
      </c>
      <c r="X1321" t="str">
        <f t="shared" si="146"/>
        <v>wearables</v>
      </c>
    </row>
    <row r="1322" spans="1:2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8304</v>
      </c>
      <c r="G1322" t="s">
        <v>8231</v>
      </c>
      <c r="H1322" t="s">
        <v>8247</v>
      </c>
      <c r="I1322">
        <v>1483138800</v>
      </c>
      <c r="J1322" s="8">
        <f t="shared" si="140"/>
        <v>17165.958333333332</v>
      </c>
      <c r="K1322">
        <v>1480610046</v>
      </c>
      <c r="L1322" s="8">
        <f t="shared" si="140"/>
        <v>17136.690347222222</v>
      </c>
      <c r="M1322" s="10">
        <f t="shared" si="141"/>
        <v>17165.958333333332</v>
      </c>
      <c r="N1322" s="11">
        <f t="shared" si="142"/>
        <v>17165.958333333332</v>
      </c>
      <c r="O1322" s="10">
        <f t="shared" si="143"/>
        <v>17136.690347222222</v>
      </c>
      <c r="P1322" s="11">
        <f t="shared" si="144"/>
        <v>17136.690347222222</v>
      </c>
      <c r="Q1322" t="b">
        <v>0</v>
      </c>
      <c r="R1322">
        <v>3</v>
      </c>
      <c r="S1322" t="b">
        <v>0</v>
      </c>
      <c r="T1322" t="s">
        <v>8271</v>
      </c>
      <c r="U1322" s="5">
        <f>E1322/D1322</f>
        <v>5.0299999999999997E-3</v>
      </c>
      <c r="V1322" s="6">
        <f>E1322/R1322</f>
        <v>167.66666666666666</v>
      </c>
      <c r="W1322" t="str">
        <f t="shared" si="145"/>
        <v>technology</v>
      </c>
      <c r="X1322" t="str">
        <f t="shared" si="146"/>
        <v>wearables</v>
      </c>
    </row>
    <row r="1323" spans="1:2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8304</v>
      </c>
      <c r="G1323" t="s">
        <v>8233</v>
      </c>
      <c r="H1323" t="s">
        <v>8253</v>
      </c>
      <c r="I1323">
        <v>1482515937</v>
      </c>
      <c r="J1323" s="8">
        <f t="shared" si="140"/>
        <v>17158.749270833334</v>
      </c>
      <c r="K1323">
        <v>1479923937</v>
      </c>
      <c r="L1323" s="8">
        <f t="shared" si="140"/>
        <v>17128.749270833334</v>
      </c>
      <c r="M1323" s="10">
        <f t="shared" si="141"/>
        <v>17158.749270833334</v>
      </c>
      <c r="N1323" s="11">
        <f t="shared" si="142"/>
        <v>17158.749270833334</v>
      </c>
      <c r="O1323" s="10">
        <f t="shared" si="143"/>
        <v>17128.749270833334</v>
      </c>
      <c r="P1323" s="11">
        <f t="shared" si="144"/>
        <v>17128.749270833334</v>
      </c>
      <c r="Q1323" t="b">
        <v>0</v>
      </c>
      <c r="R1323">
        <v>7</v>
      </c>
      <c r="S1323" t="b">
        <v>0</v>
      </c>
      <c r="T1323" t="s">
        <v>8271</v>
      </c>
      <c r="U1323" s="5">
        <f>E1323/D1323</f>
        <v>1.3028138528138528E-2</v>
      </c>
      <c r="V1323" s="6">
        <f>E1323/R1323</f>
        <v>859.85714285714289</v>
      </c>
      <c r="W1323" t="str">
        <f t="shared" si="145"/>
        <v>technology</v>
      </c>
      <c r="X1323" t="str">
        <f t="shared" si="146"/>
        <v>wearables</v>
      </c>
    </row>
    <row r="1324" spans="1:2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8304</v>
      </c>
      <c r="G1324" t="s">
        <v>8223</v>
      </c>
      <c r="H1324" t="s">
        <v>8245</v>
      </c>
      <c r="I1324">
        <v>1432223125</v>
      </c>
      <c r="J1324" s="8">
        <f t="shared" si="140"/>
        <v>16576.65653935185</v>
      </c>
      <c r="K1324">
        <v>1429631125</v>
      </c>
      <c r="L1324" s="8">
        <f t="shared" si="140"/>
        <v>16546.65653935185</v>
      </c>
      <c r="M1324" s="10">
        <f t="shared" si="141"/>
        <v>16576.65653935185</v>
      </c>
      <c r="N1324" s="11">
        <f t="shared" si="142"/>
        <v>16576.65653935185</v>
      </c>
      <c r="O1324" s="10">
        <f t="shared" si="143"/>
        <v>16546.65653935185</v>
      </c>
      <c r="P1324" s="11">
        <f t="shared" si="144"/>
        <v>16546.65653935185</v>
      </c>
      <c r="Q1324" t="b">
        <v>0</v>
      </c>
      <c r="R1324">
        <v>4</v>
      </c>
      <c r="S1324" t="b">
        <v>0</v>
      </c>
      <c r="T1324" t="s">
        <v>8271</v>
      </c>
      <c r="U1324" s="5">
        <f>E1324/D1324</f>
        <v>3.0285714285714286E-3</v>
      </c>
      <c r="V1324" s="6">
        <f>E1324/R1324</f>
        <v>26.5</v>
      </c>
      <c r="W1324" t="str">
        <f t="shared" si="145"/>
        <v>technology</v>
      </c>
      <c r="X1324" t="str">
        <f t="shared" si="146"/>
        <v>wearables</v>
      </c>
    </row>
    <row r="1325" spans="1:2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8304</v>
      </c>
      <c r="G1325" t="s">
        <v>8222</v>
      </c>
      <c r="H1325" t="s">
        <v>8244</v>
      </c>
      <c r="I1325">
        <v>1461653700</v>
      </c>
      <c r="J1325" s="8">
        <f t="shared" si="140"/>
        <v>16917.288194444445</v>
      </c>
      <c r="K1325">
        <v>1458665146</v>
      </c>
      <c r="L1325" s="8">
        <f t="shared" si="140"/>
        <v>16882.698449074072</v>
      </c>
      <c r="M1325" s="10">
        <f t="shared" si="141"/>
        <v>16917.288194444445</v>
      </c>
      <c r="N1325" s="11">
        <f t="shared" si="142"/>
        <v>16917.288194444445</v>
      </c>
      <c r="O1325" s="10">
        <f t="shared" si="143"/>
        <v>16882.698449074072</v>
      </c>
      <c r="P1325" s="11">
        <f t="shared" si="144"/>
        <v>16882.698449074072</v>
      </c>
      <c r="Q1325" t="b">
        <v>0</v>
      </c>
      <c r="R1325">
        <v>44</v>
      </c>
      <c r="S1325" t="b">
        <v>0</v>
      </c>
      <c r="T1325" t="s">
        <v>8271</v>
      </c>
      <c r="U1325" s="5">
        <f>E1325/D1325</f>
        <v>8.8800000000000004E-2</v>
      </c>
      <c r="V1325" s="6">
        <f>E1325/R1325</f>
        <v>30.272727272727273</v>
      </c>
      <c r="W1325" t="str">
        <f t="shared" si="145"/>
        <v>technology</v>
      </c>
      <c r="X1325" t="str">
        <f t="shared" si="146"/>
        <v>wearables</v>
      </c>
    </row>
    <row r="1326" spans="1:2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8304</v>
      </c>
      <c r="G1326" t="s">
        <v>8222</v>
      </c>
      <c r="H1326" t="s">
        <v>8244</v>
      </c>
      <c r="I1326">
        <v>1476371552</v>
      </c>
      <c r="J1326" s="8">
        <f t="shared" si="140"/>
        <v>17087.633703703705</v>
      </c>
      <c r="K1326">
        <v>1473779552</v>
      </c>
      <c r="L1326" s="8">
        <f t="shared" si="140"/>
        <v>17057.633703703705</v>
      </c>
      <c r="M1326" s="10">
        <f t="shared" si="141"/>
        <v>17087.633703703705</v>
      </c>
      <c r="N1326" s="11">
        <f t="shared" si="142"/>
        <v>17087.633703703705</v>
      </c>
      <c r="O1326" s="10">
        <f t="shared" si="143"/>
        <v>17057.633703703705</v>
      </c>
      <c r="P1326" s="11">
        <f t="shared" si="144"/>
        <v>17057.633703703705</v>
      </c>
      <c r="Q1326" t="b">
        <v>0</v>
      </c>
      <c r="R1326">
        <v>90</v>
      </c>
      <c r="S1326" t="b">
        <v>0</v>
      </c>
      <c r="T1326" t="s">
        <v>8271</v>
      </c>
      <c r="U1326" s="5">
        <f>E1326/D1326</f>
        <v>9.8400000000000001E-2</v>
      </c>
      <c r="V1326" s="6">
        <f>E1326/R1326</f>
        <v>54.666666666666664</v>
      </c>
      <c r="W1326" t="str">
        <f t="shared" si="145"/>
        <v>technology</v>
      </c>
      <c r="X1326" t="str">
        <f t="shared" si="146"/>
        <v>wearables</v>
      </c>
    </row>
    <row r="1327" spans="1:2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8304</v>
      </c>
      <c r="G1327" t="s">
        <v>8222</v>
      </c>
      <c r="H1327" t="s">
        <v>8244</v>
      </c>
      <c r="I1327">
        <v>1483063435</v>
      </c>
      <c r="J1327" s="8">
        <f t="shared" si="140"/>
        <v>17165.086053240742</v>
      </c>
      <c r="K1327">
        <v>1480471435</v>
      </c>
      <c r="L1327" s="8">
        <f t="shared" si="140"/>
        <v>17135.086053240742</v>
      </c>
      <c r="M1327" s="10">
        <f t="shared" si="141"/>
        <v>17165.086053240742</v>
      </c>
      <c r="N1327" s="11">
        <f t="shared" si="142"/>
        <v>17165.086053240742</v>
      </c>
      <c r="O1327" s="10">
        <f t="shared" si="143"/>
        <v>17135.086053240742</v>
      </c>
      <c r="P1327" s="11">
        <f t="shared" si="144"/>
        <v>17135.086053240742</v>
      </c>
      <c r="Q1327" t="b">
        <v>0</v>
      </c>
      <c r="R1327">
        <v>8</v>
      </c>
      <c r="S1327" t="b">
        <v>0</v>
      </c>
      <c r="T1327" t="s">
        <v>8271</v>
      </c>
      <c r="U1327" s="5">
        <f>E1327/D1327</f>
        <v>2.4299999999999999E-2</v>
      </c>
      <c r="V1327" s="6">
        <f>E1327/R1327</f>
        <v>60.75</v>
      </c>
      <c r="W1327" t="str">
        <f t="shared" si="145"/>
        <v>technology</v>
      </c>
      <c r="X1327" t="str">
        <f t="shared" si="146"/>
        <v>wearables</v>
      </c>
    </row>
    <row r="1328" spans="1:2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8304</v>
      </c>
      <c r="G1328" t="s">
        <v>8222</v>
      </c>
      <c r="H1328" t="s">
        <v>8244</v>
      </c>
      <c r="I1328">
        <v>1421348428</v>
      </c>
      <c r="J1328" s="8">
        <f t="shared" si="140"/>
        <v>16450.791990740738</v>
      </c>
      <c r="K1328">
        <v>1417460428</v>
      </c>
      <c r="L1328" s="8">
        <f t="shared" si="140"/>
        <v>16405.791990740738</v>
      </c>
      <c r="M1328" s="10">
        <f t="shared" si="141"/>
        <v>16450.791990740738</v>
      </c>
      <c r="N1328" s="11">
        <f t="shared" si="142"/>
        <v>16450.791990740738</v>
      </c>
      <c r="O1328" s="10">
        <f t="shared" si="143"/>
        <v>16405.791990740738</v>
      </c>
      <c r="P1328" s="11">
        <f t="shared" si="144"/>
        <v>16405.791990740738</v>
      </c>
      <c r="Q1328" t="b">
        <v>0</v>
      </c>
      <c r="R1328">
        <v>11</v>
      </c>
      <c r="S1328" t="b">
        <v>0</v>
      </c>
      <c r="T1328" t="s">
        <v>8271</v>
      </c>
      <c r="U1328" s="5">
        <f>E1328/D1328</f>
        <v>1.1299999999999999E-2</v>
      </c>
      <c r="V1328" s="6">
        <f>E1328/R1328</f>
        <v>102.72727272727273</v>
      </c>
      <c r="W1328" t="str">
        <f t="shared" si="145"/>
        <v>technology</v>
      </c>
      <c r="X1328" t="str">
        <f t="shared" si="146"/>
        <v>wearables</v>
      </c>
    </row>
    <row r="1329" spans="1:2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8304</v>
      </c>
      <c r="G1329" t="s">
        <v>8222</v>
      </c>
      <c r="H1329" t="s">
        <v>8244</v>
      </c>
      <c r="I1329">
        <v>1432916235</v>
      </c>
      <c r="J1329" s="8">
        <f t="shared" si="140"/>
        <v>16584.678645833334</v>
      </c>
      <c r="K1329">
        <v>1430324235</v>
      </c>
      <c r="L1329" s="8">
        <f t="shared" si="140"/>
        <v>16554.678645833334</v>
      </c>
      <c r="M1329" s="10">
        <f t="shared" si="141"/>
        <v>16584.678645833334</v>
      </c>
      <c r="N1329" s="11">
        <f t="shared" si="142"/>
        <v>16584.678645833334</v>
      </c>
      <c r="O1329" s="10">
        <f t="shared" si="143"/>
        <v>16554.678645833334</v>
      </c>
      <c r="P1329" s="11">
        <f t="shared" si="144"/>
        <v>16554.678645833334</v>
      </c>
      <c r="Q1329" t="b">
        <v>0</v>
      </c>
      <c r="R1329">
        <v>41</v>
      </c>
      <c r="S1329" t="b">
        <v>0</v>
      </c>
      <c r="T1329" t="s">
        <v>8271</v>
      </c>
      <c r="U1329" s="5">
        <f>E1329/D1329</f>
        <v>3.5520833333333335E-2</v>
      </c>
      <c r="V1329" s="6">
        <f>E1329/R1329</f>
        <v>41.585365853658537</v>
      </c>
      <c r="W1329" t="str">
        <f t="shared" si="145"/>
        <v>technology</v>
      </c>
      <c r="X1329" t="str">
        <f t="shared" si="146"/>
        <v>wearables</v>
      </c>
    </row>
    <row r="1330" spans="1:2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8304</v>
      </c>
      <c r="G1330" t="s">
        <v>8222</v>
      </c>
      <c r="H1330" t="s">
        <v>8244</v>
      </c>
      <c r="I1330">
        <v>1476458734</v>
      </c>
      <c r="J1330" s="8">
        <f t="shared" si="140"/>
        <v>17088.642754629629</v>
      </c>
      <c r="K1330">
        <v>1472570734</v>
      </c>
      <c r="L1330" s="8">
        <f t="shared" si="140"/>
        <v>17043.642754629629</v>
      </c>
      <c r="M1330" s="10">
        <f t="shared" si="141"/>
        <v>17088.642754629629</v>
      </c>
      <c r="N1330" s="11">
        <f t="shared" si="142"/>
        <v>17088.642754629629</v>
      </c>
      <c r="O1330" s="10">
        <f t="shared" si="143"/>
        <v>17043.642754629629</v>
      </c>
      <c r="P1330" s="11">
        <f t="shared" si="144"/>
        <v>17043.642754629629</v>
      </c>
      <c r="Q1330" t="b">
        <v>0</v>
      </c>
      <c r="R1330">
        <v>15</v>
      </c>
      <c r="S1330" t="b">
        <v>0</v>
      </c>
      <c r="T1330" t="s">
        <v>8271</v>
      </c>
      <c r="U1330" s="5">
        <f>E1330/D1330</f>
        <v>2.3306666666666667E-2</v>
      </c>
      <c r="V1330" s="6">
        <f>E1330/R1330</f>
        <v>116.53333333333333</v>
      </c>
      <c r="W1330" t="str">
        <f t="shared" si="145"/>
        <v>technology</v>
      </c>
      <c r="X1330" t="str">
        <f t="shared" si="146"/>
        <v>wearables</v>
      </c>
    </row>
    <row r="1331" spans="1:2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8304</v>
      </c>
      <c r="G1331" t="s">
        <v>8222</v>
      </c>
      <c r="H1331" t="s">
        <v>8244</v>
      </c>
      <c r="I1331">
        <v>1417501145</v>
      </c>
      <c r="J1331" s="8">
        <f t="shared" si="140"/>
        <v>16406.263252314813</v>
      </c>
      <c r="K1331">
        <v>1414041545</v>
      </c>
      <c r="L1331" s="8">
        <f t="shared" si="140"/>
        <v>16366.221585648147</v>
      </c>
      <c r="M1331" s="10">
        <f t="shared" si="141"/>
        <v>16406.263252314813</v>
      </c>
      <c r="N1331" s="11">
        <f t="shared" si="142"/>
        <v>16406.263252314813</v>
      </c>
      <c r="O1331" s="10">
        <f t="shared" si="143"/>
        <v>16366.221585648147</v>
      </c>
      <c r="P1331" s="11">
        <f t="shared" si="144"/>
        <v>16366.221585648147</v>
      </c>
      <c r="Q1331" t="b">
        <v>0</v>
      </c>
      <c r="R1331">
        <v>9</v>
      </c>
      <c r="S1331" t="b">
        <v>0</v>
      </c>
      <c r="T1331" t="s">
        <v>8271</v>
      </c>
      <c r="U1331" s="5">
        <f>E1331/D1331</f>
        <v>8.1600000000000006E-3</v>
      </c>
      <c r="V1331" s="6">
        <f>E1331/R1331</f>
        <v>45.333333333333336</v>
      </c>
      <c r="W1331" t="str">
        <f t="shared" si="145"/>
        <v>technology</v>
      </c>
      <c r="X1331" t="str">
        <f t="shared" si="146"/>
        <v>wearables</v>
      </c>
    </row>
    <row r="1332" spans="1:2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8304</v>
      </c>
      <c r="G1332" t="s">
        <v>8222</v>
      </c>
      <c r="H1332" t="s">
        <v>8244</v>
      </c>
      <c r="I1332">
        <v>1467432000</v>
      </c>
      <c r="J1332" s="8">
        <f t="shared" si="140"/>
        <v>16984.166666666668</v>
      </c>
      <c r="K1332">
        <v>1464763109</v>
      </c>
      <c r="L1332" s="8">
        <f t="shared" si="140"/>
        <v>16953.276724537038</v>
      </c>
      <c r="M1332" s="10">
        <f t="shared" si="141"/>
        <v>16984.166666666668</v>
      </c>
      <c r="N1332" s="11">
        <f t="shared" si="142"/>
        <v>16984.166666666668</v>
      </c>
      <c r="O1332" s="10">
        <f t="shared" si="143"/>
        <v>16953.276724537038</v>
      </c>
      <c r="P1332" s="11">
        <f t="shared" si="144"/>
        <v>16953.276724537038</v>
      </c>
      <c r="Q1332" t="b">
        <v>0</v>
      </c>
      <c r="R1332">
        <v>50</v>
      </c>
      <c r="S1332" t="b">
        <v>0</v>
      </c>
      <c r="T1332" t="s">
        <v>8271</v>
      </c>
      <c r="U1332" s="5">
        <f>E1332/D1332</f>
        <v>0.22494285714285714</v>
      </c>
      <c r="V1332" s="6">
        <f>E1332/R1332</f>
        <v>157.46</v>
      </c>
      <c r="W1332" t="str">
        <f t="shared" si="145"/>
        <v>technology</v>
      </c>
      <c r="X1332" t="str">
        <f t="shared" si="146"/>
        <v>wearables</v>
      </c>
    </row>
    <row r="1333" spans="1:2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8304</v>
      </c>
      <c r="G1333" t="s">
        <v>8222</v>
      </c>
      <c r="H1333" t="s">
        <v>8244</v>
      </c>
      <c r="I1333">
        <v>1471435554</v>
      </c>
      <c r="J1333" s="8">
        <f t="shared" si="140"/>
        <v>17030.504097222223</v>
      </c>
      <c r="K1333">
        <v>1468843554</v>
      </c>
      <c r="L1333" s="8">
        <f t="shared" si="140"/>
        <v>17000.504097222223</v>
      </c>
      <c r="M1333" s="10">
        <f t="shared" si="141"/>
        <v>17030.504097222223</v>
      </c>
      <c r="N1333" s="11">
        <f t="shared" si="142"/>
        <v>17030.504097222223</v>
      </c>
      <c r="O1333" s="10">
        <f t="shared" si="143"/>
        <v>17000.504097222223</v>
      </c>
      <c r="P1333" s="11">
        <f t="shared" si="144"/>
        <v>17000.504097222223</v>
      </c>
      <c r="Q1333" t="b">
        <v>0</v>
      </c>
      <c r="R1333">
        <v>34</v>
      </c>
      <c r="S1333" t="b">
        <v>0</v>
      </c>
      <c r="T1333" t="s">
        <v>8271</v>
      </c>
      <c r="U1333" s="5">
        <f>E1333/D1333</f>
        <v>1.3668E-2</v>
      </c>
      <c r="V1333" s="6">
        <f>E1333/R1333</f>
        <v>100.5</v>
      </c>
      <c r="W1333" t="str">
        <f t="shared" si="145"/>
        <v>technology</v>
      </c>
      <c r="X1333" t="str">
        <f t="shared" si="146"/>
        <v>wearables</v>
      </c>
    </row>
    <row r="1334" spans="1:2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8304</v>
      </c>
      <c r="G1334" t="s">
        <v>8238</v>
      </c>
      <c r="H1334" t="s">
        <v>8255</v>
      </c>
      <c r="I1334">
        <v>1485480408</v>
      </c>
      <c r="J1334" s="8">
        <f t="shared" si="140"/>
        <v>17193.060277777779</v>
      </c>
      <c r="K1334">
        <v>1482888408</v>
      </c>
      <c r="L1334" s="8">
        <f t="shared" si="140"/>
        <v>17163.060277777779</v>
      </c>
      <c r="M1334" s="10">
        <f t="shared" si="141"/>
        <v>17193.060277777779</v>
      </c>
      <c r="N1334" s="11">
        <f t="shared" si="142"/>
        <v>17193.060277777779</v>
      </c>
      <c r="O1334" s="10">
        <f t="shared" si="143"/>
        <v>17163.060277777779</v>
      </c>
      <c r="P1334" s="11">
        <f t="shared" si="144"/>
        <v>17163.060277777779</v>
      </c>
      <c r="Q1334" t="b">
        <v>0</v>
      </c>
      <c r="R1334">
        <v>0</v>
      </c>
      <c r="S1334" t="b">
        <v>0</v>
      </c>
      <c r="T1334" t="s">
        <v>8271</v>
      </c>
      <c r="U1334" s="5">
        <f>E1334/D1334</f>
        <v>0</v>
      </c>
      <c r="V1334" s="6" t="e">
        <f>E1334/R1334</f>
        <v>#DIV/0!</v>
      </c>
      <c r="W1334" t="str">
        <f t="shared" si="145"/>
        <v>technology</v>
      </c>
      <c r="X1334" t="str">
        <f t="shared" si="146"/>
        <v>wearables</v>
      </c>
    </row>
    <row r="1335" spans="1:2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8304</v>
      </c>
      <c r="G1335" t="s">
        <v>8224</v>
      </c>
      <c r="H1335" t="s">
        <v>8246</v>
      </c>
      <c r="I1335">
        <v>1405478025</v>
      </c>
      <c r="J1335" s="8">
        <f t="shared" si="140"/>
        <v>16267.106770833334</v>
      </c>
      <c r="K1335">
        <v>1402886025</v>
      </c>
      <c r="L1335" s="8">
        <f t="shared" si="140"/>
        <v>16237.106770833334</v>
      </c>
      <c r="M1335" s="10">
        <f t="shared" si="141"/>
        <v>16267.106770833334</v>
      </c>
      <c r="N1335" s="11">
        <f t="shared" si="142"/>
        <v>16267.106770833334</v>
      </c>
      <c r="O1335" s="10">
        <f t="shared" si="143"/>
        <v>16237.106770833334</v>
      </c>
      <c r="P1335" s="11">
        <f t="shared" si="144"/>
        <v>16237.106770833334</v>
      </c>
      <c r="Q1335" t="b">
        <v>0</v>
      </c>
      <c r="R1335">
        <v>0</v>
      </c>
      <c r="S1335" t="b">
        <v>0</v>
      </c>
      <c r="T1335" t="s">
        <v>8271</v>
      </c>
      <c r="U1335" s="5">
        <f>E1335/D1335</f>
        <v>0</v>
      </c>
      <c r="V1335" s="6" t="e">
        <f>E1335/R1335</f>
        <v>#DIV/0!</v>
      </c>
      <c r="W1335" t="str">
        <f t="shared" si="145"/>
        <v>technology</v>
      </c>
      <c r="X1335" t="str">
        <f t="shared" si="146"/>
        <v>wearables</v>
      </c>
    </row>
    <row r="1336" spans="1:2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8304</v>
      </c>
      <c r="G1336" t="s">
        <v>8222</v>
      </c>
      <c r="H1336" t="s">
        <v>8244</v>
      </c>
      <c r="I1336">
        <v>1457721287</v>
      </c>
      <c r="J1336" s="8">
        <f t="shared" si="140"/>
        <v>16871.774155092593</v>
      </c>
      <c r="K1336">
        <v>1455129287</v>
      </c>
      <c r="L1336" s="8">
        <f t="shared" si="140"/>
        <v>16841.774155092593</v>
      </c>
      <c r="M1336" s="10">
        <f t="shared" si="141"/>
        <v>16871.774155092593</v>
      </c>
      <c r="N1336" s="11">
        <f t="shared" si="142"/>
        <v>16871.774155092593</v>
      </c>
      <c r="O1336" s="10">
        <f t="shared" si="143"/>
        <v>16841.774155092593</v>
      </c>
      <c r="P1336" s="11">
        <f t="shared" si="144"/>
        <v>16841.774155092593</v>
      </c>
      <c r="Q1336" t="b">
        <v>0</v>
      </c>
      <c r="R1336">
        <v>276</v>
      </c>
      <c r="S1336" t="b">
        <v>0</v>
      </c>
      <c r="T1336" t="s">
        <v>8271</v>
      </c>
      <c r="U1336" s="5">
        <f>E1336/D1336</f>
        <v>0.10754135338345865</v>
      </c>
      <c r="V1336" s="6">
        <f>E1336/R1336</f>
        <v>51.822463768115945</v>
      </c>
      <c r="W1336" t="str">
        <f t="shared" si="145"/>
        <v>technology</v>
      </c>
      <c r="X1336" t="str">
        <f t="shared" si="146"/>
        <v>wearables</v>
      </c>
    </row>
    <row r="1337" spans="1:2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8304</v>
      </c>
      <c r="G1337" t="s">
        <v>8222</v>
      </c>
      <c r="H1337" t="s">
        <v>8244</v>
      </c>
      <c r="I1337">
        <v>1449354502</v>
      </c>
      <c r="J1337" s="8">
        <f t="shared" si="140"/>
        <v>16774.936365740741</v>
      </c>
      <c r="K1337">
        <v>1446762502</v>
      </c>
      <c r="L1337" s="8">
        <f t="shared" si="140"/>
        <v>16744.936365740741</v>
      </c>
      <c r="M1337" s="10">
        <f t="shared" si="141"/>
        <v>16774.936365740741</v>
      </c>
      <c r="N1337" s="11">
        <f t="shared" si="142"/>
        <v>16774.936365740741</v>
      </c>
      <c r="O1337" s="10">
        <f t="shared" si="143"/>
        <v>16744.936365740741</v>
      </c>
      <c r="P1337" s="11">
        <f t="shared" si="144"/>
        <v>16744.936365740741</v>
      </c>
      <c r="Q1337" t="b">
        <v>0</v>
      </c>
      <c r="R1337">
        <v>16</v>
      </c>
      <c r="S1337" t="b">
        <v>0</v>
      </c>
      <c r="T1337" t="s">
        <v>8271</v>
      </c>
      <c r="U1337" s="5">
        <f>E1337/D1337</f>
        <v>0.1976</v>
      </c>
      <c r="V1337" s="6">
        <f>E1337/R1337</f>
        <v>308.75</v>
      </c>
      <c r="W1337" t="str">
        <f t="shared" si="145"/>
        <v>technology</v>
      </c>
      <c r="X1337" t="str">
        <f t="shared" si="146"/>
        <v>wearables</v>
      </c>
    </row>
    <row r="1338" spans="1:2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8304</v>
      </c>
      <c r="G1338" t="s">
        <v>8222</v>
      </c>
      <c r="H1338" t="s">
        <v>8244</v>
      </c>
      <c r="I1338">
        <v>1418849028</v>
      </c>
      <c r="J1338" s="8">
        <f t="shared" si="140"/>
        <v>16421.86375</v>
      </c>
      <c r="K1338">
        <v>1415825028</v>
      </c>
      <c r="L1338" s="8">
        <f t="shared" si="140"/>
        <v>16386.86375</v>
      </c>
      <c r="M1338" s="10">
        <f t="shared" si="141"/>
        <v>16421.86375</v>
      </c>
      <c r="N1338" s="11">
        <f t="shared" si="142"/>
        <v>16421.86375</v>
      </c>
      <c r="O1338" s="10">
        <f t="shared" si="143"/>
        <v>16386.86375</v>
      </c>
      <c r="P1338" s="11">
        <f t="shared" si="144"/>
        <v>16386.86375</v>
      </c>
      <c r="Q1338" t="b">
        <v>0</v>
      </c>
      <c r="R1338">
        <v>224</v>
      </c>
      <c r="S1338" t="b">
        <v>0</v>
      </c>
      <c r="T1338" t="s">
        <v>8271</v>
      </c>
      <c r="U1338" s="5">
        <f>E1338/D1338</f>
        <v>0.84946999999999995</v>
      </c>
      <c r="V1338" s="6">
        <f>E1338/R1338</f>
        <v>379.22767857142856</v>
      </c>
      <c r="W1338" t="str">
        <f t="shared" si="145"/>
        <v>technology</v>
      </c>
      <c r="X1338" t="str">
        <f t="shared" si="146"/>
        <v>wearables</v>
      </c>
    </row>
    <row r="1339" spans="1:2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8304</v>
      </c>
      <c r="G1339" t="s">
        <v>8222</v>
      </c>
      <c r="H1339" t="s">
        <v>8244</v>
      </c>
      <c r="I1339">
        <v>1488549079</v>
      </c>
      <c r="J1339" s="8">
        <f t="shared" si="140"/>
        <v>17228.577303240741</v>
      </c>
      <c r="K1339">
        <v>1485957079</v>
      </c>
      <c r="L1339" s="8">
        <f t="shared" si="140"/>
        <v>17198.577303240741</v>
      </c>
      <c r="M1339" s="10">
        <f t="shared" si="141"/>
        <v>17228.577303240741</v>
      </c>
      <c r="N1339" s="11">
        <f t="shared" si="142"/>
        <v>17228.577303240741</v>
      </c>
      <c r="O1339" s="10">
        <f t="shared" si="143"/>
        <v>17198.577303240741</v>
      </c>
      <c r="P1339" s="11">
        <f t="shared" si="144"/>
        <v>17198.577303240741</v>
      </c>
      <c r="Q1339" t="b">
        <v>0</v>
      </c>
      <c r="R1339">
        <v>140</v>
      </c>
      <c r="S1339" t="b">
        <v>0</v>
      </c>
      <c r="T1339" t="s">
        <v>8271</v>
      </c>
      <c r="U1339" s="5">
        <f>E1339/D1339</f>
        <v>0.49381999999999998</v>
      </c>
      <c r="V1339" s="6">
        <f>E1339/R1339</f>
        <v>176.36428571428573</v>
      </c>
      <c r="W1339" t="str">
        <f t="shared" si="145"/>
        <v>technology</v>
      </c>
      <c r="X1339" t="str">
        <f t="shared" si="146"/>
        <v>wearables</v>
      </c>
    </row>
    <row r="1340" spans="1:2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8304</v>
      </c>
      <c r="G1340" t="s">
        <v>8222</v>
      </c>
      <c r="H1340" t="s">
        <v>8244</v>
      </c>
      <c r="I1340">
        <v>1438543033</v>
      </c>
      <c r="J1340" s="8">
        <f t="shared" si="140"/>
        <v>16649.803622685184</v>
      </c>
      <c r="K1340">
        <v>1435951033</v>
      </c>
      <c r="L1340" s="8">
        <f t="shared" si="140"/>
        <v>16619.803622685184</v>
      </c>
      <c r="M1340" s="10">
        <f t="shared" si="141"/>
        <v>16649.803622685184</v>
      </c>
      <c r="N1340" s="11">
        <f t="shared" si="142"/>
        <v>16649.803622685184</v>
      </c>
      <c r="O1340" s="10">
        <f t="shared" si="143"/>
        <v>16619.803622685184</v>
      </c>
      <c r="P1340" s="11">
        <f t="shared" si="144"/>
        <v>16619.803622685184</v>
      </c>
      <c r="Q1340" t="b">
        <v>0</v>
      </c>
      <c r="R1340">
        <v>15</v>
      </c>
      <c r="S1340" t="b">
        <v>0</v>
      </c>
      <c r="T1340" t="s">
        <v>8271</v>
      </c>
      <c r="U1340" s="5">
        <f>E1340/D1340</f>
        <v>3.3033333333333331E-2</v>
      </c>
      <c r="V1340" s="6">
        <f>E1340/R1340</f>
        <v>66.066666666666663</v>
      </c>
      <c r="W1340" t="str">
        <f t="shared" si="145"/>
        <v>technology</v>
      </c>
      <c r="X1340" t="str">
        <f t="shared" si="146"/>
        <v>wearables</v>
      </c>
    </row>
    <row r="1341" spans="1:2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8304</v>
      </c>
      <c r="G1341" t="s">
        <v>8222</v>
      </c>
      <c r="H1341" t="s">
        <v>8244</v>
      </c>
      <c r="I1341">
        <v>1418056315</v>
      </c>
      <c r="J1341" s="8">
        <f t="shared" si="140"/>
        <v>16412.68883101852</v>
      </c>
      <c r="K1341">
        <v>1414164715</v>
      </c>
      <c r="L1341" s="8">
        <f t="shared" si="140"/>
        <v>16367.647164351853</v>
      </c>
      <c r="M1341" s="10">
        <f t="shared" si="141"/>
        <v>16412.68883101852</v>
      </c>
      <c r="N1341" s="11">
        <f t="shared" si="142"/>
        <v>16412.68883101852</v>
      </c>
      <c r="O1341" s="10">
        <f t="shared" si="143"/>
        <v>16367.647164351853</v>
      </c>
      <c r="P1341" s="11">
        <f t="shared" si="144"/>
        <v>16367.647164351853</v>
      </c>
      <c r="Q1341" t="b">
        <v>0</v>
      </c>
      <c r="R1341">
        <v>37</v>
      </c>
      <c r="S1341" t="b">
        <v>0</v>
      </c>
      <c r="T1341" t="s">
        <v>8271</v>
      </c>
      <c r="U1341" s="5">
        <f>E1341/D1341</f>
        <v>6.6339999999999996E-2</v>
      </c>
      <c r="V1341" s="6">
        <f>E1341/R1341</f>
        <v>89.648648648648646</v>
      </c>
      <c r="W1341" t="str">
        <f t="shared" si="145"/>
        <v>technology</v>
      </c>
      <c r="X1341" t="str">
        <f t="shared" si="146"/>
        <v>wearables</v>
      </c>
    </row>
    <row r="1342" spans="1:2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8304</v>
      </c>
      <c r="G1342" t="s">
        <v>8222</v>
      </c>
      <c r="H1342" t="s">
        <v>8244</v>
      </c>
      <c r="I1342">
        <v>1408112253</v>
      </c>
      <c r="J1342" s="8">
        <f t="shared" si="140"/>
        <v>16297.595520833334</v>
      </c>
      <c r="K1342">
        <v>1405520253</v>
      </c>
      <c r="L1342" s="8">
        <f t="shared" si="140"/>
        <v>16267.595520833334</v>
      </c>
      <c r="M1342" s="10">
        <f t="shared" si="141"/>
        <v>16297.595520833334</v>
      </c>
      <c r="N1342" s="11">
        <f t="shared" si="142"/>
        <v>16297.595520833334</v>
      </c>
      <c r="O1342" s="10">
        <f t="shared" si="143"/>
        <v>16267.595520833334</v>
      </c>
      <c r="P1342" s="11">
        <f t="shared" si="144"/>
        <v>16267.595520833334</v>
      </c>
      <c r="Q1342" t="b">
        <v>0</v>
      </c>
      <c r="R1342">
        <v>0</v>
      </c>
      <c r="S1342" t="b">
        <v>0</v>
      </c>
      <c r="T1342" t="s">
        <v>8271</v>
      </c>
      <c r="U1342" s="5">
        <f>E1342/D1342</f>
        <v>0</v>
      </c>
      <c r="V1342" s="6" t="e">
        <f>E1342/R1342</f>
        <v>#DIV/0!</v>
      </c>
      <c r="W1342" t="str">
        <f t="shared" si="145"/>
        <v>technology</v>
      </c>
      <c r="X1342" t="str">
        <f t="shared" si="146"/>
        <v>wearables</v>
      </c>
    </row>
    <row r="1343" spans="1:2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8304</v>
      </c>
      <c r="G1343" t="s">
        <v>8223</v>
      </c>
      <c r="H1343" t="s">
        <v>8245</v>
      </c>
      <c r="I1343">
        <v>1475333917</v>
      </c>
      <c r="J1343" s="8">
        <f t="shared" si="140"/>
        <v>17075.624039351853</v>
      </c>
      <c r="K1343">
        <v>1472569117</v>
      </c>
      <c r="L1343" s="8">
        <f t="shared" si="140"/>
        <v>17043.624039351853</v>
      </c>
      <c r="M1343" s="10">
        <f t="shared" si="141"/>
        <v>17075.624039351853</v>
      </c>
      <c r="N1343" s="11">
        <f t="shared" si="142"/>
        <v>17075.624039351853</v>
      </c>
      <c r="O1343" s="10">
        <f t="shared" si="143"/>
        <v>17043.624039351853</v>
      </c>
      <c r="P1343" s="11">
        <f t="shared" si="144"/>
        <v>17043.624039351853</v>
      </c>
      <c r="Q1343" t="b">
        <v>0</v>
      </c>
      <c r="R1343">
        <v>46</v>
      </c>
      <c r="S1343" t="b">
        <v>0</v>
      </c>
      <c r="T1343" t="s">
        <v>8271</v>
      </c>
      <c r="U1343" s="5">
        <f>E1343/D1343</f>
        <v>0.7036</v>
      </c>
      <c r="V1343" s="6">
        <f>E1343/R1343</f>
        <v>382.39130434782606</v>
      </c>
      <c r="W1343" t="str">
        <f t="shared" si="145"/>
        <v>technology</v>
      </c>
      <c r="X1343" t="str">
        <f t="shared" si="146"/>
        <v>wearables</v>
      </c>
    </row>
    <row r="1344" spans="1:2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8304</v>
      </c>
      <c r="G1344" t="s">
        <v>8222</v>
      </c>
      <c r="H1344" t="s">
        <v>8244</v>
      </c>
      <c r="I1344">
        <v>1437161739</v>
      </c>
      <c r="J1344" s="8">
        <f t="shared" si="140"/>
        <v>16633.816423611108</v>
      </c>
      <c r="K1344">
        <v>1434569739</v>
      </c>
      <c r="L1344" s="8">
        <f t="shared" si="140"/>
        <v>16603.816423611108</v>
      </c>
      <c r="M1344" s="10">
        <f t="shared" si="141"/>
        <v>16633.816423611108</v>
      </c>
      <c r="N1344" s="11">
        <f t="shared" si="142"/>
        <v>16633.816423611108</v>
      </c>
      <c r="O1344" s="10">
        <f t="shared" si="143"/>
        <v>16603.816423611108</v>
      </c>
      <c r="P1344" s="11">
        <f t="shared" si="144"/>
        <v>16603.816423611108</v>
      </c>
      <c r="Q1344" t="b">
        <v>0</v>
      </c>
      <c r="R1344">
        <v>1</v>
      </c>
      <c r="S1344" t="b">
        <v>0</v>
      </c>
      <c r="T1344" t="s">
        <v>8271</v>
      </c>
      <c r="U1344" s="5">
        <f>E1344/D1344</f>
        <v>2E-3</v>
      </c>
      <c r="V1344" s="6">
        <f>E1344/R1344</f>
        <v>100</v>
      </c>
      <c r="W1344" t="str">
        <f t="shared" si="145"/>
        <v>technology</v>
      </c>
      <c r="X1344" t="str">
        <f t="shared" si="146"/>
        <v>wearables</v>
      </c>
    </row>
    <row r="1345" spans="1:2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8304</v>
      </c>
      <c r="G1345" t="s">
        <v>8222</v>
      </c>
      <c r="H1345" t="s">
        <v>8244</v>
      </c>
      <c r="I1345">
        <v>1471579140</v>
      </c>
      <c r="J1345" s="8">
        <f t="shared" si="140"/>
        <v>17032.165972222221</v>
      </c>
      <c r="K1345">
        <v>1466512683</v>
      </c>
      <c r="L1345" s="8">
        <f t="shared" si="140"/>
        <v>16973.526423611111</v>
      </c>
      <c r="M1345" s="10">
        <f t="shared" si="141"/>
        <v>17032.165972222221</v>
      </c>
      <c r="N1345" s="11">
        <f t="shared" si="142"/>
        <v>17032.165972222221</v>
      </c>
      <c r="O1345" s="10">
        <f t="shared" si="143"/>
        <v>16973.526423611111</v>
      </c>
      <c r="P1345" s="11">
        <f t="shared" si="144"/>
        <v>16973.526423611111</v>
      </c>
      <c r="Q1345" t="b">
        <v>0</v>
      </c>
      <c r="R1345">
        <v>323</v>
      </c>
      <c r="S1345" t="b">
        <v>0</v>
      </c>
      <c r="T1345" t="s">
        <v>8271</v>
      </c>
      <c r="U1345" s="5">
        <f>E1345/D1345</f>
        <v>1.02298</v>
      </c>
      <c r="V1345" s="6">
        <f>E1345/R1345</f>
        <v>158.35603715170279</v>
      </c>
      <c r="W1345" t="str">
        <f t="shared" si="145"/>
        <v>technology</v>
      </c>
      <c r="X1345" t="str">
        <f t="shared" si="146"/>
        <v>wearables</v>
      </c>
    </row>
    <row r="1346" spans="1:2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8227</v>
      </c>
      <c r="H1346" t="s">
        <v>8249</v>
      </c>
      <c r="I1346">
        <v>1467313039</v>
      </c>
      <c r="J1346" s="8">
        <f t="shared" si="140"/>
        <v>16982.789803240743</v>
      </c>
      <c r="K1346">
        <v>1464807439</v>
      </c>
      <c r="L1346" s="8">
        <f t="shared" si="140"/>
        <v>16953.789803240743</v>
      </c>
      <c r="M1346" s="10">
        <f t="shared" si="141"/>
        <v>16982.789803240743</v>
      </c>
      <c r="N1346" s="11">
        <f t="shared" si="142"/>
        <v>16982.789803240743</v>
      </c>
      <c r="O1346" s="10">
        <f t="shared" si="143"/>
        <v>16953.789803240743</v>
      </c>
      <c r="P1346" s="11">
        <f t="shared" si="144"/>
        <v>16953.789803240743</v>
      </c>
      <c r="Q1346" t="b">
        <v>0</v>
      </c>
      <c r="R1346">
        <v>139</v>
      </c>
      <c r="S1346" t="b">
        <v>1</v>
      </c>
      <c r="T1346" t="s">
        <v>8272</v>
      </c>
      <c r="U1346" s="5">
        <f>E1346/D1346</f>
        <v>3.7773333333333334</v>
      </c>
      <c r="V1346" s="6">
        <f>E1346/R1346</f>
        <v>40.762589928057551</v>
      </c>
      <c r="W1346" t="str">
        <f t="shared" si="145"/>
        <v>publishing</v>
      </c>
      <c r="X1346" t="str">
        <f t="shared" si="146"/>
        <v>nonfiction</v>
      </c>
    </row>
    <row r="1347" spans="1:2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8222</v>
      </c>
      <c r="H1347" t="s">
        <v>8244</v>
      </c>
      <c r="I1347">
        <v>1405366359</v>
      </c>
      <c r="J1347" s="8">
        <f t="shared" ref="J1347:L1410" si="147">(((I1347/60)/60)/24)</f>
        <v>16265.814340277777</v>
      </c>
      <c r="K1347">
        <v>1402342359</v>
      </c>
      <c r="L1347" s="8">
        <f t="shared" si="147"/>
        <v>16230.814340277777</v>
      </c>
      <c r="M1347" s="10">
        <f t="shared" ref="M1347:M1410" si="148">J1347</f>
        <v>16265.814340277777</v>
      </c>
      <c r="N1347" s="11">
        <f t="shared" ref="N1347:N1410" si="149">J1347</f>
        <v>16265.814340277777</v>
      </c>
      <c r="O1347" s="10">
        <f t="shared" ref="O1347:O1410" si="150">L1347</f>
        <v>16230.814340277777</v>
      </c>
      <c r="P1347" s="11">
        <f t="shared" ref="P1347:P1410" si="151">L1347</f>
        <v>16230.814340277777</v>
      </c>
      <c r="Q1347" t="b">
        <v>0</v>
      </c>
      <c r="R1347">
        <v>7</v>
      </c>
      <c r="S1347" t="b">
        <v>1</v>
      </c>
      <c r="T1347" t="s">
        <v>8272</v>
      </c>
      <c r="U1347" s="5">
        <f>E1347/D1347</f>
        <v>1.25</v>
      </c>
      <c r="V1347" s="6">
        <f>E1347/R1347</f>
        <v>53.571428571428569</v>
      </c>
      <c r="W1347" t="str">
        <f t="shared" ref="W1347:W1410" si="152">LEFT(T1347,((FIND("/",T1347,1))-1))</f>
        <v>publishing</v>
      </c>
      <c r="X1347" t="str">
        <f t="shared" ref="X1347:X1410" si="153">RIGHT(T1347,((LEN(T1347))-(FIND("/",T1347,1))))</f>
        <v>nonfiction</v>
      </c>
    </row>
    <row r="1348" spans="1:2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8222</v>
      </c>
      <c r="H1348" t="s">
        <v>8244</v>
      </c>
      <c r="I1348">
        <v>1372297751</v>
      </c>
      <c r="J1348" s="8">
        <f t="shared" si="147"/>
        <v>15883.075821759259</v>
      </c>
      <c r="K1348">
        <v>1369705751</v>
      </c>
      <c r="L1348" s="8">
        <f t="shared" si="147"/>
        <v>15853.075821759259</v>
      </c>
      <c r="M1348" s="10">
        <f t="shared" si="148"/>
        <v>15883.075821759259</v>
      </c>
      <c r="N1348" s="11">
        <f t="shared" si="149"/>
        <v>15883.075821759259</v>
      </c>
      <c r="O1348" s="10">
        <f t="shared" si="150"/>
        <v>15853.075821759259</v>
      </c>
      <c r="P1348" s="11">
        <f t="shared" si="151"/>
        <v>15853.075821759259</v>
      </c>
      <c r="Q1348" t="b">
        <v>0</v>
      </c>
      <c r="R1348">
        <v>149</v>
      </c>
      <c r="S1348" t="b">
        <v>1</v>
      </c>
      <c r="T1348" t="s">
        <v>8272</v>
      </c>
      <c r="U1348" s="5">
        <f>E1348/D1348</f>
        <v>1.473265306122449</v>
      </c>
      <c r="V1348" s="6">
        <f>E1348/R1348</f>
        <v>48.449664429530202</v>
      </c>
      <c r="W1348" t="str">
        <f t="shared" si="152"/>
        <v>publishing</v>
      </c>
      <c r="X1348" t="str">
        <f t="shared" si="153"/>
        <v>nonfiction</v>
      </c>
    </row>
    <row r="1349" spans="1:2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8222</v>
      </c>
      <c r="H1349" t="s">
        <v>8244</v>
      </c>
      <c r="I1349">
        <v>1425741525</v>
      </c>
      <c r="J1349" s="8">
        <f t="shared" si="147"/>
        <v>16501.638020833332</v>
      </c>
      <c r="K1349">
        <v>1423149525</v>
      </c>
      <c r="L1349" s="8">
        <f t="shared" si="147"/>
        <v>16471.638020833332</v>
      </c>
      <c r="M1349" s="10">
        <f t="shared" si="148"/>
        <v>16501.638020833332</v>
      </c>
      <c r="N1349" s="11">
        <f t="shared" si="149"/>
        <v>16501.638020833332</v>
      </c>
      <c r="O1349" s="10">
        <f t="shared" si="150"/>
        <v>16471.638020833332</v>
      </c>
      <c r="P1349" s="11">
        <f t="shared" si="151"/>
        <v>16471.638020833332</v>
      </c>
      <c r="Q1349" t="b">
        <v>0</v>
      </c>
      <c r="R1349">
        <v>31</v>
      </c>
      <c r="S1349" t="b">
        <v>1</v>
      </c>
      <c r="T1349" t="s">
        <v>8272</v>
      </c>
      <c r="U1349" s="5">
        <f>E1349/D1349</f>
        <v>1.022</v>
      </c>
      <c r="V1349" s="6">
        <f>E1349/R1349</f>
        <v>82.41935483870968</v>
      </c>
      <c r="W1349" t="str">
        <f t="shared" si="152"/>
        <v>publishing</v>
      </c>
      <c r="X1349" t="str">
        <f t="shared" si="153"/>
        <v>nonfiction</v>
      </c>
    </row>
    <row r="1350" spans="1:2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8222</v>
      </c>
      <c r="H1350" t="s">
        <v>8244</v>
      </c>
      <c r="I1350">
        <v>1418904533</v>
      </c>
      <c r="J1350" s="8">
        <f t="shared" si="147"/>
        <v>16422.506168981479</v>
      </c>
      <c r="K1350">
        <v>1416485333</v>
      </c>
      <c r="L1350" s="8">
        <f t="shared" si="147"/>
        <v>16394.506168981479</v>
      </c>
      <c r="M1350" s="10">
        <f t="shared" si="148"/>
        <v>16422.506168981479</v>
      </c>
      <c r="N1350" s="11">
        <f t="shared" si="149"/>
        <v>16422.506168981479</v>
      </c>
      <c r="O1350" s="10">
        <f t="shared" si="150"/>
        <v>16394.506168981479</v>
      </c>
      <c r="P1350" s="11">
        <f t="shared" si="151"/>
        <v>16394.506168981479</v>
      </c>
      <c r="Q1350" t="b">
        <v>0</v>
      </c>
      <c r="R1350">
        <v>26</v>
      </c>
      <c r="S1350" t="b">
        <v>1</v>
      </c>
      <c r="T1350" t="s">
        <v>8272</v>
      </c>
      <c r="U1350" s="5">
        <f>E1350/D1350</f>
        <v>1.018723404255319</v>
      </c>
      <c r="V1350" s="6">
        <f>E1350/R1350</f>
        <v>230.19230769230768</v>
      </c>
      <c r="W1350" t="str">
        <f t="shared" si="152"/>
        <v>publishing</v>
      </c>
      <c r="X1350" t="str">
        <f t="shared" si="153"/>
        <v>nonfiction</v>
      </c>
    </row>
    <row r="1351" spans="1:2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8227</v>
      </c>
      <c r="H1351" t="s">
        <v>8249</v>
      </c>
      <c r="I1351">
        <v>1450249140</v>
      </c>
      <c r="J1351" s="8">
        <f t="shared" si="147"/>
        <v>16785.290972222221</v>
      </c>
      <c r="K1351">
        <v>1447055935</v>
      </c>
      <c r="L1351" s="8">
        <f t="shared" si="147"/>
        <v>16748.33258101852</v>
      </c>
      <c r="M1351" s="10">
        <f t="shared" si="148"/>
        <v>16785.290972222221</v>
      </c>
      <c r="N1351" s="11">
        <f t="shared" si="149"/>
        <v>16785.290972222221</v>
      </c>
      <c r="O1351" s="10">
        <f t="shared" si="150"/>
        <v>16748.33258101852</v>
      </c>
      <c r="P1351" s="11">
        <f t="shared" si="151"/>
        <v>16748.33258101852</v>
      </c>
      <c r="Q1351" t="b">
        <v>0</v>
      </c>
      <c r="R1351">
        <v>172</v>
      </c>
      <c r="S1351" t="b">
        <v>1</v>
      </c>
      <c r="T1351" t="s">
        <v>8272</v>
      </c>
      <c r="U1351" s="5">
        <f>E1351/D1351</f>
        <v>2.0419999999999998</v>
      </c>
      <c r="V1351" s="6">
        <f>E1351/R1351</f>
        <v>59.360465116279073</v>
      </c>
      <c r="W1351" t="str">
        <f t="shared" si="152"/>
        <v>publishing</v>
      </c>
      <c r="X1351" t="str">
        <f t="shared" si="153"/>
        <v>nonfiction</v>
      </c>
    </row>
    <row r="1352" spans="1:2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8222</v>
      </c>
      <c r="H1352" t="s">
        <v>8244</v>
      </c>
      <c r="I1352">
        <v>1451089134</v>
      </c>
      <c r="J1352" s="8">
        <f t="shared" si="147"/>
        <v>16795.013125000001</v>
      </c>
      <c r="K1352">
        <v>1448497134</v>
      </c>
      <c r="L1352" s="8">
        <f t="shared" si="147"/>
        <v>16765.013125000001</v>
      </c>
      <c r="M1352" s="10">
        <f t="shared" si="148"/>
        <v>16795.013125000001</v>
      </c>
      <c r="N1352" s="11">
        <f t="shared" si="149"/>
        <v>16795.013125000001</v>
      </c>
      <c r="O1352" s="10">
        <f t="shared" si="150"/>
        <v>16765.013125000001</v>
      </c>
      <c r="P1352" s="11">
        <f t="shared" si="151"/>
        <v>16765.013125000001</v>
      </c>
      <c r="Q1352" t="b">
        <v>0</v>
      </c>
      <c r="R1352">
        <v>78</v>
      </c>
      <c r="S1352" t="b">
        <v>1</v>
      </c>
      <c r="T1352" t="s">
        <v>8272</v>
      </c>
      <c r="U1352" s="5">
        <f>E1352/D1352</f>
        <v>1.0405</v>
      </c>
      <c r="V1352" s="6">
        <f>E1352/R1352</f>
        <v>66.698717948717942</v>
      </c>
      <c r="W1352" t="str">
        <f t="shared" si="152"/>
        <v>publishing</v>
      </c>
      <c r="X1352" t="str">
        <f t="shared" si="153"/>
        <v>nonfiction</v>
      </c>
    </row>
    <row r="1353" spans="1:2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8222</v>
      </c>
      <c r="H1353" t="s">
        <v>8244</v>
      </c>
      <c r="I1353">
        <v>1455299144</v>
      </c>
      <c r="J1353" s="8">
        <f t="shared" si="147"/>
        <v>16843.740092592594</v>
      </c>
      <c r="K1353">
        <v>1452707144</v>
      </c>
      <c r="L1353" s="8">
        <f t="shared" si="147"/>
        <v>16813.740092592594</v>
      </c>
      <c r="M1353" s="10">
        <f t="shared" si="148"/>
        <v>16843.740092592594</v>
      </c>
      <c r="N1353" s="11">
        <f t="shared" si="149"/>
        <v>16843.740092592594</v>
      </c>
      <c r="O1353" s="10">
        <f t="shared" si="150"/>
        <v>16813.740092592594</v>
      </c>
      <c r="P1353" s="11">
        <f t="shared" si="151"/>
        <v>16813.740092592594</v>
      </c>
      <c r="Q1353" t="b">
        <v>0</v>
      </c>
      <c r="R1353">
        <v>120</v>
      </c>
      <c r="S1353" t="b">
        <v>1</v>
      </c>
      <c r="T1353" t="s">
        <v>8272</v>
      </c>
      <c r="U1353" s="5">
        <f>E1353/D1353</f>
        <v>1.0126500000000001</v>
      </c>
      <c r="V1353" s="6">
        <f>E1353/R1353</f>
        <v>168.77500000000001</v>
      </c>
      <c r="W1353" t="str">
        <f t="shared" si="152"/>
        <v>publishing</v>
      </c>
      <c r="X1353" t="str">
        <f t="shared" si="153"/>
        <v>nonfiction</v>
      </c>
    </row>
    <row r="1354" spans="1:2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8222</v>
      </c>
      <c r="H1354" t="s">
        <v>8244</v>
      </c>
      <c r="I1354">
        <v>1441425540</v>
      </c>
      <c r="J1354" s="8">
        <f t="shared" si="147"/>
        <v>16683.165972222221</v>
      </c>
      <c r="K1354">
        <v>1436968366</v>
      </c>
      <c r="L1354" s="8">
        <f t="shared" si="147"/>
        <v>16631.578310185185</v>
      </c>
      <c r="M1354" s="10">
        <f t="shared" si="148"/>
        <v>16683.165972222221</v>
      </c>
      <c r="N1354" s="11">
        <f t="shared" si="149"/>
        <v>16683.165972222221</v>
      </c>
      <c r="O1354" s="10">
        <f t="shared" si="150"/>
        <v>16631.578310185185</v>
      </c>
      <c r="P1354" s="11">
        <f t="shared" si="151"/>
        <v>16631.578310185185</v>
      </c>
      <c r="Q1354" t="b">
        <v>0</v>
      </c>
      <c r="R1354">
        <v>227</v>
      </c>
      <c r="S1354" t="b">
        <v>1</v>
      </c>
      <c r="T1354" t="s">
        <v>8272</v>
      </c>
      <c r="U1354" s="5">
        <f>E1354/D1354</f>
        <v>1.3613999999999999</v>
      </c>
      <c r="V1354" s="6">
        <f>E1354/R1354</f>
        <v>59.973568281938327</v>
      </c>
      <c r="W1354" t="str">
        <f t="shared" si="152"/>
        <v>publishing</v>
      </c>
      <c r="X1354" t="str">
        <f t="shared" si="153"/>
        <v>nonfiction</v>
      </c>
    </row>
    <row r="1355" spans="1:2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8222</v>
      </c>
      <c r="H1355" t="s">
        <v>8244</v>
      </c>
      <c r="I1355">
        <v>1362960000</v>
      </c>
      <c r="J1355" s="8">
        <f t="shared" si="147"/>
        <v>15775</v>
      </c>
      <c r="K1355">
        <v>1359946188</v>
      </c>
      <c r="L1355" s="8">
        <f t="shared" si="147"/>
        <v>15740.117916666668</v>
      </c>
      <c r="M1355" s="10">
        <f t="shared" si="148"/>
        <v>15775</v>
      </c>
      <c r="N1355" s="11">
        <f t="shared" si="149"/>
        <v>15775</v>
      </c>
      <c r="O1355" s="10">
        <f t="shared" si="150"/>
        <v>15740.117916666668</v>
      </c>
      <c r="P1355" s="11">
        <f t="shared" si="151"/>
        <v>15740.117916666668</v>
      </c>
      <c r="Q1355" t="b">
        <v>0</v>
      </c>
      <c r="R1355">
        <v>42</v>
      </c>
      <c r="S1355" t="b">
        <v>1</v>
      </c>
      <c r="T1355" t="s">
        <v>8272</v>
      </c>
      <c r="U1355" s="5">
        <f>E1355/D1355</f>
        <v>1.3360000000000001</v>
      </c>
      <c r="V1355" s="6">
        <f>E1355/R1355</f>
        <v>31.80952380952381</v>
      </c>
      <c r="W1355" t="str">
        <f t="shared" si="152"/>
        <v>publishing</v>
      </c>
      <c r="X1355" t="str">
        <f t="shared" si="153"/>
        <v>nonfiction</v>
      </c>
    </row>
    <row r="1356" spans="1:2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8223</v>
      </c>
      <c r="H1356" t="s">
        <v>8245</v>
      </c>
      <c r="I1356">
        <v>1465672979</v>
      </c>
      <c r="J1356" s="8">
        <f t="shared" si="147"/>
        <v>16963.807627314814</v>
      </c>
      <c r="K1356">
        <v>1463080979</v>
      </c>
      <c r="L1356" s="8">
        <f t="shared" si="147"/>
        <v>16933.807627314814</v>
      </c>
      <c r="M1356" s="10">
        <f t="shared" si="148"/>
        <v>16963.807627314814</v>
      </c>
      <c r="N1356" s="11">
        <f t="shared" si="149"/>
        <v>16963.807627314814</v>
      </c>
      <c r="O1356" s="10">
        <f t="shared" si="150"/>
        <v>16933.807627314814</v>
      </c>
      <c r="P1356" s="11">
        <f t="shared" si="151"/>
        <v>16933.807627314814</v>
      </c>
      <c r="Q1356" t="b">
        <v>0</v>
      </c>
      <c r="R1356">
        <v>64</v>
      </c>
      <c r="S1356" t="b">
        <v>1</v>
      </c>
      <c r="T1356" t="s">
        <v>8272</v>
      </c>
      <c r="U1356" s="5">
        <f>E1356/D1356</f>
        <v>1.3025</v>
      </c>
      <c r="V1356" s="6">
        <f>E1356/R1356</f>
        <v>24.421875</v>
      </c>
      <c r="W1356" t="str">
        <f t="shared" si="152"/>
        <v>publishing</v>
      </c>
      <c r="X1356" t="str">
        <f t="shared" si="153"/>
        <v>nonfiction</v>
      </c>
    </row>
    <row r="1357" spans="1:2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8223</v>
      </c>
      <c r="H1357" t="s">
        <v>8245</v>
      </c>
      <c r="I1357">
        <v>1354269600</v>
      </c>
      <c r="J1357" s="8">
        <f t="shared" si="147"/>
        <v>15674.416666666666</v>
      </c>
      <c r="K1357">
        <v>1351663605</v>
      </c>
      <c r="L1357" s="8">
        <f t="shared" si="147"/>
        <v>15644.254687499999</v>
      </c>
      <c r="M1357" s="10">
        <f t="shared" si="148"/>
        <v>15674.416666666666</v>
      </c>
      <c r="N1357" s="11">
        <f t="shared" si="149"/>
        <v>15674.416666666666</v>
      </c>
      <c r="O1357" s="10">
        <f t="shared" si="150"/>
        <v>15644.254687499999</v>
      </c>
      <c r="P1357" s="11">
        <f t="shared" si="151"/>
        <v>15644.254687499999</v>
      </c>
      <c r="Q1357" t="b">
        <v>0</v>
      </c>
      <c r="R1357">
        <v>121</v>
      </c>
      <c r="S1357" t="b">
        <v>1</v>
      </c>
      <c r="T1357" t="s">
        <v>8272</v>
      </c>
      <c r="U1357" s="5">
        <f>E1357/D1357</f>
        <v>1.2267999999999999</v>
      </c>
      <c r="V1357" s="6">
        <f>E1357/R1357</f>
        <v>25.347107438016529</v>
      </c>
      <c r="W1357" t="str">
        <f t="shared" si="152"/>
        <v>publishing</v>
      </c>
      <c r="X1357" t="str">
        <f t="shared" si="153"/>
        <v>nonfiction</v>
      </c>
    </row>
    <row r="1358" spans="1:2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8222</v>
      </c>
      <c r="H1358" t="s">
        <v>8244</v>
      </c>
      <c r="I1358">
        <v>1372985760</v>
      </c>
      <c r="J1358" s="8">
        <f t="shared" si="147"/>
        <v>15891.03888888889</v>
      </c>
      <c r="K1358">
        <v>1370393760</v>
      </c>
      <c r="L1358" s="8">
        <f t="shared" si="147"/>
        <v>15861.03888888889</v>
      </c>
      <c r="M1358" s="10">
        <f t="shared" si="148"/>
        <v>15891.03888888889</v>
      </c>
      <c r="N1358" s="11">
        <f t="shared" si="149"/>
        <v>15891.03888888889</v>
      </c>
      <c r="O1358" s="10">
        <f t="shared" si="150"/>
        <v>15861.03888888889</v>
      </c>
      <c r="P1358" s="11">
        <f t="shared" si="151"/>
        <v>15861.03888888889</v>
      </c>
      <c r="Q1358" t="b">
        <v>0</v>
      </c>
      <c r="R1358">
        <v>87</v>
      </c>
      <c r="S1358" t="b">
        <v>1</v>
      </c>
      <c r="T1358" t="s">
        <v>8272</v>
      </c>
      <c r="U1358" s="5">
        <f>E1358/D1358</f>
        <v>1.8281058823529412</v>
      </c>
      <c r="V1358" s="6">
        <f>E1358/R1358</f>
        <v>71.443218390804603</v>
      </c>
      <c r="W1358" t="str">
        <f t="shared" si="152"/>
        <v>publishing</v>
      </c>
      <c r="X1358" t="str">
        <f t="shared" si="153"/>
        <v>nonfiction</v>
      </c>
    </row>
    <row r="1359" spans="1:2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8222</v>
      </c>
      <c r="H1359" t="s">
        <v>8244</v>
      </c>
      <c r="I1359">
        <v>1362117540</v>
      </c>
      <c r="J1359" s="8">
        <f t="shared" si="147"/>
        <v>15765.249305555555</v>
      </c>
      <c r="K1359">
        <v>1359587137</v>
      </c>
      <c r="L1359" s="8">
        <f t="shared" si="147"/>
        <v>15735.962233796296</v>
      </c>
      <c r="M1359" s="10">
        <f t="shared" si="148"/>
        <v>15765.249305555555</v>
      </c>
      <c r="N1359" s="11">
        <f t="shared" si="149"/>
        <v>15765.249305555555</v>
      </c>
      <c r="O1359" s="10">
        <f t="shared" si="150"/>
        <v>15735.962233796296</v>
      </c>
      <c r="P1359" s="11">
        <f t="shared" si="151"/>
        <v>15735.962233796296</v>
      </c>
      <c r="Q1359" t="b">
        <v>0</v>
      </c>
      <c r="R1359">
        <v>65</v>
      </c>
      <c r="S1359" t="b">
        <v>1</v>
      </c>
      <c r="T1359" t="s">
        <v>8272</v>
      </c>
      <c r="U1359" s="5">
        <f>E1359/D1359</f>
        <v>1.2529999999999999</v>
      </c>
      <c r="V1359" s="6">
        <f>E1359/R1359</f>
        <v>38.553846153846152</v>
      </c>
      <c r="W1359" t="str">
        <f t="shared" si="152"/>
        <v>publishing</v>
      </c>
      <c r="X1359" t="str">
        <f t="shared" si="153"/>
        <v>nonfiction</v>
      </c>
    </row>
    <row r="1360" spans="1:2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8222</v>
      </c>
      <c r="H1360" t="s">
        <v>8244</v>
      </c>
      <c r="I1360">
        <v>1309009323</v>
      </c>
      <c r="J1360" s="8">
        <f t="shared" si="147"/>
        <v>15150.570868055556</v>
      </c>
      <c r="K1360">
        <v>1306417323</v>
      </c>
      <c r="L1360" s="8">
        <f t="shared" si="147"/>
        <v>15120.570868055556</v>
      </c>
      <c r="M1360" s="10">
        <f t="shared" si="148"/>
        <v>15150.570868055556</v>
      </c>
      <c r="N1360" s="11">
        <f t="shared" si="149"/>
        <v>15150.570868055556</v>
      </c>
      <c r="O1360" s="10">
        <f t="shared" si="150"/>
        <v>15120.570868055556</v>
      </c>
      <c r="P1360" s="11">
        <f t="shared" si="151"/>
        <v>15120.570868055556</v>
      </c>
      <c r="Q1360" t="b">
        <v>0</v>
      </c>
      <c r="R1360">
        <v>49</v>
      </c>
      <c r="S1360" t="b">
        <v>1</v>
      </c>
      <c r="T1360" t="s">
        <v>8272</v>
      </c>
      <c r="U1360" s="5">
        <f>E1360/D1360</f>
        <v>1.1166666666666667</v>
      </c>
      <c r="V1360" s="6">
        <f>E1360/R1360</f>
        <v>68.367346938775512</v>
      </c>
      <c r="W1360" t="str">
        <f t="shared" si="152"/>
        <v>publishing</v>
      </c>
      <c r="X1360" t="str">
        <f t="shared" si="153"/>
        <v>nonfiction</v>
      </c>
    </row>
    <row r="1361" spans="1:2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8222</v>
      </c>
      <c r="H1361" t="s">
        <v>8244</v>
      </c>
      <c r="I1361">
        <v>1309980790</v>
      </c>
      <c r="J1361" s="8">
        <f t="shared" si="147"/>
        <v>15161.814699074073</v>
      </c>
      <c r="K1361">
        <v>1304623990</v>
      </c>
      <c r="L1361" s="8">
        <f t="shared" si="147"/>
        <v>15099.814699074073</v>
      </c>
      <c r="M1361" s="10">
        <f t="shared" si="148"/>
        <v>15161.814699074073</v>
      </c>
      <c r="N1361" s="11">
        <f t="shared" si="149"/>
        <v>15161.814699074073</v>
      </c>
      <c r="O1361" s="10">
        <f t="shared" si="150"/>
        <v>15099.814699074073</v>
      </c>
      <c r="P1361" s="11">
        <f t="shared" si="151"/>
        <v>15099.814699074073</v>
      </c>
      <c r="Q1361" t="b">
        <v>0</v>
      </c>
      <c r="R1361">
        <v>19</v>
      </c>
      <c r="S1361" t="b">
        <v>1</v>
      </c>
      <c r="T1361" t="s">
        <v>8272</v>
      </c>
      <c r="U1361" s="5">
        <f>E1361/D1361</f>
        <v>1.1575757575757575</v>
      </c>
      <c r="V1361" s="6">
        <f>E1361/R1361</f>
        <v>40.210526315789473</v>
      </c>
      <c r="W1361" t="str">
        <f t="shared" si="152"/>
        <v>publishing</v>
      </c>
      <c r="X1361" t="str">
        <f t="shared" si="153"/>
        <v>nonfiction</v>
      </c>
    </row>
    <row r="1362" spans="1:2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8222</v>
      </c>
      <c r="H1362" t="s">
        <v>8244</v>
      </c>
      <c r="I1362">
        <v>1343943420</v>
      </c>
      <c r="J1362" s="8">
        <f t="shared" si="147"/>
        <v>15554.900694444443</v>
      </c>
      <c r="K1362">
        <v>1341524220</v>
      </c>
      <c r="L1362" s="8">
        <f t="shared" si="147"/>
        <v>15526.900694444443</v>
      </c>
      <c r="M1362" s="10">
        <f t="shared" si="148"/>
        <v>15554.900694444443</v>
      </c>
      <c r="N1362" s="11">
        <f t="shared" si="149"/>
        <v>15554.900694444443</v>
      </c>
      <c r="O1362" s="10">
        <f t="shared" si="150"/>
        <v>15526.900694444443</v>
      </c>
      <c r="P1362" s="11">
        <f t="shared" si="151"/>
        <v>15526.900694444443</v>
      </c>
      <c r="Q1362" t="b">
        <v>0</v>
      </c>
      <c r="R1362">
        <v>81</v>
      </c>
      <c r="S1362" t="b">
        <v>1</v>
      </c>
      <c r="T1362" t="s">
        <v>8272</v>
      </c>
      <c r="U1362" s="5">
        <f>E1362/D1362</f>
        <v>1.732</v>
      </c>
      <c r="V1362" s="6">
        <f>E1362/R1362</f>
        <v>32.074074074074076</v>
      </c>
      <c r="W1362" t="str">
        <f t="shared" si="152"/>
        <v>publishing</v>
      </c>
      <c r="X1362" t="str">
        <f t="shared" si="153"/>
        <v>nonfiction</v>
      </c>
    </row>
    <row r="1363" spans="1:2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8223</v>
      </c>
      <c r="H1363" t="s">
        <v>8245</v>
      </c>
      <c r="I1363">
        <v>1403370772</v>
      </c>
      <c r="J1363" s="8">
        <f t="shared" si="147"/>
        <v>16242.71726851852</v>
      </c>
      <c r="K1363">
        <v>1400778772</v>
      </c>
      <c r="L1363" s="8">
        <f t="shared" si="147"/>
        <v>16212.71726851852</v>
      </c>
      <c r="M1363" s="10">
        <f t="shared" si="148"/>
        <v>16242.71726851852</v>
      </c>
      <c r="N1363" s="11">
        <f t="shared" si="149"/>
        <v>16242.71726851852</v>
      </c>
      <c r="O1363" s="10">
        <f t="shared" si="150"/>
        <v>16212.71726851852</v>
      </c>
      <c r="P1363" s="11">
        <f t="shared" si="151"/>
        <v>16212.71726851852</v>
      </c>
      <c r="Q1363" t="b">
        <v>0</v>
      </c>
      <c r="R1363">
        <v>264</v>
      </c>
      <c r="S1363" t="b">
        <v>1</v>
      </c>
      <c r="T1363" t="s">
        <v>8272</v>
      </c>
      <c r="U1363" s="5">
        <f>E1363/D1363</f>
        <v>1.2598333333333334</v>
      </c>
      <c r="V1363" s="6">
        <f>E1363/R1363</f>
        <v>28.632575757575758</v>
      </c>
      <c r="W1363" t="str">
        <f t="shared" si="152"/>
        <v>publishing</v>
      </c>
      <c r="X1363" t="str">
        <f t="shared" si="153"/>
        <v>nonfiction</v>
      </c>
    </row>
    <row r="1364" spans="1:2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8222</v>
      </c>
      <c r="H1364" t="s">
        <v>8244</v>
      </c>
      <c r="I1364">
        <v>1378592731</v>
      </c>
      <c r="J1364" s="8">
        <f t="shared" si="147"/>
        <v>15955.934386574074</v>
      </c>
      <c r="K1364">
        <v>1373408731</v>
      </c>
      <c r="L1364" s="8">
        <f t="shared" si="147"/>
        <v>15895.934386574074</v>
      </c>
      <c r="M1364" s="10">
        <f t="shared" si="148"/>
        <v>15955.934386574074</v>
      </c>
      <c r="N1364" s="11">
        <f t="shared" si="149"/>
        <v>15955.934386574074</v>
      </c>
      <c r="O1364" s="10">
        <f t="shared" si="150"/>
        <v>15895.934386574074</v>
      </c>
      <c r="P1364" s="11">
        <f t="shared" si="151"/>
        <v>15895.934386574074</v>
      </c>
      <c r="Q1364" t="b">
        <v>0</v>
      </c>
      <c r="R1364">
        <v>25</v>
      </c>
      <c r="S1364" t="b">
        <v>1</v>
      </c>
      <c r="T1364" t="s">
        <v>8272</v>
      </c>
      <c r="U1364" s="5">
        <f>E1364/D1364</f>
        <v>1.091</v>
      </c>
      <c r="V1364" s="6">
        <f>E1364/R1364</f>
        <v>43.64</v>
      </c>
      <c r="W1364" t="str">
        <f t="shared" si="152"/>
        <v>publishing</v>
      </c>
      <c r="X1364" t="str">
        <f t="shared" si="153"/>
        <v>nonfiction</v>
      </c>
    </row>
    <row r="1365" spans="1:2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8222</v>
      </c>
      <c r="H1365" t="s">
        <v>8244</v>
      </c>
      <c r="I1365">
        <v>1455523140</v>
      </c>
      <c r="J1365" s="8">
        <f t="shared" si="147"/>
        <v>16846.332638888889</v>
      </c>
      <c r="K1365">
        <v>1453925727</v>
      </c>
      <c r="L1365" s="8">
        <f t="shared" si="147"/>
        <v>16827.8440625</v>
      </c>
      <c r="M1365" s="10">
        <f t="shared" si="148"/>
        <v>16846.332638888889</v>
      </c>
      <c r="N1365" s="11">
        <f t="shared" si="149"/>
        <v>16846.332638888889</v>
      </c>
      <c r="O1365" s="10">
        <f t="shared" si="150"/>
        <v>16827.8440625</v>
      </c>
      <c r="P1365" s="11">
        <f t="shared" si="151"/>
        <v>16827.8440625</v>
      </c>
      <c r="Q1365" t="b">
        <v>0</v>
      </c>
      <c r="R1365">
        <v>5</v>
      </c>
      <c r="S1365" t="b">
        <v>1</v>
      </c>
      <c r="T1365" t="s">
        <v>8272</v>
      </c>
      <c r="U1365" s="5">
        <f>E1365/D1365</f>
        <v>1</v>
      </c>
      <c r="V1365" s="6">
        <f>E1365/R1365</f>
        <v>40</v>
      </c>
      <c r="W1365" t="str">
        <f t="shared" si="152"/>
        <v>publishing</v>
      </c>
      <c r="X1365" t="str">
        <f t="shared" si="153"/>
        <v>nonfiction</v>
      </c>
    </row>
    <row r="1366" spans="1:2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8230</v>
      </c>
      <c r="H1366" t="s">
        <v>8251</v>
      </c>
      <c r="I1366">
        <v>1420648906</v>
      </c>
      <c r="J1366" s="8">
        <f t="shared" si="147"/>
        <v>16442.695671296296</v>
      </c>
      <c r="K1366">
        <v>1415464906</v>
      </c>
      <c r="L1366" s="8">
        <f t="shared" si="147"/>
        <v>16382.695671296295</v>
      </c>
      <c r="M1366" s="10">
        <f t="shared" si="148"/>
        <v>16442.695671296296</v>
      </c>
      <c r="N1366" s="11">
        <f t="shared" si="149"/>
        <v>16442.695671296296</v>
      </c>
      <c r="O1366" s="10">
        <f t="shared" si="150"/>
        <v>16382.695671296295</v>
      </c>
      <c r="P1366" s="11">
        <f t="shared" si="151"/>
        <v>16382.695671296295</v>
      </c>
      <c r="Q1366" t="b">
        <v>0</v>
      </c>
      <c r="R1366">
        <v>144</v>
      </c>
      <c r="S1366" t="b">
        <v>1</v>
      </c>
      <c r="T1366" t="s">
        <v>8274</v>
      </c>
      <c r="U1366" s="5">
        <f>E1366/D1366</f>
        <v>1.1864285714285714</v>
      </c>
      <c r="V1366" s="6">
        <f>E1366/R1366</f>
        <v>346.04166666666669</v>
      </c>
      <c r="W1366" t="str">
        <f t="shared" si="152"/>
        <v>music</v>
      </c>
      <c r="X1366" t="str">
        <f t="shared" si="153"/>
        <v>rock</v>
      </c>
    </row>
    <row r="1367" spans="1:2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8222</v>
      </c>
      <c r="H1367" t="s">
        <v>8244</v>
      </c>
      <c r="I1367">
        <v>1426523752</v>
      </c>
      <c r="J1367" s="8">
        <f t="shared" si="147"/>
        <v>16510.691574074073</v>
      </c>
      <c r="K1367">
        <v>1423935352</v>
      </c>
      <c r="L1367" s="8">
        <f t="shared" si="147"/>
        <v>16480.733240740741</v>
      </c>
      <c r="M1367" s="10">
        <f t="shared" si="148"/>
        <v>16510.691574074073</v>
      </c>
      <c r="N1367" s="11">
        <f t="shared" si="149"/>
        <v>16510.691574074073</v>
      </c>
      <c r="O1367" s="10">
        <f t="shared" si="150"/>
        <v>16480.733240740741</v>
      </c>
      <c r="P1367" s="11">
        <f t="shared" si="151"/>
        <v>16480.733240740741</v>
      </c>
      <c r="Q1367" t="b">
        <v>0</v>
      </c>
      <c r="R1367">
        <v>92</v>
      </c>
      <c r="S1367" t="b">
        <v>1</v>
      </c>
      <c r="T1367" t="s">
        <v>8274</v>
      </c>
      <c r="U1367" s="5">
        <f>E1367/D1367</f>
        <v>1.0026666666666666</v>
      </c>
      <c r="V1367" s="6">
        <f>E1367/R1367</f>
        <v>81.739130434782609</v>
      </c>
      <c r="W1367" t="str">
        <f t="shared" si="152"/>
        <v>music</v>
      </c>
      <c r="X1367" t="str">
        <f t="shared" si="153"/>
        <v>rock</v>
      </c>
    </row>
    <row r="1368" spans="1:2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8222</v>
      </c>
      <c r="H1368" t="s">
        <v>8244</v>
      </c>
      <c r="I1368">
        <v>1417049663</v>
      </c>
      <c r="J1368" s="8">
        <f t="shared" si="147"/>
        <v>16401.037766203703</v>
      </c>
      <c r="K1368">
        <v>1413158063</v>
      </c>
      <c r="L1368" s="8">
        <f t="shared" si="147"/>
        <v>16355.996099537037</v>
      </c>
      <c r="M1368" s="10">
        <f t="shared" si="148"/>
        <v>16401.037766203703</v>
      </c>
      <c r="N1368" s="11">
        <f t="shared" si="149"/>
        <v>16401.037766203703</v>
      </c>
      <c r="O1368" s="10">
        <f t="shared" si="150"/>
        <v>16355.996099537037</v>
      </c>
      <c r="P1368" s="11">
        <f t="shared" si="151"/>
        <v>16355.996099537037</v>
      </c>
      <c r="Q1368" t="b">
        <v>0</v>
      </c>
      <c r="R1368">
        <v>147</v>
      </c>
      <c r="S1368" t="b">
        <v>1</v>
      </c>
      <c r="T1368" t="s">
        <v>8274</v>
      </c>
      <c r="U1368" s="5">
        <f>E1368/D1368</f>
        <v>1.2648920000000001</v>
      </c>
      <c r="V1368" s="6">
        <f>E1368/R1368</f>
        <v>64.535306122448986</v>
      </c>
      <c r="W1368" t="str">
        <f t="shared" si="152"/>
        <v>music</v>
      </c>
      <c r="X1368" t="str">
        <f t="shared" si="153"/>
        <v>rock</v>
      </c>
    </row>
    <row r="1369" spans="1:2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8222</v>
      </c>
      <c r="H1369" t="s">
        <v>8244</v>
      </c>
      <c r="I1369">
        <v>1447463050</v>
      </c>
      <c r="J1369" s="8">
        <f t="shared" si="147"/>
        <v>16753.044560185186</v>
      </c>
      <c r="K1369">
        <v>1444867450</v>
      </c>
      <c r="L1369" s="8">
        <f t="shared" si="147"/>
        <v>16723.002893518518</v>
      </c>
      <c r="M1369" s="10">
        <f t="shared" si="148"/>
        <v>16753.044560185186</v>
      </c>
      <c r="N1369" s="11">
        <f t="shared" si="149"/>
        <v>16753.044560185186</v>
      </c>
      <c r="O1369" s="10">
        <f t="shared" si="150"/>
        <v>16723.002893518518</v>
      </c>
      <c r="P1369" s="11">
        <f t="shared" si="151"/>
        <v>16723.002893518518</v>
      </c>
      <c r="Q1369" t="b">
        <v>0</v>
      </c>
      <c r="R1369">
        <v>90</v>
      </c>
      <c r="S1369" t="b">
        <v>1</v>
      </c>
      <c r="T1369" t="s">
        <v>8274</v>
      </c>
      <c r="U1369" s="5">
        <f>E1369/D1369</f>
        <v>1.1426000000000001</v>
      </c>
      <c r="V1369" s="6">
        <f>E1369/R1369</f>
        <v>63.477777777777774</v>
      </c>
      <c r="W1369" t="str">
        <f t="shared" si="152"/>
        <v>music</v>
      </c>
      <c r="X1369" t="str">
        <f t="shared" si="153"/>
        <v>rock</v>
      </c>
    </row>
    <row r="1370" spans="1:2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8222</v>
      </c>
      <c r="H1370" t="s">
        <v>8244</v>
      </c>
      <c r="I1370">
        <v>1434342894</v>
      </c>
      <c r="J1370" s="8">
        <f t="shared" si="147"/>
        <v>16601.190902777777</v>
      </c>
      <c r="K1370">
        <v>1432269294</v>
      </c>
      <c r="L1370" s="8">
        <f t="shared" si="147"/>
        <v>16577.190902777777</v>
      </c>
      <c r="M1370" s="10">
        <f t="shared" si="148"/>
        <v>16601.190902777777</v>
      </c>
      <c r="N1370" s="11">
        <f t="shared" si="149"/>
        <v>16601.190902777777</v>
      </c>
      <c r="O1370" s="10">
        <f t="shared" si="150"/>
        <v>16577.190902777777</v>
      </c>
      <c r="P1370" s="11">
        <f t="shared" si="151"/>
        <v>16577.190902777777</v>
      </c>
      <c r="Q1370" t="b">
        <v>0</v>
      </c>
      <c r="R1370">
        <v>87</v>
      </c>
      <c r="S1370" t="b">
        <v>1</v>
      </c>
      <c r="T1370" t="s">
        <v>8274</v>
      </c>
      <c r="U1370" s="5">
        <f>E1370/D1370</f>
        <v>1.107</v>
      </c>
      <c r="V1370" s="6">
        <f>E1370/R1370</f>
        <v>63.620689655172413</v>
      </c>
      <c r="W1370" t="str">
        <f t="shared" si="152"/>
        <v>music</v>
      </c>
      <c r="X1370" t="str">
        <f t="shared" si="153"/>
        <v>rock</v>
      </c>
    </row>
    <row r="1371" spans="1:2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8222</v>
      </c>
      <c r="H1371" t="s">
        <v>8244</v>
      </c>
      <c r="I1371">
        <v>1397225746</v>
      </c>
      <c r="J1371" s="8">
        <f t="shared" si="147"/>
        <v>16171.594282407406</v>
      </c>
      <c r="K1371">
        <v>1394633746</v>
      </c>
      <c r="L1371" s="8">
        <f t="shared" si="147"/>
        <v>16141.594282407406</v>
      </c>
      <c r="M1371" s="10">
        <f t="shared" si="148"/>
        <v>16171.594282407406</v>
      </c>
      <c r="N1371" s="11">
        <f t="shared" si="149"/>
        <v>16171.594282407406</v>
      </c>
      <c r="O1371" s="10">
        <f t="shared" si="150"/>
        <v>16141.594282407406</v>
      </c>
      <c r="P1371" s="11">
        <f t="shared" si="151"/>
        <v>16141.594282407406</v>
      </c>
      <c r="Q1371" t="b">
        <v>0</v>
      </c>
      <c r="R1371">
        <v>406</v>
      </c>
      <c r="S1371" t="b">
        <v>1</v>
      </c>
      <c r="T1371" t="s">
        <v>8274</v>
      </c>
      <c r="U1371" s="5">
        <f>E1371/D1371</f>
        <v>1.0534805315203954</v>
      </c>
      <c r="V1371" s="6">
        <f>E1371/R1371</f>
        <v>83.967068965517228</v>
      </c>
      <c r="W1371" t="str">
        <f t="shared" si="152"/>
        <v>music</v>
      </c>
      <c r="X1371" t="str">
        <f t="shared" si="153"/>
        <v>rock</v>
      </c>
    </row>
    <row r="1372" spans="1:2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8222</v>
      </c>
      <c r="H1372" t="s">
        <v>8244</v>
      </c>
      <c r="I1372">
        <v>1381881890</v>
      </c>
      <c r="J1372" s="8">
        <f t="shared" si="147"/>
        <v>15994.00335648148</v>
      </c>
      <c r="K1372">
        <v>1380585890</v>
      </c>
      <c r="L1372" s="8">
        <f t="shared" si="147"/>
        <v>15979.00335648148</v>
      </c>
      <c r="M1372" s="10">
        <f t="shared" si="148"/>
        <v>15994.00335648148</v>
      </c>
      <c r="N1372" s="11">
        <f t="shared" si="149"/>
        <v>15994.00335648148</v>
      </c>
      <c r="O1372" s="10">
        <f t="shared" si="150"/>
        <v>15979.00335648148</v>
      </c>
      <c r="P1372" s="11">
        <f t="shared" si="151"/>
        <v>15979.00335648148</v>
      </c>
      <c r="Q1372" t="b">
        <v>0</v>
      </c>
      <c r="R1372">
        <v>20</v>
      </c>
      <c r="S1372" t="b">
        <v>1</v>
      </c>
      <c r="T1372" t="s">
        <v>8274</v>
      </c>
      <c r="U1372" s="5">
        <f>E1372/D1372</f>
        <v>1.0366666666666666</v>
      </c>
      <c r="V1372" s="6">
        <f>E1372/R1372</f>
        <v>77.75</v>
      </c>
      <c r="W1372" t="str">
        <f t="shared" si="152"/>
        <v>music</v>
      </c>
      <c r="X1372" t="str">
        <f t="shared" si="153"/>
        <v>rock</v>
      </c>
    </row>
    <row r="1373" spans="1:2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8222</v>
      </c>
      <c r="H1373" t="s">
        <v>8244</v>
      </c>
      <c r="I1373">
        <v>1431022342</v>
      </c>
      <c r="J1373" s="8">
        <f t="shared" si="147"/>
        <v>16562.758587962962</v>
      </c>
      <c r="K1373">
        <v>1428430342</v>
      </c>
      <c r="L1373" s="8">
        <f t="shared" si="147"/>
        <v>16532.758587962962</v>
      </c>
      <c r="M1373" s="10">
        <f t="shared" si="148"/>
        <v>16562.758587962962</v>
      </c>
      <c r="N1373" s="11">
        <f t="shared" si="149"/>
        <v>16562.758587962962</v>
      </c>
      <c r="O1373" s="10">
        <f t="shared" si="150"/>
        <v>16532.758587962962</v>
      </c>
      <c r="P1373" s="11">
        <f t="shared" si="151"/>
        <v>16532.758587962962</v>
      </c>
      <c r="Q1373" t="b">
        <v>0</v>
      </c>
      <c r="R1373">
        <v>70</v>
      </c>
      <c r="S1373" t="b">
        <v>1</v>
      </c>
      <c r="T1373" t="s">
        <v>8274</v>
      </c>
      <c r="U1373" s="5">
        <f>E1373/D1373</f>
        <v>1.0708672667523933</v>
      </c>
      <c r="V1373" s="6">
        <f>E1373/R1373</f>
        <v>107.07142857142857</v>
      </c>
      <c r="W1373" t="str">
        <f t="shared" si="152"/>
        <v>music</v>
      </c>
      <c r="X1373" t="str">
        <f t="shared" si="153"/>
        <v>rock</v>
      </c>
    </row>
    <row r="1374" spans="1:2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8222</v>
      </c>
      <c r="H1374" t="s">
        <v>8244</v>
      </c>
      <c r="I1374">
        <v>1342115132</v>
      </c>
      <c r="J1374" s="8">
        <f t="shared" si="147"/>
        <v>15533.739953703705</v>
      </c>
      <c r="K1374">
        <v>1339523132</v>
      </c>
      <c r="L1374" s="8">
        <f t="shared" si="147"/>
        <v>15503.739953703705</v>
      </c>
      <c r="M1374" s="10">
        <f t="shared" si="148"/>
        <v>15533.739953703705</v>
      </c>
      <c r="N1374" s="11">
        <f t="shared" si="149"/>
        <v>15533.739953703705</v>
      </c>
      <c r="O1374" s="10">
        <f t="shared" si="150"/>
        <v>15503.739953703705</v>
      </c>
      <c r="P1374" s="11">
        <f t="shared" si="151"/>
        <v>15503.739953703705</v>
      </c>
      <c r="Q1374" t="b">
        <v>0</v>
      </c>
      <c r="R1374">
        <v>16</v>
      </c>
      <c r="S1374" t="b">
        <v>1</v>
      </c>
      <c r="T1374" t="s">
        <v>8274</v>
      </c>
      <c r="U1374" s="5">
        <f>E1374/D1374</f>
        <v>1.24</v>
      </c>
      <c r="V1374" s="6">
        <f>E1374/R1374</f>
        <v>38.75</v>
      </c>
      <c r="W1374" t="str">
        <f t="shared" si="152"/>
        <v>music</v>
      </c>
      <c r="X1374" t="str">
        <f t="shared" si="153"/>
        <v>rock</v>
      </c>
    </row>
    <row r="1375" spans="1:2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8222</v>
      </c>
      <c r="H1375" t="s">
        <v>8244</v>
      </c>
      <c r="I1375">
        <v>1483138233</v>
      </c>
      <c r="J1375" s="8">
        <f t="shared" si="147"/>
        <v>17165.951770833333</v>
      </c>
      <c r="K1375">
        <v>1480546233</v>
      </c>
      <c r="L1375" s="8">
        <f t="shared" si="147"/>
        <v>17135.951770833333</v>
      </c>
      <c r="M1375" s="10">
        <f t="shared" si="148"/>
        <v>17165.951770833333</v>
      </c>
      <c r="N1375" s="11">
        <f t="shared" si="149"/>
        <v>17165.951770833333</v>
      </c>
      <c r="O1375" s="10">
        <f t="shared" si="150"/>
        <v>17135.951770833333</v>
      </c>
      <c r="P1375" s="11">
        <f t="shared" si="151"/>
        <v>17135.951770833333</v>
      </c>
      <c r="Q1375" t="b">
        <v>0</v>
      </c>
      <c r="R1375">
        <v>52</v>
      </c>
      <c r="S1375" t="b">
        <v>1</v>
      </c>
      <c r="T1375" t="s">
        <v>8274</v>
      </c>
      <c r="U1375" s="5">
        <f>E1375/D1375</f>
        <v>1.0501</v>
      </c>
      <c r="V1375" s="6">
        <f>E1375/R1375</f>
        <v>201.94230769230768</v>
      </c>
      <c r="W1375" t="str">
        <f t="shared" si="152"/>
        <v>music</v>
      </c>
      <c r="X1375" t="str">
        <f t="shared" si="153"/>
        <v>rock</v>
      </c>
    </row>
    <row r="1376" spans="1:2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8222</v>
      </c>
      <c r="H1376" t="s">
        <v>8244</v>
      </c>
      <c r="I1376">
        <v>1458874388</v>
      </c>
      <c r="J1376" s="8">
        <f t="shared" si="147"/>
        <v>16885.12023148148</v>
      </c>
      <c r="K1376">
        <v>1456285988</v>
      </c>
      <c r="L1376" s="8">
        <f t="shared" si="147"/>
        <v>16855.161898148148</v>
      </c>
      <c r="M1376" s="10">
        <f t="shared" si="148"/>
        <v>16885.12023148148</v>
      </c>
      <c r="N1376" s="11">
        <f t="shared" si="149"/>
        <v>16885.12023148148</v>
      </c>
      <c r="O1376" s="10">
        <f t="shared" si="150"/>
        <v>16855.161898148148</v>
      </c>
      <c r="P1376" s="11">
        <f t="shared" si="151"/>
        <v>16855.161898148148</v>
      </c>
      <c r="Q1376" t="b">
        <v>0</v>
      </c>
      <c r="R1376">
        <v>66</v>
      </c>
      <c r="S1376" t="b">
        <v>1</v>
      </c>
      <c r="T1376" t="s">
        <v>8274</v>
      </c>
      <c r="U1376" s="5">
        <f>E1376/D1376</f>
        <v>1.8946666666666667</v>
      </c>
      <c r="V1376" s="6">
        <f>E1376/R1376</f>
        <v>43.060606060606062</v>
      </c>
      <c r="W1376" t="str">
        <f t="shared" si="152"/>
        <v>music</v>
      </c>
      <c r="X1376" t="str">
        <f t="shared" si="153"/>
        <v>rock</v>
      </c>
    </row>
    <row r="1377" spans="1:2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8228</v>
      </c>
      <c r="H1377" t="s">
        <v>8247</v>
      </c>
      <c r="I1377">
        <v>1484444119</v>
      </c>
      <c r="J1377" s="8">
        <f t="shared" si="147"/>
        <v>17181.066192129631</v>
      </c>
      <c r="K1377">
        <v>1481852119</v>
      </c>
      <c r="L1377" s="8">
        <f t="shared" si="147"/>
        <v>17151.066192129631</v>
      </c>
      <c r="M1377" s="10">
        <f t="shared" si="148"/>
        <v>17181.066192129631</v>
      </c>
      <c r="N1377" s="11">
        <f t="shared" si="149"/>
        <v>17181.066192129631</v>
      </c>
      <c r="O1377" s="10">
        <f t="shared" si="150"/>
        <v>17151.066192129631</v>
      </c>
      <c r="P1377" s="11">
        <f t="shared" si="151"/>
        <v>17151.066192129631</v>
      </c>
      <c r="Q1377" t="b">
        <v>0</v>
      </c>
      <c r="R1377">
        <v>109</v>
      </c>
      <c r="S1377" t="b">
        <v>1</v>
      </c>
      <c r="T1377" t="s">
        <v>8274</v>
      </c>
      <c r="U1377" s="5">
        <f>E1377/D1377</f>
        <v>1.7132499999999999</v>
      </c>
      <c r="V1377" s="6">
        <f>E1377/R1377</f>
        <v>62.871559633027523</v>
      </c>
      <c r="W1377" t="str">
        <f t="shared" si="152"/>
        <v>music</v>
      </c>
      <c r="X1377" t="str">
        <f t="shared" si="153"/>
        <v>rock</v>
      </c>
    </row>
    <row r="1378" spans="1:2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8223</v>
      </c>
      <c r="H1378" t="s">
        <v>8245</v>
      </c>
      <c r="I1378">
        <v>1480784606</v>
      </c>
      <c r="J1378" s="8">
        <f t="shared" si="147"/>
        <v>17138.710717592592</v>
      </c>
      <c r="K1378">
        <v>1478189006</v>
      </c>
      <c r="L1378" s="8">
        <f t="shared" si="147"/>
        <v>17108.669050925924</v>
      </c>
      <c r="M1378" s="10">
        <f t="shared" si="148"/>
        <v>17138.710717592592</v>
      </c>
      <c r="N1378" s="11">
        <f t="shared" si="149"/>
        <v>17138.710717592592</v>
      </c>
      <c r="O1378" s="10">
        <f t="shared" si="150"/>
        <v>17108.669050925924</v>
      </c>
      <c r="P1378" s="11">
        <f t="shared" si="151"/>
        <v>17108.669050925924</v>
      </c>
      <c r="Q1378" t="b">
        <v>0</v>
      </c>
      <c r="R1378">
        <v>168</v>
      </c>
      <c r="S1378" t="b">
        <v>1</v>
      </c>
      <c r="T1378" t="s">
        <v>8274</v>
      </c>
      <c r="U1378" s="5">
        <f>E1378/D1378</f>
        <v>2.5248648648648651</v>
      </c>
      <c r="V1378" s="6">
        <f>E1378/R1378</f>
        <v>55.607142857142854</v>
      </c>
      <c r="W1378" t="str">
        <f t="shared" si="152"/>
        <v>music</v>
      </c>
      <c r="X1378" t="str">
        <f t="shared" si="153"/>
        <v>rock</v>
      </c>
    </row>
    <row r="1379" spans="1:2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8222</v>
      </c>
      <c r="H1379" t="s">
        <v>8244</v>
      </c>
      <c r="I1379">
        <v>1486095060</v>
      </c>
      <c r="J1379" s="8">
        <f t="shared" si="147"/>
        <v>17200.174305555556</v>
      </c>
      <c r="K1379">
        <v>1484198170</v>
      </c>
      <c r="L1379" s="8">
        <f t="shared" si="147"/>
        <v>17178.219560185185</v>
      </c>
      <c r="M1379" s="10">
        <f t="shared" si="148"/>
        <v>17200.174305555556</v>
      </c>
      <c r="N1379" s="11">
        <f t="shared" si="149"/>
        <v>17200.174305555556</v>
      </c>
      <c r="O1379" s="10">
        <f t="shared" si="150"/>
        <v>17178.219560185185</v>
      </c>
      <c r="P1379" s="11">
        <f t="shared" si="151"/>
        <v>17178.219560185185</v>
      </c>
      <c r="Q1379" t="b">
        <v>0</v>
      </c>
      <c r="R1379">
        <v>31</v>
      </c>
      <c r="S1379" t="b">
        <v>1</v>
      </c>
      <c r="T1379" t="s">
        <v>8274</v>
      </c>
      <c r="U1379" s="5">
        <f>E1379/D1379</f>
        <v>1.1615384615384616</v>
      </c>
      <c r="V1379" s="6">
        <f>E1379/R1379</f>
        <v>48.70967741935484</v>
      </c>
      <c r="W1379" t="str">
        <f t="shared" si="152"/>
        <v>music</v>
      </c>
      <c r="X1379" t="str">
        <f t="shared" si="153"/>
        <v>rock</v>
      </c>
    </row>
    <row r="1380" spans="1:2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8223</v>
      </c>
      <c r="H1380" t="s">
        <v>8245</v>
      </c>
      <c r="I1380">
        <v>1470075210</v>
      </c>
      <c r="J1380" s="8">
        <f t="shared" si="147"/>
        <v>17014.759374999998</v>
      </c>
      <c r="K1380">
        <v>1468779210</v>
      </c>
      <c r="L1380" s="8">
        <f t="shared" si="147"/>
        <v>16999.759374999998</v>
      </c>
      <c r="M1380" s="10">
        <f t="shared" si="148"/>
        <v>17014.759374999998</v>
      </c>
      <c r="N1380" s="11">
        <f t="shared" si="149"/>
        <v>17014.759374999998</v>
      </c>
      <c r="O1380" s="10">
        <f t="shared" si="150"/>
        <v>16999.759374999998</v>
      </c>
      <c r="P1380" s="11">
        <f t="shared" si="151"/>
        <v>16999.759374999998</v>
      </c>
      <c r="Q1380" t="b">
        <v>0</v>
      </c>
      <c r="R1380">
        <v>133</v>
      </c>
      <c r="S1380" t="b">
        <v>1</v>
      </c>
      <c r="T1380" t="s">
        <v>8274</v>
      </c>
      <c r="U1380" s="5">
        <f>E1380/D1380</f>
        <v>2.0335000000000001</v>
      </c>
      <c r="V1380" s="6">
        <f>E1380/R1380</f>
        <v>30.578947368421051</v>
      </c>
      <c r="W1380" t="str">
        <f t="shared" si="152"/>
        <v>music</v>
      </c>
      <c r="X1380" t="str">
        <f t="shared" si="153"/>
        <v>rock</v>
      </c>
    </row>
    <row r="1381" spans="1:2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8222</v>
      </c>
      <c r="H1381" t="s">
        <v>8244</v>
      </c>
      <c r="I1381">
        <v>1433504876</v>
      </c>
      <c r="J1381" s="8">
        <f t="shared" si="147"/>
        <v>16591.491620370372</v>
      </c>
      <c r="K1381">
        <v>1430912876</v>
      </c>
      <c r="L1381" s="8">
        <f t="shared" si="147"/>
        <v>16561.491620370372</v>
      </c>
      <c r="M1381" s="10">
        <f t="shared" si="148"/>
        <v>16591.491620370372</v>
      </c>
      <c r="N1381" s="11">
        <f t="shared" si="149"/>
        <v>16591.491620370372</v>
      </c>
      <c r="O1381" s="10">
        <f t="shared" si="150"/>
        <v>16561.491620370372</v>
      </c>
      <c r="P1381" s="11">
        <f t="shared" si="151"/>
        <v>16561.491620370372</v>
      </c>
      <c r="Q1381" t="b">
        <v>0</v>
      </c>
      <c r="R1381">
        <v>151</v>
      </c>
      <c r="S1381" t="b">
        <v>1</v>
      </c>
      <c r="T1381" t="s">
        <v>8274</v>
      </c>
      <c r="U1381" s="5">
        <f>E1381/D1381</f>
        <v>1.1160000000000001</v>
      </c>
      <c r="V1381" s="6">
        <f>E1381/R1381</f>
        <v>73.907284768211923</v>
      </c>
      <c r="W1381" t="str">
        <f t="shared" si="152"/>
        <v>music</v>
      </c>
      <c r="X1381" t="str">
        <f t="shared" si="153"/>
        <v>rock</v>
      </c>
    </row>
    <row r="1382" spans="1:2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8222</v>
      </c>
      <c r="H1382" t="s">
        <v>8244</v>
      </c>
      <c r="I1382">
        <v>1433815200</v>
      </c>
      <c r="J1382" s="8">
        <f t="shared" si="147"/>
        <v>16595.083333333332</v>
      </c>
      <c r="K1382">
        <v>1431886706</v>
      </c>
      <c r="L1382" s="8">
        <f t="shared" si="147"/>
        <v>16572.762800925924</v>
      </c>
      <c r="M1382" s="10">
        <f t="shared" si="148"/>
        <v>16595.083333333332</v>
      </c>
      <c r="N1382" s="11">
        <f t="shared" si="149"/>
        <v>16595.083333333332</v>
      </c>
      <c r="O1382" s="10">
        <f t="shared" si="150"/>
        <v>16572.762800925924</v>
      </c>
      <c r="P1382" s="11">
        <f t="shared" si="151"/>
        <v>16572.762800925924</v>
      </c>
      <c r="Q1382" t="b">
        <v>0</v>
      </c>
      <c r="R1382">
        <v>5</v>
      </c>
      <c r="S1382" t="b">
        <v>1</v>
      </c>
      <c r="T1382" t="s">
        <v>8274</v>
      </c>
      <c r="U1382" s="5">
        <f>E1382/D1382</f>
        <v>4.24</v>
      </c>
      <c r="V1382" s="6">
        <f>E1382/R1382</f>
        <v>21.2</v>
      </c>
      <c r="W1382" t="str">
        <f t="shared" si="152"/>
        <v>music</v>
      </c>
      <c r="X1382" t="str">
        <f t="shared" si="153"/>
        <v>rock</v>
      </c>
    </row>
    <row r="1383" spans="1:2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8222</v>
      </c>
      <c r="H1383" t="s">
        <v>8244</v>
      </c>
      <c r="I1383">
        <v>1482988125</v>
      </c>
      <c r="J1383" s="8">
        <f t="shared" si="147"/>
        <v>17164.214409722223</v>
      </c>
      <c r="K1383">
        <v>1480396125</v>
      </c>
      <c r="L1383" s="8">
        <f t="shared" si="147"/>
        <v>17134.214409722223</v>
      </c>
      <c r="M1383" s="10">
        <f t="shared" si="148"/>
        <v>17164.214409722223</v>
      </c>
      <c r="N1383" s="11">
        <f t="shared" si="149"/>
        <v>17164.214409722223</v>
      </c>
      <c r="O1383" s="10">
        <f t="shared" si="150"/>
        <v>17134.214409722223</v>
      </c>
      <c r="P1383" s="11">
        <f t="shared" si="151"/>
        <v>17134.214409722223</v>
      </c>
      <c r="Q1383" t="b">
        <v>0</v>
      </c>
      <c r="R1383">
        <v>73</v>
      </c>
      <c r="S1383" t="b">
        <v>1</v>
      </c>
      <c r="T1383" t="s">
        <v>8274</v>
      </c>
      <c r="U1383" s="5">
        <f>E1383/D1383</f>
        <v>1.071</v>
      </c>
      <c r="V1383" s="6">
        <f>E1383/R1383</f>
        <v>73.356164383561648</v>
      </c>
      <c r="W1383" t="str">
        <f t="shared" si="152"/>
        <v>music</v>
      </c>
      <c r="X1383" t="str">
        <f t="shared" si="153"/>
        <v>rock</v>
      </c>
    </row>
    <row r="1384" spans="1:2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8222</v>
      </c>
      <c r="H1384" t="s">
        <v>8244</v>
      </c>
      <c r="I1384">
        <v>1367867536</v>
      </c>
      <c r="J1384" s="8">
        <f t="shared" si="147"/>
        <v>15831.800185185186</v>
      </c>
      <c r="K1384">
        <v>1365275536</v>
      </c>
      <c r="L1384" s="8">
        <f t="shared" si="147"/>
        <v>15801.800185185186</v>
      </c>
      <c r="M1384" s="10">
        <f t="shared" si="148"/>
        <v>15831.800185185186</v>
      </c>
      <c r="N1384" s="11">
        <f t="shared" si="149"/>
        <v>15831.800185185186</v>
      </c>
      <c r="O1384" s="10">
        <f t="shared" si="150"/>
        <v>15801.800185185186</v>
      </c>
      <c r="P1384" s="11">
        <f t="shared" si="151"/>
        <v>15801.800185185186</v>
      </c>
      <c r="Q1384" t="b">
        <v>0</v>
      </c>
      <c r="R1384">
        <v>148</v>
      </c>
      <c r="S1384" t="b">
        <v>1</v>
      </c>
      <c r="T1384" t="s">
        <v>8274</v>
      </c>
      <c r="U1384" s="5">
        <f>E1384/D1384</f>
        <v>1.043625</v>
      </c>
      <c r="V1384" s="6">
        <f>E1384/R1384</f>
        <v>56.412162162162161</v>
      </c>
      <c r="W1384" t="str">
        <f t="shared" si="152"/>
        <v>music</v>
      </c>
      <c r="X1384" t="str">
        <f t="shared" si="153"/>
        <v>rock</v>
      </c>
    </row>
    <row r="1385" spans="1:2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8227</v>
      </c>
      <c r="H1385" t="s">
        <v>8249</v>
      </c>
      <c r="I1385">
        <v>1482457678</v>
      </c>
      <c r="J1385" s="8">
        <f t="shared" si="147"/>
        <v>17158.074976851851</v>
      </c>
      <c r="K1385">
        <v>1480729678</v>
      </c>
      <c r="L1385" s="8">
        <f t="shared" si="147"/>
        <v>17138.074976851851</v>
      </c>
      <c r="M1385" s="10">
        <f t="shared" si="148"/>
        <v>17158.074976851851</v>
      </c>
      <c r="N1385" s="11">
        <f t="shared" si="149"/>
        <v>17158.074976851851</v>
      </c>
      <c r="O1385" s="10">
        <f t="shared" si="150"/>
        <v>17138.074976851851</v>
      </c>
      <c r="P1385" s="11">
        <f t="shared" si="151"/>
        <v>17138.074976851851</v>
      </c>
      <c r="Q1385" t="b">
        <v>0</v>
      </c>
      <c r="R1385">
        <v>93</v>
      </c>
      <c r="S1385" t="b">
        <v>1</v>
      </c>
      <c r="T1385" t="s">
        <v>8274</v>
      </c>
      <c r="U1385" s="5">
        <f>E1385/D1385</f>
        <v>2.124090909090909</v>
      </c>
      <c r="V1385" s="6">
        <f>E1385/R1385</f>
        <v>50.247311827956992</v>
      </c>
      <c r="W1385" t="str">
        <f t="shared" si="152"/>
        <v>music</v>
      </c>
      <c r="X1385" t="str">
        <f t="shared" si="153"/>
        <v>rock</v>
      </c>
    </row>
    <row r="1386" spans="1:2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8222</v>
      </c>
      <c r="H1386" t="s">
        <v>8244</v>
      </c>
      <c r="I1386">
        <v>1436117922</v>
      </c>
      <c r="J1386" s="8">
        <f t="shared" si="147"/>
        <v>16621.735208333332</v>
      </c>
      <c r="K1386">
        <v>1433525922</v>
      </c>
      <c r="L1386" s="8">
        <f t="shared" si="147"/>
        <v>16591.735208333332</v>
      </c>
      <c r="M1386" s="10">
        <f t="shared" si="148"/>
        <v>16621.735208333332</v>
      </c>
      <c r="N1386" s="11">
        <f t="shared" si="149"/>
        <v>16621.735208333332</v>
      </c>
      <c r="O1386" s="10">
        <f t="shared" si="150"/>
        <v>16591.735208333332</v>
      </c>
      <c r="P1386" s="11">
        <f t="shared" si="151"/>
        <v>16591.735208333332</v>
      </c>
      <c r="Q1386" t="b">
        <v>0</v>
      </c>
      <c r="R1386">
        <v>63</v>
      </c>
      <c r="S1386" t="b">
        <v>1</v>
      </c>
      <c r="T1386" t="s">
        <v>8274</v>
      </c>
      <c r="U1386" s="5">
        <f>E1386/D1386</f>
        <v>1.2408571428571429</v>
      </c>
      <c r="V1386" s="6">
        <f>E1386/R1386</f>
        <v>68.936507936507937</v>
      </c>
      <c r="W1386" t="str">
        <f t="shared" si="152"/>
        <v>music</v>
      </c>
      <c r="X1386" t="str">
        <f t="shared" si="153"/>
        <v>rock</v>
      </c>
    </row>
    <row r="1387" spans="1:2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8234</v>
      </c>
      <c r="H1387" t="s">
        <v>8247</v>
      </c>
      <c r="I1387">
        <v>1461931860</v>
      </c>
      <c r="J1387" s="8">
        <f t="shared" si="147"/>
        <v>16920.507638888888</v>
      </c>
      <c r="K1387">
        <v>1457109121</v>
      </c>
      <c r="L1387" s="8">
        <f t="shared" si="147"/>
        <v>16864.688900462963</v>
      </c>
      <c r="M1387" s="10">
        <f t="shared" si="148"/>
        <v>16920.507638888888</v>
      </c>
      <c r="N1387" s="11">
        <f t="shared" si="149"/>
        <v>16920.507638888888</v>
      </c>
      <c r="O1387" s="10">
        <f t="shared" si="150"/>
        <v>16864.688900462963</v>
      </c>
      <c r="P1387" s="11">
        <f t="shared" si="151"/>
        <v>16864.688900462963</v>
      </c>
      <c r="Q1387" t="b">
        <v>0</v>
      </c>
      <c r="R1387">
        <v>134</v>
      </c>
      <c r="S1387" t="b">
        <v>1</v>
      </c>
      <c r="T1387" t="s">
        <v>8274</v>
      </c>
      <c r="U1387" s="5">
        <f>E1387/D1387</f>
        <v>1.10406125</v>
      </c>
      <c r="V1387" s="6">
        <f>E1387/R1387</f>
        <v>65.914104477611943</v>
      </c>
      <c r="W1387" t="str">
        <f t="shared" si="152"/>
        <v>music</v>
      </c>
      <c r="X1387" t="str">
        <f t="shared" si="153"/>
        <v>rock</v>
      </c>
    </row>
    <row r="1388" spans="1:2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8222</v>
      </c>
      <c r="H1388" t="s">
        <v>8244</v>
      </c>
      <c r="I1388">
        <v>1438183889</v>
      </c>
      <c r="J1388" s="8">
        <f t="shared" si="147"/>
        <v>16645.646863425925</v>
      </c>
      <c r="K1388">
        <v>1435591889</v>
      </c>
      <c r="L1388" s="8">
        <f t="shared" si="147"/>
        <v>16615.646863425925</v>
      </c>
      <c r="M1388" s="10">
        <f t="shared" si="148"/>
        <v>16645.646863425925</v>
      </c>
      <c r="N1388" s="11">
        <f t="shared" si="149"/>
        <v>16645.646863425925</v>
      </c>
      <c r="O1388" s="10">
        <f t="shared" si="150"/>
        <v>16615.646863425925</v>
      </c>
      <c r="P1388" s="11">
        <f t="shared" si="151"/>
        <v>16615.646863425925</v>
      </c>
      <c r="Q1388" t="b">
        <v>0</v>
      </c>
      <c r="R1388">
        <v>14</v>
      </c>
      <c r="S1388" t="b">
        <v>1</v>
      </c>
      <c r="T1388" t="s">
        <v>8274</v>
      </c>
      <c r="U1388" s="5">
        <f>E1388/D1388</f>
        <v>2.1875</v>
      </c>
      <c r="V1388" s="6">
        <f>E1388/R1388</f>
        <v>62.5</v>
      </c>
      <c r="W1388" t="str">
        <f t="shared" si="152"/>
        <v>music</v>
      </c>
      <c r="X1388" t="str">
        <f t="shared" si="153"/>
        <v>rock</v>
      </c>
    </row>
    <row r="1389" spans="1:2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8222</v>
      </c>
      <c r="H1389" t="s">
        <v>8244</v>
      </c>
      <c r="I1389">
        <v>1433305800</v>
      </c>
      <c r="J1389" s="8">
        <f t="shared" si="147"/>
        <v>16589.1875</v>
      </c>
      <c r="K1389">
        <v>1430604395</v>
      </c>
      <c r="L1389" s="8">
        <f t="shared" si="147"/>
        <v>16557.921238425926</v>
      </c>
      <c r="M1389" s="10">
        <f t="shared" si="148"/>
        <v>16589.1875</v>
      </c>
      <c r="N1389" s="11">
        <f t="shared" si="149"/>
        <v>16589.1875</v>
      </c>
      <c r="O1389" s="10">
        <f t="shared" si="150"/>
        <v>16557.921238425926</v>
      </c>
      <c r="P1389" s="11">
        <f t="shared" si="151"/>
        <v>16557.921238425926</v>
      </c>
      <c r="Q1389" t="b">
        <v>0</v>
      </c>
      <c r="R1389">
        <v>78</v>
      </c>
      <c r="S1389" t="b">
        <v>1</v>
      </c>
      <c r="T1389" t="s">
        <v>8274</v>
      </c>
      <c r="U1389" s="5">
        <f>E1389/D1389</f>
        <v>1.36625</v>
      </c>
      <c r="V1389" s="6">
        <f>E1389/R1389</f>
        <v>70.064102564102569</v>
      </c>
      <c r="W1389" t="str">
        <f t="shared" si="152"/>
        <v>music</v>
      </c>
      <c r="X1389" t="str">
        <f t="shared" si="153"/>
        <v>rock</v>
      </c>
    </row>
    <row r="1390" spans="1:2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8222</v>
      </c>
      <c r="H1390" t="s">
        <v>8244</v>
      </c>
      <c r="I1390">
        <v>1476720840</v>
      </c>
      <c r="J1390" s="8">
        <f t="shared" si="147"/>
        <v>17091.676388888889</v>
      </c>
      <c r="K1390">
        <v>1474469117</v>
      </c>
      <c r="L1390" s="8">
        <f t="shared" si="147"/>
        <v>17065.614780092594</v>
      </c>
      <c r="M1390" s="10">
        <f t="shared" si="148"/>
        <v>17091.676388888889</v>
      </c>
      <c r="N1390" s="11">
        <f t="shared" si="149"/>
        <v>17091.676388888889</v>
      </c>
      <c r="O1390" s="10">
        <f t="shared" si="150"/>
        <v>17065.614780092594</v>
      </c>
      <c r="P1390" s="11">
        <f t="shared" si="151"/>
        <v>17065.614780092594</v>
      </c>
      <c r="Q1390" t="b">
        <v>0</v>
      </c>
      <c r="R1390">
        <v>112</v>
      </c>
      <c r="S1390" t="b">
        <v>1</v>
      </c>
      <c r="T1390" t="s">
        <v>8274</v>
      </c>
      <c r="U1390" s="5">
        <f>E1390/D1390</f>
        <v>1.348074</v>
      </c>
      <c r="V1390" s="6">
        <f>E1390/R1390</f>
        <v>60.181874999999998</v>
      </c>
      <c r="W1390" t="str">
        <f t="shared" si="152"/>
        <v>music</v>
      </c>
      <c r="X1390" t="str">
        <f t="shared" si="153"/>
        <v>rock</v>
      </c>
    </row>
    <row r="1391" spans="1:2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8223</v>
      </c>
      <c r="H1391" t="s">
        <v>8245</v>
      </c>
      <c r="I1391">
        <v>1471087957</v>
      </c>
      <c r="J1391" s="8">
        <f t="shared" si="147"/>
        <v>17026.480983796297</v>
      </c>
      <c r="K1391">
        <v>1468495957</v>
      </c>
      <c r="L1391" s="8">
        <f t="shared" si="147"/>
        <v>16996.480983796297</v>
      </c>
      <c r="M1391" s="10">
        <f t="shared" si="148"/>
        <v>17026.480983796297</v>
      </c>
      <c r="N1391" s="11">
        <f t="shared" si="149"/>
        <v>17026.480983796297</v>
      </c>
      <c r="O1391" s="10">
        <f t="shared" si="150"/>
        <v>16996.480983796297</v>
      </c>
      <c r="P1391" s="11">
        <f t="shared" si="151"/>
        <v>16996.480983796297</v>
      </c>
      <c r="Q1391" t="b">
        <v>0</v>
      </c>
      <c r="R1391">
        <v>34</v>
      </c>
      <c r="S1391" t="b">
        <v>1</v>
      </c>
      <c r="T1391" t="s">
        <v>8274</v>
      </c>
      <c r="U1391" s="5">
        <f>E1391/D1391</f>
        <v>1.454</v>
      </c>
      <c r="V1391" s="6">
        <f>E1391/R1391</f>
        <v>21.382352941176471</v>
      </c>
      <c r="W1391" t="str">
        <f t="shared" si="152"/>
        <v>music</v>
      </c>
      <c r="X1391" t="str">
        <f t="shared" si="153"/>
        <v>rock</v>
      </c>
    </row>
    <row r="1392" spans="1:2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8222</v>
      </c>
      <c r="H1392" t="s">
        <v>8244</v>
      </c>
      <c r="I1392">
        <v>1430154720</v>
      </c>
      <c r="J1392" s="8">
        <f t="shared" si="147"/>
        <v>16552.716666666667</v>
      </c>
      <c r="K1392">
        <v>1427224606</v>
      </c>
      <c r="L1392" s="8">
        <f t="shared" si="147"/>
        <v>16518.803310185183</v>
      </c>
      <c r="M1392" s="10">
        <f t="shared" si="148"/>
        <v>16552.716666666667</v>
      </c>
      <c r="N1392" s="11">
        <f t="shared" si="149"/>
        <v>16552.716666666667</v>
      </c>
      <c r="O1392" s="10">
        <f t="shared" si="150"/>
        <v>16518.803310185183</v>
      </c>
      <c r="P1392" s="11">
        <f t="shared" si="151"/>
        <v>16518.803310185183</v>
      </c>
      <c r="Q1392" t="b">
        <v>0</v>
      </c>
      <c r="R1392">
        <v>19</v>
      </c>
      <c r="S1392" t="b">
        <v>1</v>
      </c>
      <c r="T1392" t="s">
        <v>8274</v>
      </c>
      <c r="U1392" s="5">
        <f>E1392/D1392</f>
        <v>1.0910714285714285</v>
      </c>
      <c r="V1392" s="6">
        <f>E1392/R1392</f>
        <v>160.78947368421052</v>
      </c>
      <c r="W1392" t="str">
        <f t="shared" si="152"/>
        <v>music</v>
      </c>
      <c r="X1392" t="str">
        <f t="shared" si="153"/>
        <v>rock</v>
      </c>
    </row>
    <row r="1393" spans="1:2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8222</v>
      </c>
      <c r="H1393" t="s">
        <v>8244</v>
      </c>
      <c r="I1393">
        <v>1440219540</v>
      </c>
      <c r="J1393" s="8">
        <f t="shared" si="147"/>
        <v>16669.207638888889</v>
      </c>
      <c r="K1393">
        <v>1436369818</v>
      </c>
      <c r="L1393" s="8">
        <f t="shared" si="147"/>
        <v>16624.650671296295</v>
      </c>
      <c r="M1393" s="10">
        <f t="shared" si="148"/>
        <v>16669.207638888889</v>
      </c>
      <c r="N1393" s="11">
        <f t="shared" si="149"/>
        <v>16669.207638888889</v>
      </c>
      <c r="O1393" s="10">
        <f t="shared" si="150"/>
        <v>16624.650671296295</v>
      </c>
      <c r="P1393" s="11">
        <f t="shared" si="151"/>
        <v>16624.650671296295</v>
      </c>
      <c r="Q1393" t="b">
        <v>0</v>
      </c>
      <c r="R1393">
        <v>13</v>
      </c>
      <c r="S1393" t="b">
        <v>1</v>
      </c>
      <c r="T1393" t="s">
        <v>8274</v>
      </c>
      <c r="U1393" s="5">
        <f>E1393/D1393</f>
        <v>1.1020000000000001</v>
      </c>
      <c r="V1393" s="6">
        <f>E1393/R1393</f>
        <v>42.384615384615387</v>
      </c>
      <c r="W1393" t="str">
        <f t="shared" si="152"/>
        <v>music</v>
      </c>
      <c r="X1393" t="str">
        <f t="shared" si="153"/>
        <v>rock</v>
      </c>
    </row>
    <row r="1394" spans="1:2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8222</v>
      </c>
      <c r="H1394" t="s">
        <v>8244</v>
      </c>
      <c r="I1394">
        <v>1456976586</v>
      </c>
      <c r="J1394" s="8">
        <f t="shared" si="147"/>
        <v>16863.154930555556</v>
      </c>
      <c r="K1394">
        <v>1454298186</v>
      </c>
      <c r="L1394" s="8">
        <f t="shared" si="147"/>
        <v>16832.154930555556</v>
      </c>
      <c r="M1394" s="10">
        <f t="shared" si="148"/>
        <v>16863.154930555556</v>
      </c>
      <c r="N1394" s="11">
        <f t="shared" si="149"/>
        <v>16863.154930555556</v>
      </c>
      <c r="O1394" s="10">
        <f t="shared" si="150"/>
        <v>16832.154930555556</v>
      </c>
      <c r="P1394" s="11">
        <f t="shared" si="151"/>
        <v>16832.154930555556</v>
      </c>
      <c r="Q1394" t="b">
        <v>0</v>
      </c>
      <c r="R1394">
        <v>104</v>
      </c>
      <c r="S1394" t="b">
        <v>1</v>
      </c>
      <c r="T1394" t="s">
        <v>8274</v>
      </c>
      <c r="U1394" s="5">
        <f>E1394/D1394</f>
        <v>1.1364000000000001</v>
      </c>
      <c r="V1394" s="6">
        <f>E1394/R1394</f>
        <v>27.317307692307693</v>
      </c>
      <c r="W1394" t="str">
        <f t="shared" si="152"/>
        <v>music</v>
      </c>
      <c r="X1394" t="str">
        <f t="shared" si="153"/>
        <v>rock</v>
      </c>
    </row>
    <row r="1395" spans="1:2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8222</v>
      </c>
      <c r="H1395" t="s">
        <v>8244</v>
      </c>
      <c r="I1395">
        <v>1470068523</v>
      </c>
      <c r="J1395" s="8">
        <f t="shared" si="147"/>
        <v>17014.681979166668</v>
      </c>
      <c r="K1395">
        <v>1467476523</v>
      </c>
      <c r="L1395" s="8">
        <f t="shared" si="147"/>
        <v>16984.681979166668</v>
      </c>
      <c r="M1395" s="10">
        <f t="shared" si="148"/>
        <v>17014.681979166668</v>
      </c>
      <c r="N1395" s="11">
        <f t="shared" si="149"/>
        <v>17014.681979166668</v>
      </c>
      <c r="O1395" s="10">
        <f t="shared" si="150"/>
        <v>16984.681979166668</v>
      </c>
      <c r="P1395" s="11">
        <f t="shared" si="151"/>
        <v>16984.681979166668</v>
      </c>
      <c r="Q1395" t="b">
        <v>0</v>
      </c>
      <c r="R1395">
        <v>52</v>
      </c>
      <c r="S1395" t="b">
        <v>1</v>
      </c>
      <c r="T1395" t="s">
        <v>8274</v>
      </c>
      <c r="U1395" s="5">
        <f>E1395/D1395</f>
        <v>1.0235000000000001</v>
      </c>
      <c r="V1395" s="6">
        <f>E1395/R1395</f>
        <v>196.82692307692307</v>
      </c>
      <c r="W1395" t="str">
        <f t="shared" si="152"/>
        <v>music</v>
      </c>
      <c r="X1395" t="str">
        <f t="shared" si="153"/>
        <v>rock</v>
      </c>
    </row>
    <row r="1396" spans="1:2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8222</v>
      </c>
      <c r="H1396" t="s">
        <v>8244</v>
      </c>
      <c r="I1396">
        <v>1488337200</v>
      </c>
      <c r="J1396" s="8">
        <f t="shared" si="147"/>
        <v>17226.125</v>
      </c>
      <c r="K1396">
        <v>1484623726</v>
      </c>
      <c r="L1396" s="8">
        <f t="shared" si="147"/>
        <v>17183.144976851851</v>
      </c>
      <c r="M1396" s="10">
        <f t="shared" si="148"/>
        <v>17226.125</v>
      </c>
      <c r="N1396" s="11">
        <f t="shared" si="149"/>
        <v>17226.125</v>
      </c>
      <c r="O1396" s="10">
        <f t="shared" si="150"/>
        <v>17183.144976851851</v>
      </c>
      <c r="P1396" s="11">
        <f t="shared" si="151"/>
        <v>17183.144976851851</v>
      </c>
      <c r="Q1396" t="b">
        <v>0</v>
      </c>
      <c r="R1396">
        <v>17</v>
      </c>
      <c r="S1396" t="b">
        <v>1</v>
      </c>
      <c r="T1396" t="s">
        <v>8274</v>
      </c>
      <c r="U1396" s="5">
        <f>E1396/D1396</f>
        <v>1.2213333333333334</v>
      </c>
      <c r="V1396" s="6">
        <f>E1396/R1396</f>
        <v>53.882352941176471</v>
      </c>
      <c r="W1396" t="str">
        <f t="shared" si="152"/>
        <v>music</v>
      </c>
      <c r="X1396" t="str">
        <f t="shared" si="153"/>
        <v>rock</v>
      </c>
    </row>
    <row r="1397" spans="1:2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8222</v>
      </c>
      <c r="H1397" t="s">
        <v>8244</v>
      </c>
      <c r="I1397">
        <v>1484430481</v>
      </c>
      <c r="J1397" s="8">
        <f t="shared" si="147"/>
        <v>17180.908344907406</v>
      </c>
      <c r="K1397">
        <v>1481838481</v>
      </c>
      <c r="L1397" s="8">
        <f t="shared" si="147"/>
        <v>17150.908344907406</v>
      </c>
      <c r="M1397" s="10">
        <f t="shared" si="148"/>
        <v>17180.908344907406</v>
      </c>
      <c r="N1397" s="11">
        <f t="shared" si="149"/>
        <v>17180.908344907406</v>
      </c>
      <c r="O1397" s="10">
        <f t="shared" si="150"/>
        <v>17150.908344907406</v>
      </c>
      <c r="P1397" s="11">
        <f t="shared" si="151"/>
        <v>17150.908344907406</v>
      </c>
      <c r="Q1397" t="b">
        <v>0</v>
      </c>
      <c r="R1397">
        <v>82</v>
      </c>
      <c r="S1397" t="b">
        <v>1</v>
      </c>
      <c r="T1397" t="s">
        <v>8274</v>
      </c>
      <c r="U1397" s="5">
        <f>E1397/D1397</f>
        <v>1.1188571428571428</v>
      </c>
      <c r="V1397" s="6">
        <f>E1397/R1397</f>
        <v>47.756097560975611</v>
      </c>
      <c r="W1397" t="str">
        <f t="shared" si="152"/>
        <v>music</v>
      </c>
      <c r="X1397" t="str">
        <f t="shared" si="153"/>
        <v>rock</v>
      </c>
    </row>
    <row r="1398" spans="1:2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8222</v>
      </c>
      <c r="H1398" t="s">
        <v>8244</v>
      </c>
      <c r="I1398">
        <v>1423871882</v>
      </c>
      <c r="J1398" s="8">
        <f t="shared" si="147"/>
        <v>16479.99863425926</v>
      </c>
      <c r="K1398">
        <v>1421279882</v>
      </c>
      <c r="L1398" s="8">
        <f t="shared" si="147"/>
        <v>16449.99863425926</v>
      </c>
      <c r="M1398" s="10">
        <f t="shared" si="148"/>
        <v>16479.99863425926</v>
      </c>
      <c r="N1398" s="11">
        <f t="shared" si="149"/>
        <v>16479.99863425926</v>
      </c>
      <c r="O1398" s="10">
        <f t="shared" si="150"/>
        <v>16449.99863425926</v>
      </c>
      <c r="P1398" s="11">
        <f t="shared" si="151"/>
        <v>16449.99863425926</v>
      </c>
      <c r="Q1398" t="b">
        <v>0</v>
      </c>
      <c r="R1398">
        <v>73</v>
      </c>
      <c r="S1398" t="b">
        <v>1</v>
      </c>
      <c r="T1398" t="s">
        <v>8274</v>
      </c>
      <c r="U1398" s="5">
        <f>E1398/D1398</f>
        <v>1.073</v>
      </c>
      <c r="V1398" s="6">
        <f>E1398/R1398</f>
        <v>88.191780821917803</v>
      </c>
      <c r="W1398" t="str">
        <f t="shared" si="152"/>
        <v>music</v>
      </c>
      <c r="X1398" t="str">
        <f t="shared" si="153"/>
        <v>rock</v>
      </c>
    </row>
    <row r="1399" spans="1:2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8222</v>
      </c>
      <c r="H1399" t="s">
        <v>8244</v>
      </c>
      <c r="I1399">
        <v>1477603140</v>
      </c>
      <c r="J1399" s="8">
        <f t="shared" si="147"/>
        <v>17101.888194444444</v>
      </c>
      <c r="K1399">
        <v>1475013710</v>
      </c>
      <c r="L1399" s="8">
        <f t="shared" si="147"/>
        <v>17071.917939814815</v>
      </c>
      <c r="M1399" s="10">
        <f t="shared" si="148"/>
        <v>17101.888194444444</v>
      </c>
      <c r="N1399" s="11">
        <f t="shared" si="149"/>
        <v>17101.888194444444</v>
      </c>
      <c r="O1399" s="10">
        <f t="shared" si="150"/>
        <v>17071.917939814815</v>
      </c>
      <c r="P1399" s="11">
        <f t="shared" si="151"/>
        <v>17071.917939814815</v>
      </c>
      <c r="Q1399" t="b">
        <v>0</v>
      </c>
      <c r="R1399">
        <v>158</v>
      </c>
      <c r="S1399" t="b">
        <v>1</v>
      </c>
      <c r="T1399" t="s">
        <v>8274</v>
      </c>
      <c r="U1399" s="5">
        <f>E1399/D1399</f>
        <v>1.1385000000000001</v>
      </c>
      <c r="V1399" s="6">
        <f>E1399/R1399</f>
        <v>72.056962025316452</v>
      </c>
      <c r="W1399" t="str">
        <f t="shared" si="152"/>
        <v>music</v>
      </c>
      <c r="X1399" t="str">
        <f t="shared" si="153"/>
        <v>rock</v>
      </c>
    </row>
    <row r="1400" spans="1:2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8222</v>
      </c>
      <c r="H1400" t="s">
        <v>8244</v>
      </c>
      <c r="I1400">
        <v>1467752334</v>
      </c>
      <c r="J1400" s="8">
        <f t="shared" si="147"/>
        <v>16987.874236111111</v>
      </c>
      <c r="K1400">
        <v>1465160334</v>
      </c>
      <c r="L1400" s="8">
        <f t="shared" si="147"/>
        <v>16957.874236111111</v>
      </c>
      <c r="M1400" s="10">
        <f t="shared" si="148"/>
        <v>16987.874236111111</v>
      </c>
      <c r="N1400" s="11">
        <f t="shared" si="149"/>
        <v>16987.874236111111</v>
      </c>
      <c r="O1400" s="10">
        <f t="shared" si="150"/>
        <v>16957.874236111111</v>
      </c>
      <c r="P1400" s="11">
        <f t="shared" si="151"/>
        <v>16957.874236111111</v>
      </c>
      <c r="Q1400" t="b">
        <v>0</v>
      </c>
      <c r="R1400">
        <v>65</v>
      </c>
      <c r="S1400" t="b">
        <v>1</v>
      </c>
      <c r="T1400" t="s">
        <v>8274</v>
      </c>
      <c r="U1400" s="5">
        <f>E1400/D1400</f>
        <v>1.0968181818181819</v>
      </c>
      <c r="V1400" s="6">
        <f>E1400/R1400</f>
        <v>74.246153846153845</v>
      </c>
      <c r="W1400" t="str">
        <f t="shared" si="152"/>
        <v>music</v>
      </c>
      <c r="X1400" t="str">
        <f t="shared" si="153"/>
        <v>rock</v>
      </c>
    </row>
    <row r="1401" spans="1:2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8222</v>
      </c>
      <c r="H1401" t="s">
        <v>8244</v>
      </c>
      <c r="I1401">
        <v>1412640373</v>
      </c>
      <c r="J1401" s="8">
        <f t="shared" si="147"/>
        <v>16350.004317129627</v>
      </c>
      <c r="K1401">
        <v>1410048373</v>
      </c>
      <c r="L1401" s="8">
        <f t="shared" si="147"/>
        <v>16320.004317129627</v>
      </c>
      <c r="M1401" s="10">
        <f t="shared" si="148"/>
        <v>16350.004317129627</v>
      </c>
      <c r="N1401" s="11">
        <f t="shared" si="149"/>
        <v>16350.004317129627</v>
      </c>
      <c r="O1401" s="10">
        <f t="shared" si="150"/>
        <v>16320.004317129627</v>
      </c>
      <c r="P1401" s="11">
        <f t="shared" si="151"/>
        <v>16320.004317129627</v>
      </c>
      <c r="Q1401" t="b">
        <v>0</v>
      </c>
      <c r="R1401">
        <v>184</v>
      </c>
      <c r="S1401" t="b">
        <v>1</v>
      </c>
      <c r="T1401" t="s">
        <v>8274</v>
      </c>
      <c r="U1401" s="5">
        <f>E1401/D1401</f>
        <v>1.2614444444444444</v>
      </c>
      <c r="V1401" s="6">
        <f>E1401/R1401</f>
        <v>61.701086956521742</v>
      </c>
      <c r="W1401" t="str">
        <f t="shared" si="152"/>
        <v>music</v>
      </c>
      <c r="X1401" t="str">
        <f t="shared" si="153"/>
        <v>rock</v>
      </c>
    </row>
    <row r="1402" spans="1:2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8223</v>
      </c>
      <c r="H1402" t="s">
        <v>8245</v>
      </c>
      <c r="I1402">
        <v>1465709400</v>
      </c>
      <c r="J1402" s="8">
        <f t="shared" si="147"/>
        <v>16964.229166666668</v>
      </c>
      <c r="K1402">
        <v>1462695073</v>
      </c>
      <c r="L1402" s="8">
        <f t="shared" si="147"/>
        <v>16929.341122685186</v>
      </c>
      <c r="M1402" s="10">
        <f t="shared" si="148"/>
        <v>16964.229166666668</v>
      </c>
      <c r="N1402" s="11">
        <f t="shared" si="149"/>
        <v>16964.229166666668</v>
      </c>
      <c r="O1402" s="10">
        <f t="shared" si="150"/>
        <v>16929.341122685186</v>
      </c>
      <c r="P1402" s="11">
        <f t="shared" si="151"/>
        <v>16929.341122685186</v>
      </c>
      <c r="Q1402" t="b">
        <v>0</v>
      </c>
      <c r="R1402">
        <v>34</v>
      </c>
      <c r="S1402" t="b">
        <v>1</v>
      </c>
      <c r="T1402" t="s">
        <v>8274</v>
      </c>
      <c r="U1402" s="5">
        <f>E1402/D1402</f>
        <v>1.6742857142857144</v>
      </c>
      <c r="V1402" s="6">
        <f>E1402/R1402</f>
        <v>17.235294117647058</v>
      </c>
      <c r="W1402" t="str">
        <f t="shared" si="152"/>
        <v>music</v>
      </c>
      <c r="X1402" t="str">
        <f t="shared" si="153"/>
        <v>rock</v>
      </c>
    </row>
    <row r="1403" spans="1:2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8222</v>
      </c>
      <c r="H1403" t="s">
        <v>8244</v>
      </c>
      <c r="I1403">
        <v>1369612474</v>
      </c>
      <c r="J1403" s="8">
        <f t="shared" si="147"/>
        <v>15851.996226851852</v>
      </c>
      <c r="K1403">
        <v>1367798074</v>
      </c>
      <c r="L1403" s="8">
        <f t="shared" si="147"/>
        <v>15830.996226851852</v>
      </c>
      <c r="M1403" s="10">
        <f t="shared" si="148"/>
        <v>15851.996226851852</v>
      </c>
      <c r="N1403" s="11">
        <f t="shared" si="149"/>
        <v>15851.996226851852</v>
      </c>
      <c r="O1403" s="10">
        <f t="shared" si="150"/>
        <v>15830.996226851852</v>
      </c>
      <c r="P1403" s="11">
        <f t="shared" si="151"/>
        <v>15830.996226851852</v>
      </c>
      <c r="Q1403" t="b">
        <v>0</v>
      </c>
      <c r="R1403">
        <v>240</v>
      </c>
      <c r="S1403" t="b">
        <v>1</v>
      </c>
      <c r="T1403" t="s">
        <v>8274</v>
      </c>
      <c r="U1403" s="5">
        <f>E1403/D1403</f>
        <v>4.9652000000000003</v>
      </c>
      <c r="V1403" s="6">
        <f>E1403/R1403</f>
        <v>51.720833333333331</v>
      </c>
      <c r="W1403" t="str">
        <f t="shared" si="152"/>
        <v>music</v>
      </c>
      <c r="X1403" t="str">
        <f t="shared" si="153"/>
        <v>rock</v>
      </c>
    </row>
    <row r="1404" spans="1:2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8223</v>
      </c>
      <c r="H1404" t="s">
        <v>8245</v>
      </c>
      <c r="I1404">
        <v>1430439411</v>
      </c>
      <c r="J1404" s="8">
        <f t="shared" si="147"/>
        <v>16556.011701388892</v>
      </c>
      <c r="K1404">
        <v>1425259011</v>
      </c>
      <c r="L1404" s="8">
        <f t="shared" si="147"/>
        <v>16496.053368055556</v>
      </c>
      <c r="M1404" s="10">
        <f t="shared" si="148"/>
        <v>16556.011701388892</v>
      </c>
      <c r="N1404" s="11">
        <f t="shared" si="149"/>
        <v>16556.011701388892</v>
      </c>
      <c r="O1404" s="10">
        <f t="shared" si="150"/>
        <v>16496.053368055556</v>
      </c>
      <c r="P1404" s="11">
        <f t="shared" si="151"/>
        <v>16496.053368055556</v>
      </c>
      <c r="Q1404" t="b">
        <v>0</v>
      </c>
      <c r="R1404">
        <v>113</v>
      </c>
      <c r="S1404" t="b">
        <v>1</v>
      </c>
      <c r="T1404" t="s">
        <v>8274</v>
      </c>
      <c r="U1404" s="5">
        <f>E1404/D1404</f>
        <v>1.0915999999999999</v>
      </c>
      <c r="V1404" s="6">
        <f>E1404/R1404</f>
        <v>24.150442477876105</v>
      </c>
      <c r="W1404" t="str">
        <f t="shared" si="152"/>
        <v>music</v>
      </c>
      <c r="X1404" t="str">
        <f t="shared" si="153"/>
        <v>rock</v>
      </c>
    </row>
    <row r="1405" spans="1:2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8222</v>
      </c>
      <c r="H1405" t="s">
        <v>8244</v>
      </c>
      <c r="I1405">
        <v>1374802235</v>
      </c>
      <c r="J1405" s="8">
        <f t="shared" si="147"/>
        <v>15912.062905092593</v>
      </c>
      <c r="K1405">
        <v>1372210235</v>
      </c>
      <c r="L1405" s="8">
        <f t="shared" si="147"/>
        <v>15882.062905092593</v>
      </c>
      <c r="M1405" s="10">
        <f t="shared" si="148"/>
        <v>15912.062905092593</v>
      </c>
      <c r="N1405" s="11">
        <f t="shared" si="149"/>
        <v>15912.062905092593</v>
      </c>
      <c r="O1405" s="10">
        <f t="shared" si="150"/>
        <v>15882.062905092593</v>
      </c>
      <c r="P1405" s="11">
        <f t="shared" si="151"/>
        <v>15882.062905092593</v>
      </c>
      <c r="Q1405" t="b">
        <v>0</v>
      </c>
      <c r="R1405">
        <v>66</v>
      </c>
      <c r="S1405" t="b">
        <v>1</v>
      </c>
      <c r="T1405" t="s">
        <v>8274</v>
      </c>
      <c r="U1405" s="5">
        <f>E1405/D1405</f>
        <v>1.0257499999999999</v>
      </c>
      <c r="V1405" s="6">
        <f>E1405/R1405</f>
        <v>62.166666666666664</v>
      </c>
      <c r="W1405" t="str">
        <f t="shared" si="152"/>
        <v>music</v>
      </c>
      <c r="X1405" t="str">
        <f t="shared" si="153"/>
        <v>rock</v>
      </c>
    </row>
    <row r="1406" spans="1:2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8219</v>
      </c>
      <c r="G1406" t="s">
        <v>8223</v>
      </c>
      <c r="H1406" t="s">
        <v>8245</v>
      </c>
      <c r="I1406">
        <v>1424607285</v>
      </c>
      <c r="J1406" s="8">
        <f t="shared" si="147"/>
        <v>16488.510243055556</v>
      </c>
      <c r="K1406">
        <v>1422447285</v>
      </c>
      <c r="L1406" s="8">
        <f t="shared" si="147"/>
        <v>16463.510243055556</v>
      </c>
      <c r="M1406" s="10">
        <f t="shared" si="148"/>
        <v>16488.510243055556</v>
      </c>
      <c r="N1406" s="11">
        <f t="shared" si="149"/>
        <v>16488.510243055556</v>
      </c>
      <c r="O1406" s="10">
        <f t="shared" si="150"/>
        <v>16463.510243055556</v>
      </c>
      <c r="P1406" s="11">
        <f t="shared" si="151"/>
        <v>16463.510243055556</v>
      </c>
      <c r="Q1406" t="b">
        <v>1</v>
      </c>
      <c r="R1406">
        <v>5</v>
      </c>
      <c r="S1406" t="b">
        <v>0</v>
      </c>
      <c r="T1406" t="s">
        <v>8285</v>
      </c>
      <c r="U1406" s="5">
        <f>E1406/D1406</f>
        <v>1.6620689655172414E-2</v>
      </c>
      <c r="V1406" s="6">
        <f>E1406/R1406</f>
        <v>48.2</v>
      </c>
      <c r="W1406" t="str">
        <f t="shared" si="152"/>
        <v>publishing</v>
      </c>
      <c r="X1406" t="str">
        <f t="shared" si="153"/>
        <v>translations</v>
      </c>
    </row>
    <row r="1407" spans="1:2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 s="8">
        <f t="shared" si="147"/>
        <v>16402.722233796296</v>
      </c>
      <c r="K1407">
        <v>1414599601</v>
      </c>
      <c r="L1407" s="8">
        <f t="shared" si="147"/>
        <v>16372.68056712963</v>
      </c>
      <c r="M1407" s="10">
        <f t="shared" si="148"/>
        <v>16402.722233796296</v>
      </c>
      <c r="N1407" s="11">
        <f t="shared" si="149"/>
        <v>16402.722233796296</v>
      </c>
      <c r="O1407" s="10">
        <f t="shared" si="150"/>
        <v>16372.68056712963</v>
      </c>
      <c r="P1407" s="11">
        <f t="shared" si="151"/>
        <v>16372.68056712963</v>
      </c>
      <c r="Q1407" t="b">
        <v>1</v>
      </c>
      <c r="R1407">
        <v>17</v>
      </c>
      <c r="S1407" t="b">
        <v>0</v>
      </c>
      <c r="T1407" t="s">
        <v>8285</v>
      </c>
      <c r="U1407" s="5">
        <f>E1407/D1407</f>
        <v>4.1999999999999997E-3</v>
      </c>
      <c r="V1407" s="6">
        <f>E1407/R1407</f>
        <v>6.1764705882352944</v>
      </c>
      <c r="W1407" t="str">
        <f t="shared" si="152"/>
        <v>publishing</v>
      </c>
      <c r="X1407" t="str">
        <f t="shared" si="153"/>
        <v>translations</v>
      </c>
    </row>
    <row r="1408" spans="1:2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8219</v>
      </c>
      <c r="G1408" t="s">
        <v>8235</v>
      </c>
      <c r="H1408" t="s">
        <v>8247</v>
      </c>
      <c r="I1408">
        <v>1449914400</v>
      </c>
      <c r="J1408" s="8">
        <f t="shared" si="147"/>
        <v>16781.416666666668</v>
      </c>
      <c r="K1408">
        <v>1445336607</v>
      </c>
      <c r="L1408" s="8">
        <f t="shared" si="147"/>
        <v>16728.432951388888</v>
      </c>
      <c r="M1408" s="10">
        <f t="shared" si="148"/>
        <v>16781.416666666668</v>
      </c>
      <c r="N1408" s="11">
        <f t="shared" si="149"/>
        <v>16781.416666666668</v>
      </c>
      <c r="O1408" s="10">
        <f t="shared" si="150"/>
        <v>16728.432951388888</v>
      </c>
      <c r="P1408" s="11">
        <f t="shared" si="151"/>
        <v>16728.432951388888</v>
      </c>
      <c r="Q1408" t="b">
        <v>0</v>
      </c>
      <c r="R1408">
        <v>3</v>
      </c>
      <c r="S1408" t="b">
        <v>0</v>
      </c>
      <c r="T1408" t="s">
        <v>8285</v>
      </c>
      <c r="U1408" s="5">
        <f>E1408/D1408</f>
        <v>1.25E-3</v>
      </c>
      <c r="V1408" s="6">
        <f>E1408/R1408</f>
        <v>5</v>
      </c>
      <c r="W1408" t="str">
        <f t="shared" si="152"/>
        <v>publishing</v>
      </c>
      <c r="X1408" t="str">
        <f t="shared" si="153"/>
        <v>translations</v>
      </c>
    </row>
    <row r="1409" spans="1:2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8219</v>
      </c>
      <c r="G1409" t="s">
        <v>8222</v>
      </c>
      <c r="H1409" t="s">
        <v>8244</v>
      </c>
      <c r="I1409">
        <v>1407847978</v>
      </c>
      <c r="J1409" s="8">
        <f t="shared" si="147"/>
        <v>16294.536782407406</v>
      </c>
      <c r="K1409">
        <v>1405687978</v>
      </c>
      <c r="L1409" s="8">
        <f t="shared" si="147"/>
        <v>16269.536782407406</v>
      </c>
      <c r="M1409" s="10">
        <f t="shared" si="148"/>
        <v>16294.536782407406</v>
      </c>
      <c r="N1409" s="11">
        <f t="shared" si="149"/>
        <v>16294.536782407406</v>
      </c>
      <c r="O1409" s="10">
        <f t="shared" si="150"/>
        <v>16269.536782407406</v>
      </c>
      <c r="P1409" s="11">
        <f t="shared" si="151"/>
        <v>16269.536782407406</v>
      </c>
      <c r="Q1409" t="b">
        <v>0</v>
      </c>
      <c r="R1409">
        <v>2</v>
      </c>
      <c r="S1409" t="b">
        <v>0</v>
      </c>
      <c r="T1409" t="s">
        <v>8285</v>
      </c>
      <c r="U1409" s="5">
        <f>E1409/D1409</f>
        <v>5.0000000000000001E-3</v>
      </c>
      <c r="V1409" s="6">
        <f>E1409/R1409</f>
        <v>7.5</v>
      </c>
      <c r="W1409" t="str">
        <f t="shared" si="152"/>
        <v>publishing</v>
      </c>
      <c r="X1409" t="str">
        <f t="shared" si="153"/>
        <v>translations</v>
      </c>
    </row>
    <row r="1410" spans="1:2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8219</v>
      </c>
      <c r="G1410" t="s">
        <v>8223</v>
      </c>
      <c r="H1410" t="s">
        <v>8245</v>
      </c>
      <c r="I1410">
        <v>1447451756</v>
      </c>
      <c r="J1410" s="8">
        <f t="shared" si="147"/>
        <v>16752.913842592592</v>
      </c>
      <c r="K1410">
        <v>1444856156</v>
      </c>
      <c r="L1410" s="8">
        <f t="shared" si="147"/>
        <v>16722.872175925924</v>
      </c>
      <c r="M1410" s="10">
        <f t="shared" si="148"/>
        <v>16752.913842592592</v>
      </c>
      <c r="N1410" s="11">
        <f t="shared" si="149"/>
        <v>16752.913842592592</v>
      </c>
      <c r="O1410" s="10">
        <f t="shared" si="150"/>
        <v>16722.872175925924</v>
      </c>
      <c r="P1410" s="11">
        <f t="shared" si="151"/>
        <v>16722.872175925924</v>
      </c>
      <c r="Q1410" t="b">
        <v>0</v>
      </c>
      <c r="R1410">
        <v>6</v>
      </c>
      <c r="S1410" t="b">
        <v>0</v>
      </c>
      <c r="T1410" t="s">
        <v>8285</v>
      </c>
      <c r="U1410" s="5">
        <f>E1410/D1410</f>
        <v>7.1999999999999995E-2</v>
      </c>
      <c r="V1410" s="6">
        <f>E1410/R1410</f>
        <v>12</v>
      </c>
      <c r="W1410" t="str">
        <f t="shared" si="152"/>
        <v>publishing</v>
      </c>
      <c r="X1410" t="str">
        <f t="shared" si="153"/>
        <v>translations</v>
      </c>
    </row>
    <row r="1411" spans="1:2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8219</v>
      </c>
      <c r="G1411" t="s">
        <v>8222</v>
      </c>
      <c r="H1411" t="s">
        <v>8244</v>
      </c>
      <c r="I1411">
        <v>1420085535</v>
      </c>
      <c r="J1411" s="8">
        <f t="shared" ref="J1411:L1474" si="154">(((I1411/60)/60)/24)</f>
        <v>16436.175173611111</v>
      </c>
      <c r="K1411">
        <v>1414897935</v>
      </c>
      <c r="L1411" s="8">
        <f t="shared" si="154"/>
        <v>16376.133506944445</v>
      </c>
      <c r="M1411" s="10">
        <f t="shared" ref="M1411:M1474" si="155">J1411</f>
        <v>16436.175173611111</v>
      </c>
      <c r="N1411" s="11">
        <f t="shared" ref="N1411:N1474" si="156">J1411</f>
        <v>16436.175173611111</v>
      </c>
      <c r="O1411" s="10">
        <f t="shared" ref="O1411:O1474" si="157">L1411</f>
        <v>16376.133506944445</v>
      </c>
      <c r="P1411" s="11">
        <f t="shared" ref="P1411:P1474" si="158">L1411</f>
        <v>16376.133506944445</v>
      </c>
      <c r="Q1411" t="b">
        <v>0</v>
      </c>
      <c r="R1411">
        <v>0</v>
      </c>
      <c r="S1411" t="b">
        <v>0</v>
      </c>
      <c r="T1411" t="s">
        <v>8285</v>
      </c>
      <c r="U1411" s="5">
        <f>E1411/D1411</f>
        <v>0</v>
      </c>
      <c r="V1411" s="6" t="e">
        <f>E1411/R1411</f>
        <v>#DIV/0!</v>
      </c>
      <c r="W1411" t="str">
        <f t="shared" ref="W1411:W1474" si="159">LEFT(T1411,((FIND("/",T1411,1))-1))</f>
        <v>publishing</v>
      </c>
      <c r="X1411" t="str">
        <f t="shared" ref="X1411:X1474" si="160">RIGHT(T1411,((LEN(T1411))-(FIND("/",T1411,1))))</f>
        <v>translations</v>
      </c>
    </row>
    <row r="1412" spans="1:2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8219</v>
      </c>
      <c r="G1412" t="s">
        <v>8235</v>
      </c>
      <c r="H1412" t="s">
        <v>8247</v>
      </c>
      <c r="I1412">
        <v>1464939520</v>
      </c>
      <c r="J1412" s="8">
        <f t="shared" si="154"/>
        <v>16955.318518518518</v>
      </c>
      <c r="K1412">
        <v>1461051520</v>
      </c>
      <c r="L1412" s="8">
        <f t="shared" si="154"/>
        <v>16910.318518518518</v>
      </c>
      <c r="M1412" s="10">
        <f t="shared" si="155"/>
        <v>16955.318518518518</v>
      </c>
      <c r="N1412" s="11">
        <f t="shared" si="156"/>
        <v>16955.318518518518</v>
      </c>
      <c r="O1412" s="10">
        <f t="shared" si="157"/>
        <v>16910.318518518518</v>
      </c>
      <c r="P1412" s="11">
        <f t="shared" si="158"/>
        <v>16910.318518518518</v>
      </c>
      <c r="Q1412" t="b">
        <v>0</v>
      </c>
      <c r="R1412">
        <v>1</v>
      </c>
      <c r="S1412" t="b">
        <v>0</v>
      </c>
      <c r="T1412" t="s">
        <v>8285</v>
      </c>
      <c r="U1412" s="5">
        <f>E1412/D1412</f>
        <v>1.6666666666666666E-4</v>
      </c>
      <c r="V1412" s="6">
        <f>E1412/R1412</f>
        <v>1</v>
      </c>
      <c r="W1412" t="str">
        <f t="shared" si="159"/>
        <v>publishing</v>
      </c>
      <c r="X1412" t="str">
        <f t="shared" si="160"/>
        <v>translations</v>
      </c>
    </row>
    <row r="1413" spans="1:2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8219</v>
      </c>
      <c r="G1413" t="s">
        <v>8223</v>
      </c>
      <c r="H1413" t="s">
        <v>8245</v>
      </c>
      <c r="I1413">
        <v>1423185900</v>
      </c>
      <c r="J1413" s="8">
        <f t="shared" si="154"/>
        <v>16472.059027777777</v>
      </c>
      <c r="K1413">
        <v>1420766700</v>
      </c>
      <c r="L1413" s="8">
        <f t="shared" si="154"/>
        <v>16444.059027777777</v>
      </c>
      <c r="M1413" s="10">
        <f t="shared" si="155"/>
        <v>16472.059027777777</v>
      </c>
      <c r="N1413" s="11">
        <f t="shared" si="156"/>
        <v>16472.059027777777</v>
      </c>
      <c r="O1413" s="10">
        <f t="shared" si="157"/>
        <v>16444.059027777777</v>
      </c>
      <c r="P1413" s="11">
        <f t="shared" si="158"/>
        <v>16444.059027777777</v>
      </c>
      <c r="Q1413" t="b">
        <v>0</v>
      </c>
      <c r="R1413">
        <v>3</v>
      </c>
      <c r="S1413" t="b">
        <v>0</v>
      </c>
      <c r="T1413" t="s">
        <v>8285</v>
      </c>
      <c r="U1413" s="5">
        <f>E1413/D1413</f>
        <v>2.3333333333333335E-3</v>
      </c>
      <c r="V1413" s="6">
        <f>E1413/R1413</f>
        <v>2.3333333333333335</v>
      </c>
      <c r="W1413" t="str">
        <f t="shared" si="159"/>
        <v>publishing</v>
      </c>
      <c r="X1413" t="str">
        <f t="shared" si="160"/>
        <v>translations</v>
      </c>
    </row>
    <row r="1414" spans="1:2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8219</v>
      </c>
      <c r="G1414" t="s">
        <v>8222</v>
      </c>
      <c r="H1414" t="s">
        <v>8244</v>
      </c>
      <c r="I1414">
        <v>1417656699</v>
      </c>
      <c r="J1414" s="8">
        <f t="shared" si="154"/>
        <v>16408.063645833332</v>
      </c>
      <c r="K1414">
        <v>1415064699</v>
      </c>
      <c r="L1414" s="8">
        <f t="shared" si="154"/>
        <v>16378.063645833332</v>
      </c>
      <c r="M1414" s="10">
        <f t="shared" si="155"/>
        <v>16408.063645833332</v>
      </c>
      <c r="N1414" s="11">
        <f t="shared" si="156"/>
        <v>16408.063645833332</v>
      </c>
      <c r="O1414" s="10">
        <f t="shared" si="157"/>
        <v>16378.063645833332</v>
      </c>
      <c r="P1414" s="11">
        <f t="shared" si="158"/>
        <v>16378.063645833332</v>
      </c>
      <c r="Q1414" t="b">
        <v>0</v>
      </c>
      <c r="R1414">
        <v>13</v>
      </c>
      <c r="S1414" t="b">
        <v>0</v>
      </c>
      <c r="T1414" t="s">
        <v>8285</v>
      </c>
      <c r="U1414" s="5">
        <f>E1414/D1414</f>
        <v>4.5714285714285714E-2</v>
      </c>
      <c r="V1414" s="6">
        <f>E1414/R1414</f>
        <v>24.615384615384617</v>
      </c>
      <c r="W1414" t="str">
        <f t="shared" si="159"/>
        <v>publishing</v>
      </c>
      <c r="X1414" t="str">
        <f t="shared" si="160"/>
        <v>translations</v>
      </c>
    </row>
    <row r="1415" spans="1:2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8219</v>
      </c>
      <c r="G1415" t="s">
        <v>8235</v>
      </c>
      <c r="H1415" t="s">
        <v>8247</v>
      </c>
      <c r="I1415">
        <v>1455964170</v>
      </c>
      <c r="J1415" s="8">
        <f t="shared" si="154"/>
        <v>16851.437152777777</v>
      </c>
      <c r="K1415">
        <v>1450780170</v>
      </c>
      <c r="L1415" s="8">
        <f t="shared" si="154"/>
        <v>16791.437152777777</v>
      </c>
      <c r="M1415" s="10">
        <f t="shared" si="155"/>
        <v>16851.437152777777</v>
      </c>
      <c r="N1415" s="11">
        <f t="shared" si="156"/>
        <v>16851.437152777777</v>
      </c>
      <c r="O1415" s="10">
        <f t="shared" si="157"/>
        <v>16791.437152777777</v>
      </c>
      <c r="P1415" s="11">
        <f t="shared" si="158"/>
        <v>16791.437152777777</v>
      </c>
      <c r="Q1415" t="b">
        <v>0</v>
      </c>
      <c r="R1415">
        <v>1</v>
      </c>
      <c r="S1415" t="b">
        <v>0</v>
      </c>
      <c r="T1415" t="s">
        <v>8285</v>
      </c>
      <c r="U1415" s="5">
        <f>E1415/D1415</f>
        <v>0.05</v>
      </c>
      <c r="V1415" s="6">
        <f>E1415/R1415</f>
        <v>100</v>
      </c>
      <c r="W1415" t="str">
        <f t="shared" si="159"/>
        <v>publishing</v>
      </c>
      <c r="X1415" t="str">
        <f t="shared" si="160"/>
        <v>translations</v>
      </c>
    </row>
    <row r="1416" spans="1:2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8219</v>
      </c>
      <c r="G1416" t="s">
        <v>8222</v>
      </c>
      <c r="H1416" t="s">
        <v>8244</v>
      </c>
      <c r="I1416">
        <v>1483423467</v>
      </c>
      <c r="J1416" s="8">
        <f t="shared" si="154"/>
        <v>17169.253090277776</v>
      </c>
      <c r="K1416">
        <v>1480831467</v>
      </c>
      <c r="L1416" s="8">
        <f t="shared" si="154"/>
        <v>17139.253090277776</v>
      </c>
      <c r="M1416" s="10">
        <f t="shared" si="155"/>
        <v>17169.253090277776</v>
      </c>
      <c r="N1416" s="11">
        <f t="shared" si="156"/>
        <v>17169.253090277776</v>
      </c>
      <c r="O1416" s="10">
        <f t="shared" si="157"/>
        <v>17139.253090277776</v>
      </c>
      <c r="P1416" s="11">
        <f t="shared" si="158"/>
        <v>17139.253090277776</v>
      </c>
      <c r="Q1416" t="b">
        <v>0</v>
      </c>
      <c r="R1416">
        <v>1</v>
      </c>
      <c r="S1416" t="b">
        <v>0</v>
      </c>
      <c r="T1416" t="s">
        <v>8285</v>
      </c>
      <c r="U1416" s="5">
        <f>E1416/D1416</f>
        <v>2E-3</v>
      </c>
      <c r="V1416" s="6">
        <f>E1416/R1416</f>
        <v>1</v>
      </c>
      <c r="W1416" t="str">
        <f t="shared" si="159"/>
        <v>publishing</v>
      </c>
      <c r="X1416" t="str">
        <f t="shared" si="160"/>
        <v>translations</v>
      </c>
    </row>
    <row r="1417" spans="1:2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 s="8">
        <f t="shared" si="154"/>
        <v>16663.675821759261</v>
      </c>
      <c r="K1417">
        <v>1436285591</v>
      </c>
      <c r="L1417" s="8">
        <f t="shared" si="154"/>
        <v>16623.675821759261</v>
      </c>
      <c r="M1417" s="10">
        <f t="shared" si="155"/>
        <v>16663.675821759261</v>
      </c>
      <c r="N1417" s="11">
        <f t="shared" si="156"/>
        <v>16663.675821759261</v>
      </c>
      <c r="O1417" s="10">
        <f t="shared" si="157"/>
        <v>16623.675821759261</v>
      </c>
      <c r="P1417" s="11">
        <f t="shared" si="158"/>
        <v>16623.675821759261</v>
      </c>
      <c r="Q1417" t="b">
        <v>0</v>
      </c>
      <c r="R1417">
        <v>9</v>
      </c>
      <c r="S1417" t="b">
        <v>0</v>
      </c>
      <c r="T1417" t="s">
        <v>8285</v>
      </c>
      <c r="U1417" s="5">
        <f>E1417/D1417</f>
        <v>0.18181818181818182</v>
      </c>
      <c r="V1417" s="6">
        <f>E1417/R1417</f>
        <v>88.888888888888886</v>
      </c>
      <c r="W1417" t="str">
        <f t="shared" si="159"/>
        <v>publishing</v>
      </c>
      <c r="X1417" t="str">
        <f t="shared" si="160"/>
        <v>translations</v>
      </c>
    </row>
    <row r="1418" spans="1:2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8219</v>
      </c>
      <c r="G1418" t="s">
        <v>8222</v>
      </c>
      <c r="H1418" t="s">
        <v>8244</v>
      </c>
      <c r="I1418">
        <v>1448147619</v>
      </c>
      <c r="J1418" s="8">
        <f t="shared" si="154"/>
        <v>16760.967812499999</v>
      </c>
      <c r="K1418">
        <v>1445552019</v>
      </c>
      <c r="L1418" s="8">
        <f t="shared" si="154"/>
        <v>16730.926145833331</v>
      </c>
      <c r="M1418" s="10">
        <f t="shared" si="155"/>
        <v>16760.967812499999</v>
      </c>
      <c r="N1418" s="11">
        <f t="shared" si="156"/>
        <v>16760.967812499999</v>
      </c>
      <c r="O1418" s="10">
        <f t="shared" si="157"/>
        <v>16730.926145833331</v>
      </c>
      <c r="P1418" s="11">
        <f t="shared" si="158"/>
        <v>16730.926145833331</v>
      </c>
      <c r="Q1418" t="b">
        <v>0</v>
      </c>
      <c r="R1418">
        <v>0</v>
      </c>
      <c r="S1418" t="b">
        <v>0</v>
      </c>
      <c r="T1418" t="s">
        <v>8285</v>
      </c>
      <c r="U1418" s="5">
        <f>E1418/D1418</f>
        <v>0</v>
      </c>
      <c r="V1418" s="6" t="e">
        <f>E1418/R1418</f>
        <v>#DIV/0!</v>
      </c>
      <c r="W1418" t="str">
        <f t="shared" si="159"/>
        <v>publishing</v>
      </c>
      <c r="X1418" t="str">
        <f t="shared" si="160"/>
        <v>translations</v>
      </c>
    </row>
    <row r="1419" spans="1:2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8219</v>
      </c>
      <c r="G1419" t="s">
        <v>8222</v>
      </c>
      <c r="H1419" t="s">
        <v>8244</v>
      </c>
      <c r="I1419">
        <v>1442315460</v>
      </c>
      <c r="J1419" s="8">
        <f t="shared" si="154"/>
        <v>16693.465972222224</v>
      </c>
      <c r="K1419">
        <v>1439696174</v>
      </c>
      <c r="L1419" s="8">
        <f t="shared" si="154"/>
        <v>16663.150162037036</v>
      </c>
      <c r="M1419" s="10">
        <f t="shared" si="155"/>
        <v>16693.465972222224</v>
      </c>
      <c r="N1419" s="11">
        <f t="shared" si="156"/>
        <v>16693.465972222224</v>
      </c>
      <c r="O1419" s="10">
        <f t="shared" si="157"/>
        <v>16663.150162037036</v>
      </c>
      <c r="P1419" s="11">
        <f t="shared" si="158"/>
        <v>16663.150162037036</v>
      </c>
      <c r="Q1419" t="b">
        <v>0</v>
      </c>
      <c r="R1419">
        <v>2</v>
      </c>
      <c r="S1419" t="b">
        <v>0</v>
      </c>
      <c r="T1419" t="s">
        <v>8285</v>
      </c>
      <c r="U1419" s="5">
        <f>E1419/D1419</f>
        <v>1.2222222222222223E-2</v>
      </c>
      <c r="V1419" s="6">
        <f>E1419/R1419</f>
        <v>27.5</v>
      </c>
      <c r="W1419" t="str">
        <f t="shared" si="159"/>
        <v>publishing</v>
      </c>
      <c r="X1419" t="str">
        <f t="shared" si="160"/>
        <v>translations</v>
      </c>
    </row>
    <row r="1420" spans="1:2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8219</v>
      </c>
      <c r="G1420" t="s">
        <v>8225</v>
      </c>
      <c r="H1420" t="s">
        <v>8247</v>
      </c>
      <c r="I1420">
        <v>1456397834</v>
      </c>
      <c r="J1420" s="8">
        <f t="shared" si="154"/>
        <v>16856.456412037038</v>
      </c>
      <c r="K1420">
        <v>1453805834</v>
      </c>
      <c r="L1420" s="8">
        <f t="shared" si="154"/>
        <v>16826.456412037038</v>
      </c>
      <c r="M1420" s="10">
        <f t="shared" si="155"/>
        <v>16856.456412037038</v>
      </c>
      <c r="N1420" s="11">
        <f t="shared" si="156"/>
        <v>16856.456412037038</v>
      </c>
      <c r="O1420" s="10">
        <f t="shared" si="157"/>
        <v>16826.456412037038</v>
      </c>
      <c r="P1420" s="11">
        <f t="shared" si="158"/>
        <v>16826.456412037038</v>
      </c>
      <c r="Q1420" t="b">
        <v>0</v>
      </c>
      <c r="R1420">
        <v>1</v>
      </c>
      <c r="S1420" t="b">
        <v>0</v>
      </c>
      <c r="T1420" t="s">
        <v>8285</v>
      </c>
      <c r="U1420" s="5">
        <f>E1420/D1420</f>
        <v>2E-3</v>
      </c>
      <c r="V1420" s="6">
        <f>E1420/R1420</f>
        <v>6</v>
      </c>
      <c r="W1420" t="str">
        <f t="shared" si="159"/>
        <v>publishing</v>
      </c>
      <c r="X1420" t="str">
        <f t="shared" si="160"/>
        <v>translations</v>
      </c>
    </row>
    <row r="1421" spans="1:2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8219</v>
      </c>
      <c r="G1421" t="s">
        <v>8222</v>
      </c>
      <c r="H1421" t="s">
        <v>8244</v>
      </c>
      <c r="I1421">
        <v>1476010619</v>
      </c>
      <c r="J1421" s="8">
        <f t="shared" si="154"/>
        <v>17083.456238425926</v>
      </c>
      <c r="K1421">
        <v>1473418619</v>
      </c>
      <c r="L1421" s="8">
        <f t="shared" si="154"/>
        <v>17053.456238425926</v>
      </c>
      <c r="M1421" s="10">
        <f t="shared" si="155"/>
        <v>17083.456238425926</v>
      </c>
      <c r="N1421" s="11">
        <f t="shared" si="156"/>
        <v>17083.456238425926</v>
      </c>
      <c r="O1421" s="10">
        <f t="shared" si="157"/>
        <v>17053.456238425926</v>
      </c>
      <c r="P1421" s="11">
        <f t="shared" si="158"/>
        <v>17053.456238425926</v>
      </c>
      <c r="Q1421" t="b">
        <v>0</v>
      </c>
      <c r="R1421">
        <v>10</v>
      </c>
      <c r="S1421" t="b">
        <v>0</v>
      </c>
      <c r="T1421" t="s">
        <v>8285</v>
      </c>
      <c r="U1421" s="5">
        <f>E1421/D1421</f>
        <v>7.0634920634920634E-2</v>
      </c>
      <c r="V1421" s="6">
        <f>E1421/R1421</f>
        <v>44.5</v>
      </c>
      <c r="W1421" t="str">
        <f t="shared" si="159"/>
        <v>publishing</v>
      </c>
      <c r="X1421" t="str">
        <f t="shared" si="160"/>
        <v>translations</v>
      </c>
    </row>
    <row r="1422" spans="1:2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8219</v>
      </c>
      <c r="G1422" t="s">
        <v>8222</v>
      </c>
      <c r="H1422" t="s">
        <v>8244</v>
      </c>
      <c r="I1422">
        <v>1467129686</v>
      </c>
      <c r="J1422" s="8">
        <f t="shared" si="154"/>
        <v>16980.667662037038</v>
      </c>
      <c r="K1422">
        <v>1464969686</v>
      </c>
      <c r="L1422" s="8">
        <f t="shared" si="154"/>
        <v>16955.667662037038</v>
      </c>
      <c r="M1422" s="10">
        <f t="shared" si="155"/>
        <v>16980.667662037038</v>
      </c>
      <c r="N1422" s="11">
        <f t="shared" si="156"/>
        <v>16980.667662037038</v>
      </c>
      <c r="O1422" s="10">
        <f t="shared" si="157"/>
        <v>16955.667662037038</v>
      </c>
      <c r="P1422" s="11">
        <f t="shared" si="158"/>
        <v>16955.667662037038</v>
      </c>
      <c r="Q1422" t="b">
        <v>0</v>
      </c>
      <c r="R1422">
        <v>3</v>
      </c>
      <c r="S1422" t="b">
        <v>0</v>
      </c>
      <c r="T1422" t="s">
        <v>8285</v>
      </c>
      <c r="U1422" s="5">
        <f>E1422/D1422</f>
        <v>2.7272727272727271E-2</v>
      </c>
      <c r="V1422" s="6">
        <f>E1422/R1422</f>
        <v>1</v>
      </c>
      <c r="W1422" t="str">
        <f t="shared" si="159"/>
        <v>publishing</v>
      </c>
      <c r="X1422" t="str">
        <f t="shared" si="160"/>
        <v>translations</v>
      </c>
    </row>
    <row r="1423" spans="1:2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8219</v>
      </c>
      <c r="G1423" t="s">
        <v>8233</v>
      </c>
      <c r="H1423" t="s">
        <v>8253</v>
      </c>
      <c r="I1423">
        <v>1423432709</v>
      </c>
      <c r="J1423" s="8">
        <f t="shared" si="154"/>
        <v>16474.915613425928</v>
      </c>
      <c r="K1423">
        <v>1420840709</v>
      </c>
      <c r="L1423" s="8">
        <f t="shared" si="154"/>
        <v>16444.915613425928</v>
      </c>
      <c r="M1423" s="10">
        <f t="shared" si="155"/>
        <v>16474.915613425928</v>
      </c>
      <c r="N1423" s="11">
        <f t="shared" si="156"/>
        <v>16474.915613425928</v>
      </c>
      <c r="O1423" s="10">
        <f t="shared" si="157"/>
        <v>16444.915613425928</v>
      </c>
      <c r="P1423" s="11">
        <f t="shared" si="158"/>
        <v>16444.915613425928</v>
      </c>
      <c r="Q1423" t="b">
        <v>0</v>
      </c>
      <c r="R1423">
        <v>2</v>
      </c>
      <c r="S1423" t="b">
        <v>0</v>
      </c>
      <c r="T1423" t="s">
        <v>8285</v>
      </c>
      <c r="U1423" s="5">
        <f>E1423/D1423</f>
        <v>1E-3</v>
      </c>
      <c r="V1423" s="6">
        <f>E1423/R1423</f>
        <v>100</v>
      </c>
      <c r="W1423" t="str">
        <f t="shared" si="159"/>
        <v>publishing</v>
      </c>
      <c r="X1423" t="str">
        <f t="shared" si="160"/>
        <v>translations</v>
      </c>
    </row>
    <row r="1424" spans="1:2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8219</v>
      </c>
      <c r="G1424" t="s">
        <v>8226</v>
      </c>
      <c r="H1424" t="s">
        <v>8248</v>
      </c>
      <c r="I1424">
        <v>1474436704</v>
      </c>
      <c r="J1424" s="8">
        <f t="shared" si="154"/>
        <v>17065.239629629628</v>
      </c>
      <c r="K1424">
        <v>1471844704</v>
      </c>
      <c r="L1424" s="8">
        <f t="shared" si="154"/>
        <v>17035.239629629628</v>
      </c>
      <c r="M1424" s="10">
        <f t="shared" si="155"/>
        <v>17065.239629629628</v>
      </c>
      <c r="N1424" s="11">
        <f t="shared" si="156"/>
        <v>17065.239629629628</v>
      </c>
      <c r="O1424" s="10">
        <f t="shared" si="157"/>
        <v>17035.239629629628</v>
      </c>
      <c r="P1424" s="11">
        <f t="shared" si="158"/>
        <v>17035.239629629628</v>
      </c>
      <c r="Q1424" t="b">
        <v>0</v>
      </c>
      <c r="R1424">
        <v>2</v>
      </c>
      <c r="S1424" t="b">
        <v>0</v>
      </c>
      <c r="T1424" t="s">
        <v>8285</v>
      </c>
      <c r="U1424" s="5">
        <f>E1424/D1424</f>
        <v>1.0399999999999999E-3</v>
      </c>
      <c r="V1424" s="6">
        <f>E1424/R1424</f>
        <v>13</v>
      </c>
      <c r="W1424" t="str">
        <f t="shared" si="159"/>
        <v>publishing</v>
      </c>
      <c r="X1424" t="str">
        <f t="shared" si="160"/>
        <v>translations</v>
      </c>
    </row>
    <row r="1425" spans="1:2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8219</v>
      </c>
      <c r="G1425" t="s">
        <v>8224</v>
      </c>
      <c r="H1425" t="s">
        <v>8246</v>
      </c>
      <c r="I1425">
        <v>1451637531</v>
      </c>
      <c r="J1425" s="8">
        <f t="shared" si="154"/>
        <v>16801.360312500001</v>
      </c>
      <c r="K1425">
        <v>1449045531</v>
      </c>
      <c r="L1425" s="8">
        <f t="shared" si="154"/>
        <v>16771.360312500001</v>
      </c>
      <c r="M1425" s="10">
        <f t="shared" si="155"/>
        <v>16801.360312500001</v>
      </c>
      <c r="N1425" s="11">
        <f t="shared" si="156"/>
        <v>16801.360312500001</v>
      </c>
      <c r="O1425" s="10">
        <f t="shared" si="157"/>
        <v>16771.360312500001</v>
      </c>
      <c r="P1425" s="11">
        <f t="shared" si="158"/>
        <v>16771.360312500001</v>
      </c>
      <c r="Q1425" t="b">
        <v>0</v>
      </c>
      <c r="R1425">
        <v>1</v>
      </c>
      <c r="S1425" t="b">
        <v>0</v>
      </c>
      <c r="T1425" t="s">
        <v>8285</v>
      </c>
      <c r="U1425" s="5">
        <f>E1425/D1425</f>
        <v>3.3333333333333335E-3</v>
      </c>
      <c r="V1425" s="6">
        <f>E1425/R1425</f>
        <v>100</v>
      </c>
      <c r="W1425" t="str">
        <f t="shared" si="159"/>
        <v>publishing</v>
      </c>
      <c r="X1425" t="str">
        <f t="shared" si="160"/>
        <v>translations</v>
      </c>
    </row>
    <row r="1426" spans="1:2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 s="8">
        <f t="shared" si="154"/>
        <v>17120.759282407405</v>
      </c>
      <c r="K1426">
        <v>1478106802</v>
      </c>
      <c r="L1426" s="8">
        <f t="shared" si="154"/>
        <v>17107.717615740741</v>
      </c>
      <c r="M1426" s="10">
        <f t="shared" si="155"/>
        <v>17120.759282407405</v>
      </c>
      <c r="N1426" s="11">
        <f t="shared" si="156"/>
        <v>17120.759282407405</v>
      </c>
      <c r="O1426" s="10">
        <f t="shared" si="157"/>
        <v>17107.717615740741</v>
      </c>
      <c r="P1426" s="11">
        <f t="shared" si="158"/>
        <v>17107.717615740741</v>
      </c>
      <c r="Q1426" t="b">
        <v>0</v>
      </c>
      <c r="R1426">
        <v>14</v>
      </c>
      <c r="S1426" t="b">
        <v>0</v>
      </c>
      <c r="T1426" t="s">
        <v>8285</v>
      </c>
      <c r="U1426" s="5">
        <f>E1426/D1426</f>
        <v>0.2036</v>
      </c>
      <c r="V1426" s="6">
        <f>E1426/R1426</f>
        <v>109.07142857142857</v>
      </c>
      <c r="W1426" t="str">
        <f t="shared" si="159"/>
        <v>publishing</v>
      </c>
      <c r="X1426" t="str">
        <f t="shared" si="160"/>
        <v>translations</v>
      </c>
    </row>
    <row r="1427" spans="1:2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8219</v>
      </c>
      <c r="G1427" t="s">
        <v>8222</v>
      </c>
      <c r="H1427" t="s">
        <v>8244</v>
      </c>
      <c r="I1427">
        <v>1430276959</v>
      </c>
      <c r="J1427" s="8">
        <f t="shared" si="154"/>
        <v>16554.131469907406</v>
      </c>
      <c r="K1427">
        <v>1427684959</v>
      </c>
      <c r="L1427" s="8">
        <f t="shared" si="154"/>
        <v>16524.131469907406</v>
      </c>
      <c r="M1427" s="10">
        <f t="shared" si="155"/>
        <v>16554.131469907406</v>
      </c>
      <c r="N1427" s="11">
        <f t="shared" si="156"/>
        <v>16554.131469907406</v>
      </c>
      <c r="O1427" s="10">
        <f t="shared" si="157"/>
        <v>16524.131469907406</v>
      </c>
      <c r="P1427" s="11">
        <f t="shared" si="158"/>
        <v>16524.131469907406</v>
      </c>
      <c r="Q1427" t="b">
        <v>0</v>
      </c>
      <c r="R1427">
        <v>0</v>
      </c>
      <c r="S1427" t="b">
        <v>0</v>
      </c>
      <c r="T1427" t="s">
        <v>8285</v>
      </c>
      <c r="U1427" s="5">
        <f>E1427/D1427</f>
        <v>0</v>
      </c>
      <c r="V1427" s="6" t="e">
        <f>E1427/R1427</f>
        <v>#DIV/0!</v>
      </c>
      <c r="W1427" t="str">
        <f t="shared" si="159"/>
        <v>publishing</v>
      </c>
      <c r="X1427" t="str">
        <f t="shared" si="160"/>
        <v>translations</v>
      </c>
    </row>
    <row r="1428" spans="1:2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8219</v>
      </c>
      <c r="G1428" t="s">
        <v>8234</v>
      </c>
      <c r="H1428" t="s">
        <v>8247</v>
      </c>
      <c r="I1428">
        <v>1440408120</v>
      </c>
      <c r="J1428" s="8">
        <f t="shared" si="154"/>
        <v>16671.390277777777</v>
      </c>
      <c r="K1428">
        <v>1435224120</v>
      </c>
      <c r="L1428" s="8">
        <f t="shared" si="154"/>
        <v>16611.390277777777</v>
      </c>
      <c r="M1428" s="10">
        <f t="shared" si="155"/>
        <v>16671.390277777777</v>
      </c>
      <c r="N1428" s="11">
        <f t="shared" si="156"/>
        <v>16671.390277777777</v>
      </c>
      <c r="O1428" s="10">
        <f t="shared" si="157"/>
        <v>16611.390277777777</v>
      </c>
      <c r="P1428" s="11">
        <f t="shared" si="158"/>
        <v>16611.390277777777</v>
      </c>
      <c r="Q1428" t="b">
        <v>0</v>
      </c>
      <c r="R1428">
        <v>0</v>
      </c>
      <c r="S1428" t="b">
        <v>0</v>
      </c>
      <c r="T1428" t="s">
        <v>8285</v>
      </c>
      <c r="U1428" s="5">
        <f>E1428/D1428</f>
        <v>0</v>
      </c>
      <c r="V1428" s="6" t="e">
        <f>E1428/R1428</f>
        <v>#DIV/0!</v>
      </c>
      <c r="W1428" t="str">
        <f t="shared" si="159"/>
        <v>publishing</v>
      </c>
      <c r="X1428" t="str">
        <f t="shared" si="160"/>
        <v>translations</v>
      </c>
    </row>
    <row r="1429" spans="1:2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8219</v>
      </c>
      <c r="G1429" t="s">
        <v>8234</v>
      </c>
      <c r="H1429" t="s">
        <v>8247</v>
      </c>
      <c r="I1429">
        <v>1474230385</v>
      </c>
      <c r="J1429" s="8">
        <f t="shared" si="154"/>
        <v>17062.851678240742</v>
      </c>
      <c r="K1429">
        <v>1471638385</v>
      </c>
      <c r="L1429" s="8">
        <f t="shared" si="154"/>
        <v>17032.851678240742</v>
      </c>
      <c r="M1429" s="10">
        <f t="shared" si="155"/>
        <v>17062.851678240742</v>
      </c>
      <c r="N1429" s="11">
        <f t="shared" si="156"/>
        <v>17062.851678240742</v>
      </c>
      <c r="O1429" s="10">
        <f t="shared" si="157"/>
        <v>17032.851678240742</v>
      </c>
      <c r="P1429" s="11">
        <f t="shared" si="158"/>
        <v>17032.851678240742</v>
      </c>
      <c r="Q1429" t="b">
        <v>0</v>
      </c>
      <c r="R1429">
        <v>4</v>
      </c>
      <c r="S1429" t="b">
        <v>0</v>
      </c>
      <c r="T1429" t="s">
        <v>8285</v>
      </c>
      <c r="U1429" s="5">
        <f>E1429/D1429</f>
        <v>8.3799999999999999E-2</v>
      </c>
      <c r="V1429" s="6">
        <f>E1429/R1429</f>
        <v>104.75</v>
      </c>
      <c r="W1429" t="str">
        <f t="shared" si="159"/>
        <v>publishing</v>
      </c>
      <c r="X1429" t="str">
        <f t="shared" si="160"/>
        <v>translations</v>
      </c>
    </row>
    <row r="1430" spans="1:2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8219</v>
      </c>
      <c r="G1430" t="s">
        <v>8225</v>
      </c>
      <c r="H1430" t="s">
        <v>8247</v>
      </c>
      <c r="I1430">
        <v>1459584417</v>
      </c>
      <c r="J1430" s="8">
        <f t="shared" si="154"/>
        <v>16893.338159722221</v>
      </c>
      <c r="K1430">
        <v>1456996017</v>
      </c>
      <c r="L1430" s="8">
        <f t="shared" si="154"/>
        <v>16863.379826388889</v>
      </c>
      <c r="M1430" s="10">
        <f t="shared" si="155"/>
        <v>16893.338159722221</v>
      </c>
      <c r="N1430" s="11">
        <f t="shared" si="156"/>
        <v>16893.338159722221</v>
      </c>
      <c r="O1430" s="10">
        <f t="shared" si="157"/>
        <v>16863.379826388889</v>
      </c>
      <c r="P1430" s="11">
        <f t="shared" si="158"/>
        <v>16863.379826388889</v>
      </c>
      <c r="Q1430" t="b">
        <v>0</v>
      </c>
      <c r="R1430">
        <v>3</v>
      </c>
      <c r="S1430" t="b">
        <v>0</v>
      </c>
      <c r="T1430" t="s">
        <v>8285</v>
      </c>
      <c r="U1430" s="5">
        <f>E1430/D1430</f>
        <v>4.4999999999999998E-2</v>
      </c>
      <c r="V1430" s="6">
        <f>E1430/R1430</f>
        <v>15</v>
      </c>
      <c r="W1430" t="str">
        <f t="shared" si="159"/>
        <v>publishing</v>
      </c>
      <c r="X1430" t="str">
        <f t="shared" si="160"/>
        <v>translations</v>
      </c>
    </row>
    <row r="1431" spans="1:2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8219</v>
      </c>
      <c r="G1431" t="s">
        <v>8222</v>
      </c>
      <c r="H1431" t="s">
        <v>8244</v>
      </c>
      <c r="I1431">
        <v>1428629242</v>
      </c>
      <c r="J1431" s="8">
        <f t="shared" si="154"/>
        <v>16535.060671296294</v>
      </c>
      <c r="K1431">
        <v>1426037242</v>
      </c>
      <c r="L1431" s="8">
        <f t="shared" si="154"/>
        <v>16505.060671296294</v>
      </c>
      <c r="M1431" s="10">
        <f t="shared" si="155"/>
        <v>16535.060671296294</v>
      </c>
      <c r="N1431" s="11">
        <f t="shared" si="156"/>
        <v>16535.060671296294</v>
      </c>
      <c r="O1431" s="10">
        <f t="shared" si="157"/>
        <v>16505.060671296294</v>
      </c>
      <c r="P1431" s="11">
        <f t="shared" si="158"/>
        <v>16505.060671296294</v>
      </c>
      <c r="Q1431" t="b">
        <v>0</v>
      </c>
      <c r="R1431">
        <v>0</v>
      </c>
      <c r="S1431" t="b">
        <v>0</v>
      </c>
      <c r="T1431" t="s">
        <v>8285</v>
      </c>
      <c r="U1431" s="5">
        <f>E1431/D1431</f>
        <v>0</v>
      </c>
      <c r="V1431" s="6" t="e">
        <f>E1431/R1431</f>
        <v>#DIV/0!</v>
      </c>
      <c r="W1431" t="str">
        <f t="shared" si="159"/>
        <v>publishing</v>
      </c>
      <c r="X1431" t="str">
        <f t="shared" si="160"/>
        <v>translations</v>
      </c>
    </row>
    <row r="1432" spans="1:2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8219</v>
      </c>
      <c r="G1432" t="s">
        <v>8222</v>
      </c>
      <c r="H1432" t="s">
        <v>8244</v>
      </c>
      <c r="I1432">
        <v>1419017488</v>
      </c>
      <c r="J1432" s="8">
        <f t="shared" si="154"/>
        <v>16423.813518518517</v>
      </c>
      <c r="K1432">
        <v>1416339088</v>
      </c>
      <c r="L1432" s="8">
        <f t="shared" si="154"/>
        <v>16392.813518518517</v>
      </c>
      <c r="M1432" s="10">
        <f t="shared" si="155"/>
        <v>16423.813518518517</v>
      </c>
      <c r="N1432" s="11">
        <f t="shared" si="156"/>
        <v>16423.813518518517</v>
      </c>
      <c r="O1432" s="10">
        <f t="shared" si="157"/>
        <v>16392.813518518517</v>
      </c>
      <c r="P1432" s="11">
        <f t="shared" si="158"/>
        <v>16392.813518518517</v>
      </c>
      <c r="Q1432" t="b">
        <v>0</v>
      </c>
      <c r="R1432">
        <v>5</v>
      </c>
      <c r="S1432" t="b">
        <v>0</v>
      </c>
      <c r="T1432" t="s">
        <v>8285</v>
      </c>
      <c r="U1432" s="5">
        <f>E1432/D1432</f>
        <v>8.0600000000000005E-2</v>
      </c>
      <c r="V1432" s="6">
        <f>E1432/R1432</f>
        <v>80.599999999999994</v>
      </c>
      <c r="W1432" t="str">
        <f t="shared" si="159"/>
        <v>publishing</v>
      </c>
      <c r="X1432" t="str">
        <f t="shared" si="160"/>
        <v>translations</v>
      </c>
    </row>
    <row r="1433" spans="1:2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 s="8">
        <f t="shared" si="154"/>
        <v>16765.252499999999</v>
      </c>
      <c r="K1433">
        <v>1445922216</v>
      </c>
      <c r="L1433" s="8">
        <f t="shared" si="154"/>
        <v>16735.210833333334</v>
      </c>
      <c r="M1433" s="10">
        <f t="shared" si="155"/>
        <v>16765.252499999999</v>
      </c>
      <c r="N1433" s="11">
        <f t="shared" si="156"/>
        <v>16765.252499999999</v>
      </c>
      <c r="O1433" s="10">
        <f t="shared" si="157"/>
        <v>16735.210833333334</v>
      </c>
      <c r="P1433" s="11">
        <f t="shared" si="158"/>
        <v>16735.210833333334</v>
      </c>
      <c r="Q1433" t="b">
        <v>0</v>
      </c>
      <c r="R1433">
        <v>47</v>
      </c>
      <c r="S1433" t="b">
        <v>0</v>
      </c>
      <c r="T1433" t="s">
        <v>8285</v>
      </c>
      <c r="U1433" s="5">
        <f>E1433/D1433</f>
        <v>0.31947058823529412</v>
      </c>
      <c r="V1433" s="6">
        <f>E1433/R1433</f>
        <v>115.55319148936171</v>
      </c>
      <c r="W1433" t="str">
        <f t="shared" si="159"/>
        <v>publishing</v>
      </c>
      <c r="X1433" t="str">
        <f t="shared" si="160"/>
        <v>translations</v>
      </c>
    </row>
    <row r="1434" spans="1:2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8219</v>
      </c>
      <c r="G1434" t="s">
        <v>8222</v>
      </c>
      <c r="H1434" t="s">
        <v>8244</v>
      </c>
      <c r="I1434">
        <v>1437417828</v>
      </c>
      <c r="J1434" s="8">
        <f t="shared" si="154"/>
        <v>16636.780416666668</v>
      </c>
      <c r="K1434">
        <v>1434825828</v>
      </c>
      <c r="L1434" s="8">
        <f t="shared" si="154"/>
        <v>16606.780416666668</v>
      </c>
      <c r="M1434" s="10">
        <f t="shared" si="155"/>
        <v>16636.780416666668</v>
      </c>
      <c r="N1434" s="11">
        <f t="shared" si="156"/>
        <v>16636.780416666668</v>
      </c>
      <c r="O1434" s="10">
        <f t="shared" si="157"/>
        <v>16606.780416666668</v>
      </c>
      <c r="P1434" s="11">
        <f t="shared" si="158"/>
        <v>16606.780416666668</v>
      </c>
      <c r="Q1434" t="b">
        <v>0</v>
      </c>
      <c r="R1434">
        <v>0</v>
      </c>
      <c r="S1434" t="b">
        <v>0</v>
      </c>
      <c r="T1434" t="s">
        <v>8285</v>
      </c>
      <c r="U1434" s="5">
        <f>E1434/D1434</f>
        <v>0</v>
      </c>
      <c r="V1434" s="6" t="e">
        <f>E1434/R1434</f>
        <v>#DIV/0!</v>
      </c>
      <c r="W1434" t="str">
        <f t="shared" si="159"/>
        <v>publishing</v>
      </c>
      <c r="X1434" t="str">
        <f t="shared" si="160"/>
        <v>translations</v>
      </c>
    </row>
    <row r="1435" spans="1:2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8219</v>
      </c>
      <c r="G1435" t="s">
        <v>8235</v>
      </c>
      <c r="H1435" t="s">
        <v>8247</v>
      </c>
      <c r="I1435">
        <v>1481367600</v>
      </c>
      <c r="J1435" s="8">
        <f t="shared" si="154"/>
        <v>17145.458333333332</v>
      </c>
      <c r="K1435">
        <v>1477839675</v>
      </c>
      <c r="L1435" s="8">
        <f t="shared" si="154"/>
        <v>17104.625868055555</v>
      </c>
      <c r="M1435" s="10">
        <f t="shared" si="155"/>
        <v>17145.458333333332</v>
      </c>
      <c r="N1435" s="11">
        <f t="shared" si="156"/>
        <v>17145.458333333332</v>
      </c>
      <c r="O1435" s="10">
        <f t="shared" si="157"/>
        <v>17104.625868055555</v>
      </c>
      <c r="P1435" s="11">
        <f t="shared" si="158"/>
        <v>17104.625868055555</v>
      </c>
      <c r="Q1435" t="b">
        <v>0</v>
      </c>
      <c r="R1435">
        <v>10</v>
      </c>
      <c r="S1435" t="b">
        <v>0</v>
      </c>
      <c r="T1435" t="s">
        <v>8285</v>
      </c>
      <c r="U1435" s="5">
        <f>E1435/D1435</f>
        <v>6.7083333333333328E-2</v>
      </c>
      <c r="V1435" s="6">
        <f>E1435/R1435</f>
        <v>80.5</v>
      </c>
      <c r="W1435" t="str">
        <f t="shared" si="159"/>
        <v>publishing</v>
      </c>
      <c r="X1435" t="str">
        <f t="shared" si="160"/>
        <v>translations</v>
      </c>
    </row>
    <row r="1436" spans="1:2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 s="8">
        <f t="shared" si="154"/>
        <v>16594.625</v>
      </c>
      <c r="K1436">
        <v>1431973478</v>
      </c>
      <c r="L1436" s="8">
        <f t="shared" si="154"/>
        <v>16573.767106481482</v>
      </c>
      <c r="M1436" s="10">
        <f t="shared" si="155"/>
        <v>16594.625</v>
      </c>
      <c r="N1436" s="11">
        <f t="shared" si="156"/>
        <v>16594.625</v>
      </c>
      <c r="O1436" s="10">
        <f t="shared" si="157"/>
        <v>16573.767106481482</v>
      </c>
      <c r="P1436" s="11">
        <f t="shared" si="158"/>
        <v>16573.767106481482</v>
      </c>
      <c r="Q1436" t="b">
        <v>0</v>
      </c>
      <c r="R1436">
        <v>11</v>
      </c>
      <c r="S1436" t="b">
        <v>0</v>
      </c>
      <c r="T1436" t="s">
        <v>8285</v>
      </c>
      <c r="U1436" s="5">
        <f>E1436/D1436</f>
        <v>9.987804878048781E-2</v>
      </c>
      <c r="V1436" s="6">
        <f>E1436/R1436</f>
        <v>744.5454545454545</v>
      </c>
      <c r="W1436" t="str">
        <f t="shared" si="159"/>
        <v>publishing</v>
      </c>
      <c r="X1436" t="str">
        <f t="shared" si="160"/>
        <v>translations</v>
      </c>
    </row>
    <row r="1437" spans="1:2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8219</v>
      </c>
      <c r="G1437" t="s">
        <v>8235</v>
      </c>
      <c r="H1437" t="s">
        <v>8247</v>
      </c>
      <c r="I1437">
        <v>1444589020</v>
      </c>
      <c r="J1437" s="8">
        <f t="shared" si="154"/>
        <v>16719.780324074076</v>
      </c>
      <c r="K1437">
        <v>1441997020</v>
      </c>
      <c r="L1437" s="8">
        <f t="shared" si="154"/>
        <v>16689.780324074076</v>
      </c>
      <c r="M1437" s="10">
        <f t="shared" si="155"/>
        <v>16719.780324074076</v>
      </c>
      <c r="N1437" s="11">
        <f t="shared" si="156"/>
        <v>16719.780324074076</v>
      </c>
      <c r="O1437" s="10">
        <f t="shared" si="157"/>
        <v>16689.780324074076</v>
      </c>
      <c r="P1437" s="11">
        <f t="shared" si="158"/>
        <v>16689.780324074076</v>
      </c>
      <c r="Q1437" t="b">
        <v>0</v>
      </c>
      <c r="R1437">
        <v>2</v>
      </c>
      <c r="S1437" t="b">
        <v>0</v>
      </c>
      <c r="T1437" t="s">
        <v>8285</v>
      </c>
      <c r="U1437" s="5">
        <f>E1437/D1437</f>
        <v>1E-3</v>
      </c>
      <c r="V1437" s="6">
        <f>E1437/R1437</f>
        <v>7.5</v>
      </c>
      <c r="W1437" t="str">
        <f t="shared" si="159"/>
        <v>publishing</v>
      </c>
      <c r="X1437" t="str">
        <f t="shared" si="160"/>
        <v>translations</v>
      </c>
    </row>
    <row r="1438" spans="1:2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8219</v>
      </c>
      <c r="G1438" t="s">
        <v>8234</v>
      </c>
      <c r="H1438" t="s">
        <v>8247</v>
      </c>
      <c r="I1438">
        <v>1456043057</v>
      </c>
      <c r="J1438" s="8">
        <f t="shared" si="154"/>
        <v>16852.35019675926</v>
      </c>
      <c r="K1438">
        <v>1453451057</v>
      </c>
      <c r="L1438" s="8">
        <f t="shared" si="154"/>
        <v>16822.35019675926</v>
      </c>
      <c r="M1438" s="10">
        <f t="shared" si="155"/>
        <v>16852.35019675926</v>
      </c>
      <c r="N1438" s="11">
        <f t="shared" si="156"/>
        <v>16852.35019675926</v>
      </c>
      <c r="O1438" s="10">
        <f t="shared" si="157"/>
        <v>16822.35019675926</v>
      </c>
      <c r="P1438" s="11">
        <f t="shared" si="158"/>
        <v>16822.35019675926</v>
      </c>
      <c r="Q1438" t="b">
        <v>0</v>
      </c>
      <c r="R1438">
        <v>2</v>
      </c>
      <c r="S1438" t="b">
        <v>0</v>
      </c>
      <c r="T1438" t="s">
        <v>8285</v>
      </c>
      <c r="U1438" s="5">
        <f>E1438/D1438</f>
        <v>7.7000000000000002E-3</v>
      </c>
      <c r="V1438" s="6">
        <f>E1438/R1438</f>
        <v>38.5</v>
      </c>
      <c r="W1438" t="str">
        <f t="shared" si="159"/>
        <v>publishing</v>
      </c>
      <c r="X1438" t="str">
        <f t="shared" si="160"/>
        <v>translations</v>
      </c>
    </row>
    <row r="1439" spans="1:2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8219</v>
      </c>
      <c r="G1439" t="s">
        <v>8222</v>
      </c>
      <c r="H1439" t="s">
        <v>8244</v>
      </c>
      <c r="I1439">
        <v>1405227540</v>
      </c>
      <c r="J1439" s="8">
        <f t="shared" si="154"/>
        <v>16264.207638888889</v>
      </c>
      <c r="K1439">
        <v>1402058739</v>
      </c>
      <c r="L1439" s="8">
        <f t="shared" si="154"/>
        <v>16227.531701388887</v>
      </c>
      <c r="M1439" s="10">
        <f t="shared" si="155"/>
        <v>16264.207638888889</v>
      </c>
      <c r="N1439" s="11">
        <f t="shared" si="156"/>
        <v>16264.207638888889</v>
      </c>
      <c r="O1439" s="10">
        <f t="shared" si="157"/>
        <v>16227.531701388887</v>
      </c>
      <c r="P1439" s="11">
        <f t="shared" si="158"/>
        <v>16227.531701388887</v>
      </c>
      <c r="Q1439" t="b">
        <v>0</v>
      </c>
      <c r="R1439">
        <v>22</v>
      </c>
      <c r="S1439" t="b">
        <v>0</v>
      </c>
      <c r="T1439" t="s">
        <v>8285</v>
      </c>
      <c r="U1439" s="5">
        <f>E1439/D1439</f>
        <v>0.26900000000000002</v>
      </c>
      <c r="V1439" s="6">
        <f>E1439/R1439</f>
        <v>36.68181818181818</v>
      </c>
      <c r="W1439" t="str">
        <f t="shared" si="159"/>
        <v>publishing</v>
      </c>
      <c r="X1439" t="str">
        <f t="shared" si="160"/>
        <v>translations</v>
      </c>
    </row>
    <row r="1440" spans="1:2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8219</v>
      </c>
      <c r="G1440" t="s">
        <v>8230</v>
      </c>
      <c r="H1440" t="s">
        <v>8251</v>
      </c>
      <c r="I1440">
        <v>1461765300</v>
      </c>
      <c r="J1440" s="8">
        <f t="shared" si="154"/>
        <v>16918.579861111113</v>
      </c>
      <c r="K1440">
        <v>1459198499</v>
      </c>
      <c r="L1440" s="8">
        <f t="shared" si="154"/>
        <v>16888.871516203704</v>
      </c>
      <c r="M1440" s="10">
        <f t="shared" si="155"/>
        <v>16918.579861111113</v>
      </c>
      <c r="N1440" s="11">
        <f t="shared" si="156"/>
        <v>16918.579861111113</v>
      </c>
      <c r="O1440" s="10">
        <f t="shared" si="157"/>
        <v>16888.871516203704</v>
      </c>
      <c r="P1440" s="11">
        <f t="shared" si="158"/>
        <v>16888.871516203704</v>
      </c>
      <c r="Q1440" t="b">
        <v>0</v>
      </c>
      <c r="R1440">
        <v>8</v>
      </c>
      <c r="S1440" t="b">
        <v>0</v>
      </c>
      <c r="T1440" t="s">
        <v>8285</v>
      </c>
      <c r="U1440" s="5">
        <f>E1440/D1440</f>
        <v>0.03</v>
      </c>
      <c r="V1440" s="6">
        <f>E1440/R1440</f>
        <v>75</v>
      </c>
      <c r="W1440" t="str">
        <f t="shared" si="159"/>
        <v>publishing</v>
      </c>
      <c r="X1440" t="str">
        <f t="shared" si="160"/>
        <v>translations</v>
      </c>
    </row>
    <row r="1441" spans="1:2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8219</v>
      </c>
      <c r="G1441" t="s">
        <v>8227</v>
      </c>
      <c r="H1441" t="s">
        <v>8249</v>
      </c>
      <c r="I1441">
        <v>1425758101</v>
      </c>
      <c r="J1441" s="8">
        <f t="shared" si="154"/>
        <v>16501.829872685183</v>
      </c>
      <c r="K1441">
        <v>1423166101</v>
      </c>
      <c r="L1441" s="8">
        <f t="shared" si="154"/>
        <v>16471.829872685183</v>
      </c>
      <c r="M1441" s="10">
        <f t="shared" si="155"/>
        <v>16501.829872685183</v>
      </c>
      <c r="N1441" s="11">
        <f t="shared" si="156"/>
        <v>16501.829872685183</v>
      </c>
      <c r="O1441" s="10">
        <f t="shared" si="157"/>
        <v>16471.829872685183</v>
      </c>
      <c r="P1441" s="11">
        <f t="shared" si="158"/>
        <v>16471.829872685183</v>
      </c>
      <c r="Q1441" t="b">
        <v>0</v>
      </c>
      <c r="R1441">
        <v>6</v>
      </c>
      <c r="S1441" t="b">
        <v>0</v>
      </c>
      <c r="T1441" t="s">
        <v>8285</v>
      </c>
      <c r="U1441" s="5">
        <f>E1441/D1441</f>
        <v>6.6055045871559637E-2</v>
      </c>
      <c r="V1441" s="6">
        <f>E1441/R1441</f>
        <v>30</v>
      </c>
      <c r="W1441" t="str">
        <f t="shared" si="159"/>
        <v>publishing</v>
      </c>
      <c r="X1441" t="str">
        <f t="shared" si="160"/>
        <v>translations</v>
      </c>
    </row>
    <row r="1442" spans="1:2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8219</v>
      </c>
      <c r="G1442" t="s">
        <v>8235</v>
      </c>
      <c r="H1442" t="s">
        <v>8247</v>
      </c>
      <c r="I1442">
        <v>1464285463</v>
      </c>
      <c r="J1442" s="8">
        <f t="shared" si="154"/>
        <v>16947.748414351849</v>
      </c>
      <c r="K1442">
        <v>1461693463</v>
      </c>
      <c r="L1442" s="8">
        <f t="shared" si="154"/>
        <v>16917.748414351849</v>
      </c>
      <c r="M1442" s="10">
        <f t="shared" si="155"/>
        <v>16947.748414351849</v>
      </c>
      <c r="N1442" s="11">
        <f t="shared" si="156"/>
        <v>16947.748414351849</v>
      </c>
      <c r="O1442" s="10">
        <f t="shared" si="157"/>
        <v>16917.748414351849</v>
      </c>
      <c r="P1442" s="11">
        <f t="shared" si="158"/>
        <v>16917.748414351849</v>
      </c>
      <c r="Q1442" t="b">
        <v>0</v>
      </c>
      <c r="R1442">
        <v>1</v>
      </c>
      <c r="S1442" t="b">
        <v>0</v>
      </c>
      <c r="T1442" t="s">
        <v>8285</v>
      </c>
      <c r="U1442" s="5">
        <f>E1442/D1442</f>
        <v>7.6923076923076926E-5</v>
      </c>
      <c r="V1442" s="6">
        <f>E1442/R1442</f>
        <v>1</v>
      </c>
      <c r="W1442" t="str">
        <f t="shared" si="159"/>
        <v>publishing</v>
      </c>
      <c r="X1442" t="str">
        <f t="shared" si="160"/>
        <v>translations</v>
      </c>
    </row>
    <row r="1443" spans="1:2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 s="8">
        <f t="shared" si="154"/>
        <v>16689.765844907408</v>
      </c>
      <c r="K1443">
        <v>1436811769</v>
      </c>
      <c r="L1443" s="8">
        <f t="shared" si="154"/>
        <v>16629.765844907408</v>
      </c>
      <c r="M1443" s="10">
        <f t="shared" si="155"/>
        <v>16689.765844907408</v>
      </c>
      <c r="N1443" s="11">
        <f t="shared" si="156"/>
        <v>16689.765844907408</v>
      </c>
      <c r="O1443" s="10">
        <f t="shared" si="157"/>
        <v>16629.765844907408</v>
      </c>
      <c r="P1443" s="11">
        <f t="shared" si="158"/>
        <v>16629.765844907408</v>
      </c>
      <c r="Q1443" t="b">
        <v>0</v>
      </c>
      <c r="R1443">
        <v>3</v>
      </c>
      <c r="S1443" t="b">
        <v>0</v>
      </c>
      <c r="T1443" t="s">
        <v>8285</v>
      </c>
      <c r="U1443" s="5">
        <f>E1443/D1443</f>
        <v>1.1222222222222222E-2</v>
      </c>
      <c r="V1443" s="6">
        <f>E1443/R1443</f>
        <v>673.33333333333337</v>
      </c>
      <c r="W1443" t="str">
        <f t="shared" si="159"/>
        <v>publishing</v>
      </c>
      <c r="X1443" t="str">
        <f t="shared" si="160"/>
        <v>translations</v>
      </c>
    </row>
    <row r="1444" spans="1:2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8219</v>
      </c>
      <c r="G1444" t="s">
        <v>8222</v>
      </c>
      <c r="H1444" t="s">
        <v>8244</v>
      </c>
      <c r="I1444">
        <v>1464190158</v>
      </c>
      <c r="J1444" s="8">
        <f t="shared" si="154"/>
        <v>16946.645347222224</v>
      </c>
      <c r="K1444">
        <v>1461598158</v>
      </c>
      <c r="L1444" s="8">
        <f t="shared" si="154"/>
        <v>16916.645347222224</v>
      </c>
      <c r="M1444" s="10">
        <f t="shared" si="155"/>
        <v>16946.645347222224</v>
      </c>
      <c r="N1444" s="11">
        <f t="shared" si="156"/>
        <v>16946.645347222224</v>
      </c>
      <c r="O1444" s="10">
        <f t="shared" si="157"/>
        <v>16916.645347222224</v>
      </c>
      <c r="P1444" s="11">
        <f t="shared" si="158"/>
        <v>16916.645347222224</v>
      </c>
      <c r="Q1444" t="b">
        <v>0</v>
      </c>
      <c r="R1444">
        <v>0</v>
      </c>
      <c r="S1444" t="b">
        <v>0</v>
      </c>
      <c r="T1444" t="s">
        <v>8285</v>
      </c>
      <c r="U1444" s="5">
        <f>E1444/D1444</f>
        <v>0</v>
      </c>
      <c r="V1444" s="6" t="e">
        <f>E1444/R1444</f>
        <v>#DIV/0!</v>
      </c>
      <c r="W1444" t="str">
        <f t="shared" si="159"/>
        <v>publishing</v>
      </c>
      <c r="X1444" t="str">
        <f t="shared" si="160"/>
        <v>translations</v>
      </c>
    </row>
    <row r="1445" spans="1:2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8219</v>
      </c>
      <c r="G1445" t="s">
        <v>8228</v>
      </c>
      <c r="H1445" t="s">
        <v>8247</v>
      </c>
      <c r="I1445">
        <v>1483395209</v>
      </c>
      <c r="J1445" s="8">
        <f t="shared" si="154"/>
        <v>17168.926030092593</v>
      </c>
      <c r="K1445">
        <v>1480803209</v>
      </c>
      <c r="L1445" s="8">
        <f t="shared" si="154"/>
        <v>17138.926030092593</v>
      </c>
      <c r="M1445" s="10">
        <f t="shared" si="155"/>
        <v>17168.926030092593</v>
      </c>
      <c r="N1445" s="11">
        <f t="shared" si="156"/>
        <v>17168.926030092593</v>
      </c>
      <c r="O1445" s="10">
        <f t="shared" si="157"/>
        <v>17138.926030092593</v>
      </c>
      <c r="P1445" s="11">
        <f t="shared" si="158"/>
        <v>17138.926030092593</v>
      </c>
      <c r="Q1445" t="b">
        <v>0</v>
      </c>
      <c r="R1445">
        <v>0</v>
      </c>
      <c r="S1445" t="b">
        <v>0</v>
      </c>
      <c r="T1445" t="s">
        <v>8285</v>
      </c>
      <c r="U1445" s="5">
        <f>E1445/D1445</f>
        <v>0</v>
      </c>
      <c r="V1445" s="6" t="e">
        <f>E1445/R1445</f>
        <v>#DIV/0!</v>
      </c>
      <c r="W1445" t="str">
        <f t="shared" si="159"/>
        <v>publishing</v>
      </c>
      <c r="X1445" t="str">
        <f t="shared" si="160"/>
        <v>translations</v>
      </c>
    </row>
    <row r="1446" spans="1:2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8219</v>
      </c>
      <c r="G1446" t="s">
        <v>8234</v>
      </c>
      <c r="H1446" t="s">
        <v>8247</v>
      </c>
      <c r="I1446">
        <v>1442091462</v>
      </c>
      <c r="J1446" s="8">
        <f t="shared" si="154"/>
        <v>16690.873402777779</v>
      </c>
      <c r="K1446">
        <v>1436907462</v>
      </c>
      <c r="L1446" s="8">
        <f t="shared" si="154"/>
        <v>16630.873402777779</v>
      </c>
      <c r="M1446" s="10">
        <f t="shared" si="155"/>
        <v>16690.873402777779</v>
      </c>
      <c r="N1446" s="11">
        <f t="shared" si="156"/>
        <v>16690.873402777779</v>
      </c>
      <c r="O1446" s="10">
        <f t="shared" si="157"/>
        <v>16630.873402777779</v>
      </c>
      <c r="P1446" s="11">
        <f t="shared" si="158"/>
        <v>16630.873402777779</v>
      </c>
      <c r="Q1446" t="b">
        <v>0</v>
      </c>
      <c r="R1446">
        <v>0</v>
      </c>
      <c r="S1446" t="b">
        <v>0</v>
      </c>
      <c r="T1446" t="s">
        <v>8285</v>
      </c>
      <c r="U1446" s="5">
        <f>E1446/D1446</f>
        <v>0</v>
      </c>
      <c r="V1446" s="6" t="e">
        <f>E1446/R1446</f>
        <v>#DIV/0!</v>
      </c>
      <c r="W1446" t="str">
        <f t="shared" si="159"/>
        <v>publishing</v>
      </c>
      <c r="X1446" t="str">
        <f t="shared" si="160"/>
        <v>translations</v>
      </c>
    </row>
    <row r="1447" spans="1:2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8219</v>
      </c>
      <c r="G1447" t="s">
        <v>8234</v>
      </c>
      <c r="H1447" t="s">
        <v>8247</v>
      </c>
      <c r="I1447">
        <v>1434286855</v>
      </c>
      <c r="J1447" s="8">
        <f t="shared" si="154"/>
        <v>16600.542303240742</v>
      </c>
      <c r="K1447">
        <v>1431694855</v>
      </c>
      <c r="L1447" s="8">
        <f t="shared" si="154"/>
        <v>16570.542303240742</v>
      </c>
      <c r="M1447" s="10">
        <f t="shared" si="155"/>
        <v>16600.542303240742</v>
      </c>
      <c r="N1447" s="11">
        <f t="shared" si="156"/>
        <v>16600.542303240742</v>
      </c>
      <c r="O1447" s="10">
        <f t="shared" si="157"/>
        <v>16570.542303240742</v>
      </c>
      <c r="P1447" s="11">
        <f t="shared" si="158"/>
        <v>16570.542303240742</v>
      </c>
      <c r="Q1447" t="b">
        <v>0</v>
      </c>
      <c r="R1447">
        <v>0</v>
      </c>
      <c r="S1447" t="b">
        <v>0</v>
      </c>
      <c r="T1447" t="s">
        <v>8285</v>
      </c>
      <c r="U1447" s="5">
        <f>E1447/D1447</f>
        <v>0</v>
      </c>
      <c r="V1447" s="6" t="e">
        <f>E1447/R1447</f>
        <v>#DIV/0!</v>
      </c>
      <c r="W1447" t="str">
        <f t="shared" si="159"/>
        <v>publishing</v>
      </c>
      <c r="X1447" t="str">
        <f t="shared" si="160"/>
        <v>translations</v>
      </c>
    </row>
    <row r="1448" spans="1:2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8219</v>
      </c>
      <c r="G1448" t="s">
        <v>8235</v>
      </c>
      <c r="H1448" t="s">
        <v>8247</v>
      </c>
      <c r="I1448">
        <v>1461235478</v>
      </c>
      <c r="J1448" s="8">
        <f t="shared" si="154"/>
        <v>16912.447662037037</v>
      </c>
      <c r="K1448">
        <v>1459507478</v>
      </c>
      <c r="L1448" s="8">
        <f t="shared" si="154"/>
        <v>16892.447662037037</v>
      </c>
      <c r="M1448" s="10">
        <f t="shared" si="155"/>
        <v>16912.447662037037</v>
      </c>
      <c r="N1448" s="11">
        <f t="shared" si="156"/>
        <v>16912.447662037037</v>
      </c>
      <c r="O1448" s="10">
        <f t="shared" si="157"/>
        <v>16892.447662037037</v>
      </c>
      <c r="P1448" s="11">
        <f t="shared" si="158"/>
        <v>16892.447662037037</v>
      </c>
      <c r="Q1448" t="b">
        <v>0</v>
      </c>
      <c r="R1448">
        <v>0</v>
      </c>
      <c r="S1448" t="b">
        <v>0</v>
      </c>
      <c r="T1448" t="s">
        <v>8285</v>
      </c>
      <c r="U1448" s="5">
        <f>E1448/D1448</f>
        <v>0</v>
      </c>
      <c r="V1448" s="6" t="e">
        <f>E1448/R1448</f>
        <v>#DIV/0!</v>
      </c>
      <c r="W1448" t="str">
        <f t="shared" si="159"/>
        <v>publishing</v>
      </c>
      <c r="X1448" t="str">
        <f t="shared" si="160"/>
        <v>translations</v>
      </c>
    </row>
    <row r="1449" spans="1:2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8219</v>
      </c>
      <c r="G1449" t="s">
        <v>8222</v>
      </c>
      <c r="H1449" t="s">
        <v>8244</v>
      </c>
      <c r="I1449">
        <v>1467999134</v>
      </c>
      <c r="J1449" s="8">
        <f t="shared" si="154"/>
        <v>16990.730717592593</v>
      </c>
      <c r="K1449">
        <v>1465407134</v>
      </c>
      <c r="L1449" s="8">
        <f t="shared" si="154"/>
        <v>16960.730717592593</v>
      </c>
      <c r="M1449" s="10">
        <f t="shared" si="155"/>
        <v>16990.730717592593</v>
      </c>
      <c r="N1449" s="11">
        <f t="shared" si="156"/>
        <v>16990.730717592593</v>
      </c>
      <c r="O1449" s="10">
        <f t="shared" si="157"/>
        <v>16960.730717592593</v>
      </c>
      <c r="P1449" s="11">
        <f t="shared" si="158"/>
        <v>16960.730717592593</v>
      </c>
      <c r="Q1449" t="b">
        <v>0</v>
      </c>
      <c r="R1449">
        <v>3</v>
      </c>
      <c r="S1449" t="b">
        <v>0</v>
      </c>
      <c r="T1449" t="s">
        <v>8285</v>
      </c>
      <c r="U1449" s="5">
        <f>E1449/D1449</f>
        <v>1.4999999999999999E-4</v>
      </c>
      <c r="V1449" s="6">
        <f>E1449/R1449</f>
        <v>25</v>
      </c>
      <c r="W1449" t="str">
        <f t="shared" si="159"/>
        <v>publishing</v>
      </c>
      <c r="X1449" t="str">
        <f t="shared" si="160"/>
        <v>translations</v>
      </c>
    </row>
    <row r="1450" spans="1:2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8219</v>
      </c>
      <c r="G1450" t="s">
        <v>8224</v>
      </c>
      <c r="H1450" t="s">
        <v>8246</v>
      </c>
      <c r="I1450">
        <v>1432272300</v>
      </c>
      <c r="J1450" s="8">
        <f t="shared" si="154"/>
        <v>16577.225694444445</v>
      </c>
      <c r="K1450">
        <v>1429655318</v>
      </c>
      <c r="L1450" s="8">
        <f t="shared" si="154"/>
        <v>16546.936550925926</v>
      </c>
      <c r="M1450" s="10">
        <f t="shared" si="155"/>
        <v>16577.225694444445</v>
      </c>
      <c r="N1450" s="11">
        <f t="shared" si="156"/>
        <v>16577.225694444445</v>
      </c>
      <c r="O1450" s="10">
        <f t="shared" si="157"/>
        <v>16546.936550925926</v>
      </c>
      <c r="P1450" s="11">
        <f t="shared" si="158"/>
        <v>16546.936550925926</v>
      </c>
      <c r="Q1450" t="b">
        <v>0</v>
      </c>
      <c r="R1450">
        <v>0</v>
      </c>
      <c r="S1450" t="b">
        <v>0</v>
      </c>
      <c r="T1450" t="s">
        <v>8285</v>
      </c>
      <c r="U1450" s="5">
        <f>E1450/D1450</f>
        <v>0</v>
      </c>
      <c r="V1450" s="6" t="e">
        <f>E1450/R1450</f>
        <v>#DIV/0!</v>
      </c>
      <c r="W1450" t="str">
        <f t="shared" si="159"/>
        <v>publishing</v>
      </c>
      <c r="X1450" t="str">
        <f t="shared" si="160"/>
        <v>translations</v>
      </c>
    </row>
    <row r="1451" spans="1:2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8219</v>
      </c>
      <c r="G1451" t="s">
        <v>8222</v>
      </c>
      <c r="H1451" t="s">
        <v>8244</v>
      </c>
      <c r="I1451">
        <v>1431286105</v>
      </c>
      <c r="J1451" s="8">
        <f t="shared" si="154"/>
        <v>16565.811400462964</v>
      </c>
      <c r="K1451">
        <v>1427138905</v>
      </c>
      <c r="L1451" s="8">
        <f t="shared" si="154"/>
        <v>16517.811400462964</v>
      </c>
      <c r="M1451" s="10">
        <f t="shared" si="155"/>
        <v>16565.811400462964</v>
      </c>
      <c r="N1451" s="11">
        <f t="shared" si="156"/>
        <v>16565.811400462964</v>
      </c>
      <c r="O1451" s="10">
        <f t="shared" si="157"/>
        <v>16517.811400462964</v>
      </c>
      <c r="P1451" s="11">
        <f t="shared" si="158"/>
        <v>16517.811400462964</v>
      </c>
      <c r="Q1451" t="b">
        <v>0</v>
      </c>
      <c r="R1451">
        <v>0</v>
      </c>
      <c r="S1451" t="b">
        <v>0</v>
      </c>
      <c r="T1451" t="s">
        <v>8285</v>
      </c>
      <c r="U1451" s="5">
        <f>E1451/D1451</f>
        <v>0</v>
      </c>
      <c r="V1451" s="6" t="e">
        <f>E1451/R1451</f>
        <v>#DIV/0!</v>
      </c>
      <c r="W1451" t="str">
        <f t="shared" si="159"/>
        <v>publishing</v>
      </c>
      <c r="X1451" t="str">
        <f t="shared" si="160"/>
        <v>translations</v>
      </c>
    </row>
    <row r="1452" spans="1:2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8219</v>
      </c>
      <c r="G1452" t="s">
        <v>8222</v>
      </c>
      <c r="H1452" t="s">
        <v>8244</v>
      </c>
      <c r="I1452">
        <v>1455941197</v>
      </c>
      <c r="J1452" s="8">
        <f t="shared" si="154"/>
        <v>16851.171261574073</v>
      </c>
      <c r="K1452">
        <v>1453349197</v>
      </c>
      <c r="L1452" s="8">
        <f t="shared" si="154"/>
        <v>16821.171261574073</v>
      </c>
      <c r="M1452" s="10">
        <f t="shared" si="155"/>
        <v>16851.171261574073</v>
      </c>
      <c r="N1452" s="11">
        <f t="shared" si="156"/>
        <v>16851.171261574073</v>
      </c>
      <c r="O1452" s="10">
        <f t="shared" si="157"/>
        <v>16821.171261574073</v>
      </c>
      <c r="P1452" s="11">
        <f t="shared" si="158"/>
        <v>16821.171261574073</v>
      </c>
      <c r="Q1452" t="b">
        <v>0</v>
      </c>
      <c r="R1452">
        <v>1</v>
      </c>
      <c r="S1452" t="b">
        <v>0</v>
      </c>
      <c r="T1452" t="s">
        <v>8285</v>
      </c>
      <c r="U1452" s="5">
        <f>E1452/D1452</f>
        <v>1.0000000000000001E-5</v>
      </c>
      <c r="V1452" s="6">
        <f>E1452/R1452</f>
        <v>1</v>
      </c>
      <c r="W1452" t="str">
        <f t="shared" si="159"/>
        <v>publishing</v>
      </c>
      <c r="X1452" t="str">
        <f t="shared" si="160"/>
        <v>translations</v>
      </c>
    </row>
    <row r="1453" spans="1:2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8304</v>
      </c>
      <c r="G1453" t="s">
        <v>8222</v>
      </c>
      <c r="H1453" t="s">
        <v>8244</v>
      </c>
      <c r="I1453">
        <v>1416355259</v>
      </c>
      <c r="J1453" s="8">
        <f t="shared" si="154"/>
        <v>16393.00068287037</v>
      </c>
      <c r="K1453">
        <v>1413759659</v>
      </c>
      <c r="L1453" s="8">
        <f t="shared" si="154"/>
        <v>16362.959016203704</v>
      </c>
      <c r="M1453" s="10">
        <f t="shared" si="155"/>
        <v>16393.00068287037</v>
      </c>
      <c r="N1453" s="11">
        <f t="shared" si="156"/>
        <v>16393.00068287037</v>
      </c>
      <c r="O1453" s="10">
        <f t="shared" si="157"/>
        <v>16362.959016203704</v>
      </c>
      <c r="P1453" s="11">
        <f t="shared" si="158"/>
        <v>16362.959016203704</v>
      </c>
      <c r="Q1453" t="b">
        <v>0</v>
      </c>
      <c r="R1453">
        <v>2</v>
      </c>
      <c r="S1453" t="b">
        <v>0</v>
      </c>
      <c r="T1453" t="s">
        <v>8285</v>
      </c>
      <c r="U1453" s="5">
        <f>E1453/D1453</f>
        <v>1.0554089709762533E-4</v>
      </c>
      <c r="V1453" s="6">
        <f>E1453/R1453</f>
        <v>1</v>
      </c>
      <c r="W1453" t="str">
        <f t="shared" si="159"/>
        <v>publishing</v>
      </c>
      <c r="X1453" t="str">
        <f t="shared" si="160"/>
        <v>translations</v>
      </c>
    </row>
    <row r="1454" spans="1:2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8304</v>
      </c>
      <c r="G1454" t="s">
        <v>8222</v>
      </c>
      <c r="H1454" t="s">
        <v>8244</v>
      </c>
      <c r="I1454">
        <v>1406566363</v>
      </c>
      <c r="J1454" s="8">
        <f t="shared" si="154"/>
        <v>16279.703275462962</v>
      </c>
      <c r="K1454">
        <v>1403974363</v>
      </c>
      <c r="L1454" s="8">
        <f t="shared" si="154"/>
        <v>16249.703275462962</v>
      </c>
      <c r="M1454" s="10">
        <f t="shared" si="155"/>
        <v>16279.703275462962</v>
      </c>
      <c r="N1454" s="11">
        <f t="shared" si="156"/>
        <v>16279.703275462962</v>
      </c>
      <c r="O1454" s="10">
        <f t="shared" si="157"/>
        <v>16249.703275462962</v>
      </c>
      <c r="P1454" s="11">
        <f t="shared" si="158"/>
        <v>16249.703275462962</v>
      </c>
      <c r="Q1454" t="b">
        <v>0</v>
      </c>
      <c r="R1454">
        <v>0</v>
      </c>
      <c r="S1454" t="b">
        <v>0</v>
      </c>
      <c r="T1454" t="s">
        <v>8285</v>
      </c>
      <c r="U1454" s="5">
        <f>E1454/D1454</f>
        <v>0</v>
      </c>
      <c r="V1454" s="6" t="e">
        <f>E1454/R1454</f>
        <v>#DIV/0!</v>
      </c>
      <c r="W1454" t="str">
        <f t="shared" si="159"/>
        <v>publishing</v>
      </c>
      <c r="X1454" t="str">
        <f t="shared" si="160"/>
        <v>translations</v>
      </c>
    </row>
    <row r="1455" spans="1:2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8304</v>
      </c>
      <c r="G1455" t="s">
        <v>8228</v>
      </c>
      <c r="H1455" t="s">
        <v>8247</v>
      </c>
      <c r="I1455">
        <v>1492270947</v>
      </c>
      <c r="J1455" s="8">
        <f t="shared" si="154"/>
        <v>17271.654479166664</v>
      </c>
      <c r="K1455">
        <v>1488386547</v>
      </c>
      <c r="L1455" s="8">
        <f t="shared" si="154"/>
        <v>17226.696145833332</v>
      </c>
      <c r="M1455" s="10">
        <f t="shared" si="155"/>
        <v>17271.654479166664</v>
      </c>
      <c r="N1455" s="11">
        <f t="shared" si="156"/>
        <v>17271.654479166664</v>
      </c>
      <c r="O1455" s="10">
        <f t="shared" si="157"/>
        <v>17226.696145833332</v>
      </c>
      <c r="P1455" s="11">
        <f t="shared" si="158"/>
        <v>17226.696145833332</v>
      </c>
      <c r="Q1455" t="b">
        <v>0</v>
      </c>
      <c r="R1455">
        <v>0</v>
      </c>
      <c r="S1455" t="b">
        <v>0</v>
      </c>
      <c r="T1455" t="s">
        <v>8285</v>
      </c>
      <c r="U1455" s="5">
        <f>E1455/D1455</f>
        <v>0</v>
      </c>
      <c r="V1455" s="6" t="e">
        <f>E1455/R1455</f>
        <v>#DIV/0!</v>
      </c>
      <c r="W1455" t="str">
        <f t="shared" si="159"/>
        <v>publishing</v>
      </c>
      <c r="X1455" t="str">
        <f t="shared" si="160"/>
        <v>translations</v>
      </c>
    </row>
    <row r="1456" spans="1:2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8304</v>
      </c>
      <c r="G1456" t="s">
        <v>8225</v>
      </c>
      <c r="H1456" t="s">
        <v>8247</v>
      </c>
      <c r="I1456">
        <v>1461535140</v>
      </c>
      <c r="J1456" s="8">
        <f t="shared" si="154"/>
        <v>16915.915972222221</v>
      </c>
      <c r="K1456">
        <v>1459716480</v>
      </c>
      <c r="L1456" s="8">
        <f t="shared" si="154"/>
        <v>16894.866666666665</v>
      </c>
      <c r="M1456" s="10">
        <f t="shared" si="155"/>
        <v>16915.915972222221</v>
      </c>
      <c r="N1456" s="11">
        <f t="shared" si="156"/>
        <v>16915.915972222221</v>
      </c>
      <c r="O1456" s="10">
        <f t="shared" si="157"/>
        <v>16894.866666666665</v>
      </c>
      <c r="P1456" s="11">
        <f t="shared" si="158"/>
        <v>16894.866666666665</v>
      </c>
      <c r="Q1456" t="b">
        <v>0</v>
      </c>
      <c r="R1456">
        <v>1</v>
      </c>
      <c r="S1456" t="b">
        <v>0</v>
      </c>
      <c r="T1456" t="s">
        <v>8285</v>
      </c>
      <c r="U1456" s="5">
        <f>E1456/D1456</f>
        <v>8.5714285714285719E-3</v>
      </c>
      <c r="V1456" s="6">
        <f>E1456/R1456</f>
        <v>15</v>
      </c>
      <c r="W1456" t="str">
        <f t="shared" si="159"/>
        <v>publishing</v>
      </c>
      <c r="X1456" t="str">
        <f t="shared" si="160"/>
        <v>translations</v>
      </c>
    </row>
    <row r="1457" spans="1:2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8304</v>
      </c>
      <c r="G1457" t="s">
        <v>8222</v>
      </c>
      <c r="H1457" t="s">
        <v>8244</v>
      </c>
      <c r="I1457">
        <v>1409924340</v>
      </c>
      <c r="J1457" s="8">
        <f t="shared" si="154"/>
        <v>16318.56875</v>
      </c>
      <c r="K1457">
        <v>1405181320</v>
      </c>
      <c r="L1457" s="8">
        <f t="shared" si="154"/>
        <v>16263.672685185185</v>
      </c>
      <c r="M1457" s="10">
        <f t="shared" si="155"/>
        <v>16318.56875</v>
      </c>
      <c r="N1457" s="11">
        <f t="shared" si="156"/>
        <v>16318.56875</v>
      </c>
      <c r="O1457" s="10">
        <f t="shared" si="157"/>
        <v>16263.672685185185</v>
      </c>
      <c r="P1457" s="11">
        <f t="shared" si="158"/>
        <v>16263.672685185185</v>
      </c>
      <c r="Q1457" t="b">
        <v>0</v>
      </c>
      <c r="R1457">
        <v>7</v>
      </c>
      <c r="S1457" t="b">
        <v>0</v>
      </c>
      <c r="T1457" t="s">
        <v>8285</v>
      </c>
      <c r="U1457" s="5">
        <f>E1457/D1457</f>
        <v>0.105</v>
      </c>
      <c r="V1457" s="6">
        <f>E1457/R1457</f>
        <v>225</v>
      </c>
      <c r="W1457" t="str">
        <f t="shared" si="159"/>
        <v>publishing</v>
      </c>
      <c r="X1457" t="str">
        <f t="shared" si="160"/>
        <v>translations</v>
      </c>
    </row>
    <row r="1458" spans="1:2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8304</v>
      </c>
      <c r="G1458" t="s">
        <v>8235</v>
      </c>
      <c r="H1458" t="s">
        <v>8247</v>
      </c>
      <c r="I1458">
        <v>1483459365</v>
      </c>
      <c r="J1458" s="8">
        <f t="shared" si="154"/>
        <v>17169.668576388889</v>
      </c>
      <c r="K1458">
        <v>1480867365</v>
      </c>
      <c r="L1458" s="8">
        <f t="shared" si="154"/>
        <v>17139.668576388889</v>
      </c>
      <c r="M1458" s="10">
        <f t="shared" si="155"/>
        <v>17169.668576388889</v>
      </c>
      <c r="N1458" s="11">
        <f t="shared" si="156"/>
        <v>17169.668576388889</v>
      </c>
      <c r="O1458" s="10">
        <f t="shared" si="157"/>
        <v>17139.668576388889</v>
      </c>
      <c r="P1458" s="11">
        <f t="shared" si="158"/>
        <v>17139.668576388889</v>
      </c>
      <c r="Q1458" t="b">
        <v>0</v>
      </c>
      <c r="R1458">
        <v>3</v>
      </c>
      <c r="S1458" t="b">
        <v>0</v>
      </c>
      <c r="T1458" t="s">
        <v>8285</v>
      </c>
      <c r="U1458" s="5">
        <f>E1458/D1458</f>
        <v>2.9000000000000001E-2</v>
      </c>
      <c r="V1458" s="6">
        <f>E1458/R1458</f>
        <v>48.333333333333336</v>
      </c>
      <c r="W1458" t="str">
        <f t="shared" si="159"/>
        <v>publishing</v>
      </c>
      <c r="X1458" t="str">
        <f t="shared" si="160"/>
        <v>translations</v>
      </c>
    </row>
    <row r="1459" spans="1:2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8304</v>
      </c>
      <c r="G1459" t="s">
        <v>8222</v>
      </c>
      <c r="H1459" t="s">
        <v>8244</v>
      </c>
      <c r="I1459">
        <v>1447281044</v>
      </c>
      <c r="J1459" s="8">
        <f t="shared" si="154"/>
        <v>16750.938009259258</v>
      </c>
      <c r="K1459">
        <v>1444685444</v>
      </c>
      <c r="L1459" s="8">
        <f t="shared" si="154"/>
        <v>16720.896342592594</v>
      </c>
      <c r="M1459" s="10">
        <f t="shared" si="155"/>
        <v>16750.938009259258</v>
      </c>
      <c r="N1459" s="11">
        <f t="shared" si="156"/>
        <v>16750.938009259258</v>
      </c>
      <c r="O1459" s="10">
        <f t="shared" si="157"/>
        <v>16720.896342592594</v>
      </c>
      <c r="P1459" s="11">
        <f t="shared" si="158"/>
        <v>16720.896342592594</v>
      </c>
      <c r="Q1459" t="b">
        <v>0</v>
      </c>
      <c r="R1459">
        <v>0</v>
      </c>
      <c r="S1459" t="b">
        <v>0</v>
      </c>
      <c r="T1459" t="s">
        <v>8285</v>
      </c>
      <c r="U1459" s="5">
        <f>E1459/D1459</f>
        <v>0</v>
      </c>
      <c r="V1459" s="6" t="e">
        <f>E1459/R1459</f>
        <v>#DIV/0!</v>
      </c>
      <c r="W1459" t="str">
        <f t="shared" si="159"/>
        <v>publishing</v>
      </c>
      <c r="X1459" t="str">
        <f t="shared" si="160"/>
        <v>translations</v>
      </c>
    </row>
    <row r="1460" spans="1:2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8304</v>
      </c>
      <c r="G1460" t="s">
        <v>8222</v>
      </c>
      <c r="H1460" t="s">
        <v>8244</v>
      </c>
      <c r="I1460">
        <v>1407729600</v>
      </c>
      <c r="J1460" s="8">
        <f t="shared" si="154"/>
        <v>16293.166666666666</v>
      </c>
      <c r="K1460">
        <v>1405097760</v>
      </c>
      <c r="L1460" s="8">
        <f t="shared" si="154"/>
        <v>16262.705555555556</v>
      </c>
      <c r="M1460" s="10">
        <f t="shared" si="155"/>
        <v>16293.166666666666</v>
      </c>
      <c r="N1460" s="11">
        <f t="shared" si="156"/>
        <v>16293.166666666666</v>
      </c>
      <c r="O1460" s="10">
        <f t="shared" si="157"/>
        <v>16262.705555555556</v>
      </c>
      <c r="P1460" s="11">
        <f t="shared" si="158"/>
        <v>16262.705555555556</v>
      </c>
      <c r="Q1460" t="b">
        <v>0</v>
      </c>
      <c r="R1460">
        <v>0</v>
      </c>
      <c r="S1460" t="b">
        <v>0</v>
      </c>
      <c r="T1460" t="s">
        <v>8285</v>
      </c>
      <c r="U1460" s="5">
        <f>E1460/D1460</f>
        <v>0</v>
      </c>
      <c r="V1460" s="6" t="e">
        <f>E1460/R1460</f>
        <v>#DIV/0!</v>
      </c>
      <c r="W1460" t="str">
        <f t="shared" si="159"/>
        <v>publishing</v>
      </c>
      <c r="X1460" t="str">
        <f t="shared" si="160"/>
        <v>translations</v>
      </c>
    </row>
    <row r="1461" spans="1:2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8304</v>
      </c>
      <c r="G1461" t="s">
        <v>8230</v>
      </c>
      <c r="H1461" t="s">
        <v>8251</v>
      </c>
      <c r="I1461">
        <v>1449077100</v>
      </c>
      <c r="J1461" s="8">
        <f t="shared" si="154"/>
        <v>16771.725694444445</v>
      </c>
      <c r="K1461">
        <v>1446612896</v>
      </c>
      <c r="L1461" s="8">
        <f t="shared" si="154"/>
        <v>16743.204814814813</v>
      </c>
      <c r="M1461" s="10">
        <f t="shared" si="155"/>
        <v>16771.725694444445</v>
      </c>
      <c r="N1461" s="11">
        <f t="shared" si="156"/>
        <v>16771.725694444445</v>
      </c>
      <c r="O1461" s="10">
        <f t="shared" si="157"/>
        <v>16743.204814814813</v>
      </c>
      <c r="P1461" s="11">
        <f t="shared" si="158"/>
        <v>16743.204814814813</v>
      </c>
      <c r="Q1461" t="b">
        <v>0</v>
      </c>
      <c r="R1461">
        <v>0</v>
      </c>
      <c r="S1461" t="b">
        <v>0</v>
      </c>
      <c r="T1461" t="s">
        <v>8285</v>
      </c>
      <c r="U1461" s="5">
        <f>E1461/D1461</f>
        <v>0</v>
      </c>
      <c r="V1461" s="6" t="e">
        <f>E1461/R1461</f>
        <v>#DIV/0!</v>
      </c>
      <c r="W1461" t="str">
        <f t="shared" si="159"/>
        <v>publishing</v>
      </c>
      <c r="X1461" t="str">
        <f t="shared" si="160"/>
        <v>translations</v>
      </c>
    </row>
    <row r="1462" spans="1:2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8304</v>
      </c>
      <c r="G1462" t="s">
        <v>8222</v>
      </c>
      <c r="H1462" t="s">
        <v>8244</v>
      </c>
      <c r="I1462">
        <v>1417391100</v>
      </c>
      <c r="J1462" s="8">
        <f t="shared" si="154"/>
        <v>16404.989583333332</v>
      </c>
      <c r="K1462">
        <v>1412371898</v>
      </c>
      <c r="L1462" s="8">
        <f t="shared" si="154"/>
        <v>16346.896967592593</v>
      </c>
      <c r="M1462" s="10">
        <f t="shared" si="155"/>
        <v>16404.989583333332</v>
      </c>
      <c r="N1462" s="11">
        <f t="shared" si="156"/>
        <v>16404.989583333332</v>
      </c>
      <c r="O1462" s="10">
        <f t="shared" si="157"/>
        <v>16346.896967592593</v>
      </c>
      <c r="P1462" s="11">
        <f t="shared" si="158"/>
        <v>16346.896967592593</v>
      </c>
      <c r="Q1462" t="b">
        <v>0</v>
      </c>
      <c r="R1462">
        <v>0</v>
      </c>
      <c r="S1462" t="b">
        <v>0</v>
      </c>
      <c r="T1462" t="s">
        <v>8285</v>
      </c>
      <c r="U1462" s="5">
        <f>E1462/D1462</f>
        <v>0</v>
      </c>
      <c r="V1462" s="6" t="e">
        <f>E1462/R1462</f>
        <v>#DIV/0!</v>
      </c>
      <c r="W1462" t="str">
        <f t="shared" si="159"/>
        <v>publishing</v>
      </c>
      <c r="X1462" t="str">
        <f t="shared" si="160"/>
        <v>translations</v>
      </c>
    </row>
    <row r="1463" spans="1:2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8222</v>
      </c>
      <c r="H1463" t="s">
        <v>8244</v>
      </c>
      <c r="I1463">
        <v>1413849600</v>
      </c>
      <c r="J1463" s="8">
        <f t="shared" si="154"/>
        <v>16364</v>
      </c>
      <c r="K1463">
        <v>1410967754</v>
      </c>
      <c r="L1463" s="8">
        <f t="shared" si="154"/>
        <v>16330.645300925928</v>
      </c>
      <c r="M1463" s="10">
        <f t="shared" si="155"/>
        <v>16364</v>
      </c>
      <c r="N1463" s="11">
        <f t="shared" si="156"/>
        <v>16364</v>
      </c>
      <c r="O1463" s="10">
        <f t="shared" si="157"/>
        <v>16330.645300925928</v>
      </c>
      <c r="P1463" s="11">
        <f t="shared" si="158"/>
        <v>16330.645300925928</v>
      </c>
      <c r="Q1463" t="b">
        <v>1</v>
      </c>
      <c r="R1463">
        <v>340</v>
      </c>
      <c r="S1463" t="b">
        <v>1</v>
      </c>
      <c r="T1463" t="s">
        <v>8286</v>
      </c>
      <c r="U1463" s="5">
        <f>E1463/D1463</f>
        <v>1.012446</v>
      </c>
      <c r="V1463" s="6">
        <f>E1463/R1463</f>
        <v>44.66673529411765</v>
      </c>
      <c r="W1463" t="str">
        <f t="shared" si="159"/>
        <v>publishing</v>
      </c>
      <c r="X1463" t="str">
        <f t="shared" si="160"/>
        <v>radio &amp; podcasts</v>
      </c>
    </row>
    <row r="1464" spans="1:2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8222</v>
      </c>
      <c r="H1464" t="s">
        <v>8244</v>
      </c>
      <c r="I1464">
        <v>1365609271</v>
      </c>
      <c r="J1464" s="8">
        <f t="shared" si="154"/>
        <v>15805.662858796297</v>
      </c>
      <c r="K1464">
        <v>1363017271</v>
      </c>
      <c r="L1464" s="8">
        <f t="shared" si="154"/>
        <v>15775.662858796297</v>
      </c>
      <c r="M1464" s="10">
        <f t="shared" si="155"/>
        <v>15805.662858796297</v>
      </c>
      <c r="N1464" s="11">
        <f t="shared" si="156"/>
        <v>15805.662858796297</v>
      </c>
      <c r="O1464" s="10">
        <f t="shared" si="157"/>
        <v>15775.662858796297</v>
      </c>
      <c r="P1464" s="11">
        <f t="shared" si="158"/>
        <v>15775.662858796297</v>
      </c>
      <c r="Q1464" t="b">
        <v>1</v>
      </c>
      <c r="R1464">
        <v>150</v>
      </c>
      <c r="S1464" t="b">
        <v>1</v>
      </c>
      <c r="T1464" t="s">
        <v>8286</v>
      </c>
      <c r="U1464" s="5">
        <f>E1464/D1464</f>
        <v>1.085175</v>
      </c>
      <c r="V1464" s="6">
        <f>E1464/R1464</f>
        <v>28.937999999999999</v>
      </c>
      <c r="W1464" t="str">
        <f t="shared" si="159"/>
        <v>publishing</v>
      </c>
      <c r="X1464" t="str">
        <f t="shared" si="160"/>
        <v>radio &amp; podcasts</v>
      </c>
    </row>
    <row r="1465" spans="1:2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8222</v>
      </c>
      <c r="H1465" t="s">
        <v>8244</v>
      </c>
      <c r="I1465">
        <v>1365367938</v>
      </c>
      <c r="J1465" s="8">
        <f t="shared" si="154"/>
        <v>15802.869652777779</v>
      </c>
      <c r="K1465">
        <v>1361483538</v>
      </c>
      <c r="L1465" s="8">
        <f t="shared" si="154"/>
        <v>15757.911319444445</v>
      </c>
      <c r="M1465" s="10">
        <f t="shared" si="155"/>
        <v>15802.869652777779</v>
      </c>
      <c r="N1465" s="11">
        <f t="shared" si="156"/>
        <v>15802.869652777779</v>
      </c>
      <c r="O1465" s="10">
        <f t="shared" si="157"/>
        <v>15757.911319444445</v>
      </c>
      <c r="P1465" s="11">
        <f t="shared" si="158"/>
        <v>15757.911319444445</v>
      </c>
      <c r="Q1465" t="b">
        <v>1</v>
      </c>
      <c r="R1465">
        <v>25</v>
      </c>
      <c r="S1465" t="b">
        <v>1</v>
      </c>
      <c r="T1465" t="s">
        <v>8286</v>
      </c>
      <c r="U1465" s="5">
        <f>E1465/D1465</f>
        <v>1.4766666666666666</v>
      </c>
      <c r="V1465" s="6">
        <f>E1465/R1465</f>
        <v>35.44</v>
      </c>
      <c r="W1465" t="str">
        <f t="shared" si="159"/>
        <v>publishing</v>
      </c>
      <c r="X1465" t="str">
        <f t="shared" si="160"/>
        <v>radio &amp; podcasts</v>
      </c>
    </row>
    <row r="1466" spans="1:2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8222</v>
      </c>
      <c r="H1466" t="s">
        <v>8244</v>
      </c>
      <c r="I1466">
        <v>1361029958</v>
      </c>
      <c r="J1466" s="8">
        <f t="shared" si="154"/>
        <v>15752.661550925926</v>
      </c>
      <c r="K1466">
        <v>1358437958</v>
      </c>
      <c r="L1466" s="8">
        <f t="shared" si="154"/>
        <v>15722.661550925926</v>
      </c>
      <c r="M1466" s="10">
        <f t="shared" si="155"/>
        <v>15752.661550925926</v>
      </c>
      <c r="N1466" s="11">
        <f t="shared" si="156"/>
        <v>15752.661550925926</v>
      </c>
      <c r="O1466" s="10">
        <f t="shared" si="157"/>
        <v>15722.661550925926</v>
      </c>
      <c r="P1466" s="11">
        <f t="shared" si="158"/>
        <v>15722.661550925926</v>
      </c>
      <c r="Q1466" t="b">
        <v>1</v>
      </c>
      <c r="R1466">
        <v>234</v>
      </c>
      <c r="S1466" t="b">
        <v>1</v>
      </c>
      <c r="T1466" t="s">
        <v>8286</v>
      </c>
      <c r="U1466" s="5">
        <f>E1466/D1466</f>
        <v>1.6319999999999999</v>
      </c>
      <c r="V1466" s="6">
        <f>E1466/R1466</f>
        <v>34.871794871794869</v>
      </c>
      <c r="W1466" t="str">
        <f t="shared" si="159"/>
        <v>publishing</v>
      </c>
      <c r="X1466" t="str">
        <f t="shared" si="160"/>
        <v>radio &amp; podcasts</v>
      </c>
    </row>
    <row r="1467" spans="1:2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8222</v>
      </c>
      <c r="H1467" t="s">
        <v>8244</v>
      </c>
      <c r="I1467">
        <v>1332385200</v>
      </c>
      <c r="J1467" s="8">
        <f t="shared" si="154"/>
        <v>15421.125</v>
      </c>
      <c r="K1467">
        <v>1329759452</v>
      </c>
      <c r="L1467" s="8">
        <f t="shared" si="154"/>
        <v>15390.734398148148</v>
      </c>
      <c r="M1467" s="10">
        <f t="shared" si="155"/>
        <v>15421.125</v>
      </c>
      <c r="N1467" s="11">
        <f t="shared" si="156"/>
        <v>15421.125</v>
      </c>
      <c r="O1467" s="10">
        <f t="shared" si="157"/>
        <v>15390.734398148148</v>
      </c>
      <c r="P1467" s="11">
        <f t="shared" si="158"/>
        <v>15390.734398148148</v>
      </c>
      <c r="Q1467" t="b">
        <v>1</v>
      </c>
      <c r="R1467">
        <v>2602</v>
      </c>
      <c r="S1467" t="b">
        <v>1</v>
      </c>
      <c r="T1467" t="s">
        <v>8286</v>
      </c>
      <c r="U1467" s="5">
        <f>E1467/D1467</f>
        <v>4.5641449999999999</v>
      </c>
      <c r="V1467" s="6">
        <f>E1467/R1467</f>
        <v>52.622732513451197</v>
      </c>
      <c r="W1467" t="str">
        <f t="shared" si="159"/>
        <v>publishing</v>
      </c>
      <c r="X1467" t="str">
        <f t="shared" si="160"/>
        <v>radio &amp; podcasts</v>
      </c>
    </row>
    <row r="1468" spans="1:2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8222</v>
      </c>
      <c r="H1468" t="s">
        <v>8244</v>
      </c>
      <c r="I1468">
        <v>1452574800</v>
      </c>
      <c r="J1468" s="8">
        <f t="shared" si="154"/>
        <v>16812.208333333332</v>
      </c>
      <c r="K1468">
        <v>1449029266</v>
      </c>
      <c r="L1468" s="8">
        <f t="shared" si="154"/>
        <v>16771.172060185185</v>
      </c>
      <c r="M1468" s="10">
        <f t="shared" si="155"/>
        <v>16812.208333333332</v>
      </c>
      <c r="N1468" s="11">
        <f t="shared" si="156"/>
        <v>16812.208333333332</v>
      </c>
      <c r="O1468" s="10">
        <f t="shared" si="157"/>
        <v>16771.172060185185</v>
      </c>
      <c r="P1468" s="11">
        <f t="shared" si="158"/>
        <v>16771.172060185185</v>
      </c>
      <c r="Q1468" t="b">
        <v>1</v>
      </c>
      <c r="R1468">
        <v>248</v>
      </c>
      <c r="S1468" t="b">
        <v>1</v>
      </c>
      <c r="T1468" t="s">
        <v>8286</v>
      </c>
      <c r="U1468" s="5">
        <f>E1468/D1468</f>
        <v>1.0787731249999999</v>
      </c>
      <c r="V1468" s="6">
        <f>E1468/R1468</f>
        <v>69.598266129032254</v>
      </c>
      <c r="W1468" t="str">
        <f t="shared" si="159"/>
        <v>publishing</v>
      </c>
      <c r="X1468" t="str">
        <f t="shared" si="160"/>
        <v>radio &amp; podcasts</v>
      </c>
    </row>
    <row r="1469" spans="1:2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8222</v>
      </c>
      <c r="H1469" t="s">
        <v>8244</v>
      </c>
      <c r="I1469">
        <v>1332699285</v>
      </c>
      <c r="J1469" s="8">
        <f t="shared" si="154"/>
        <v>15424.760243055556</v>
      </c>
      <c r="K1469">
        <v>1327518885</v>
      </c>
      <c r="L1469" s="8">
        <f t="shared" si="154"/>
        <v>15364.801909722222</v>
      </c>
      <c r="M1469" s="10">
        <f t="shared" si="155"/>
        <v>15424.760243055556</v>
      </c>
      <c r="N1469" s="11">
        <f t="shared" si="156"/>
        <v>15424.760243055556</v>
      </c>
      <c r="O1469" s="10">
        <f t="shared" si="157"/>
        <v>15364.801909722222</v>
      </c>
      <c r="P1469" s="11">
        <f t="shared" si="158"/>
        <v>15364.801909722222</v>
      </c>
      <c r="Q1469" t="b">
        <v>1</v>
      </c>
      <c r="R1469">
        <v>600</v>
      </c>
      <c r="S1469" t="b">
        <v>1</v>
      </c>
      <c r="T1469" t="s">
        <v>8286</v>
      </c>
      <c r="U1469" s="5">
        <f>E1469/D1469</f>
        <v>1.1508</v>
      </c>
      <c r="V1469" s="6">
        <f>E1469/R1469</f>
        <v>76.72</v>
      </c>
      <c r="W1469" t="str">
        <f t="shared" si="159"/>
        <v>publishing</v>
      </c>
      <c r="X1469" t="str">
        <f t="shared" si="160"/>
        <v>radio &amp; podcasts</v>
      </c>
    </row>
    <row r="1470" spans="1:2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8222</v>
      </c>
      <c r="H1470" t="s">
        <v>8244</v>
      </c>
      <c r="I1470">
        <v>1307838049</v>
      </c>
      <c r="J1470" s="8">
        <f t="shared" si="154"/>
        <v>15137.01445601852</v>
      </c>
      <c r="K1470">
        <v>1302654049</v>
      </c>
      <c r="L1470" s="8">
        <f t="shared" si="154"/>
        <v>15077.01445601852</v>
      </c>
      <c r="M1470" s="10">
        <f t="shared" si="155"/>
        <v>15137.01445601852</v>
      </c>
      <c r="N1470" s="11">
        <f t="shared" si="156"/>
        <v>15137.01445601852</v>
      </c>
      <c r="O1470" s="10">
        <f t="shared" si="157"/>
        <v>15077.01445601852</v>
      </c>
      <c r="P1470" s="11">
        <f t="shared" si="158"/>
        <v>15077.01445601852</v>
      </c>
      <c r="Q1470" t="b">
        <v>1</v>
      </c>
      <c r="R1470">
        <v>293</v>
      </c>
      <c r="S1470" t="b">
        <v>1</v>
      </c>
      <c r="T1470" t="s">
        <v>8286</v>
      </c>
      <c r="U1470" s="5">
        <f>E1470/D1470</f>
        <v>1.0236842105263158</v>
      </c>
      <c r="V1470" s="6">
        <f>E1470/R1470</f>
        <v>33.191126279863482</v>
      </c>
      <c r="W1470" t="str">
        <f t="shared" si="159"/>
        <v>publishing</v>
      </c>
      <c r="X1470" t="str">
        <f t="shared" si="160"/>
        <v>radio &amp; podcasts</v>
      </c>
    </row>
    <row r="1471" spans="1:2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8222</v>
      </c>
      <c r="H1471" t="s">
        <v>8244</v>
      </c>
      <c r="I1471">
        <v>1360938109</v>
      </c>
      <c r="J1471" s="8">
        <f t="shared" si="154"/>
        <v>15751.598483796297</v>
      </c>
      <c r="K1471">
        <v>1358346109</v>
      </c>
      <c r="L1471" s="8">
        <f t="shared" si="154"/>
        <v>15721.598483796297</v>
      </c>
      <c r="M1471" s="10">
        <f t="shared" si="155"/>
        <v>15751.598483796297</v>
      </c>
      <c r="N1471" s="11">
        <f t="shared" si="156"/>
        <v>15751.598483796297</v>
      </c>
      <c r="O1471" s="10">
        <f t="shared" si="157"/>
        <v>15721.598483796297</v>
      </c>
      <c r="P1471" s="11">
        <f t="shared" si="158"/>
        <v>15721.598483796297</v>
      </c>
      <c r="Q1471" t="b">
        <v>1</v>
      </c>
      <c r="R1471">
        <v>321</v>
      </c>
      <c r="S1471" t="b">
        <v>1</v>
      </c>
      <c r="T1471" t="s">
        <v>8286</v>
      </c>
      <c r="U1471" s="5">
        <f>E1471/D1471</f>
        <v>1.0842485875706214</v>
      </c>
      <c r="V1471" s="6">
        <f>E1471/R1471</f>
        <v>149.46417445482865</v>
      </c>
      <c r="W1471" t="str">
        <f t="shared" si="159"/>
        <v>publishing</v>
      </c>
      <c r="X1471" t="str">
        <f t="shared" si="160"/>
        <v>radio &amp; podcasts</v>
      </c>
    </row>
    <row r="1472" spans="1:2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8222</v>
      </c>
      <c r="H1472" t="s">
        <v>8244</v>
      </c>
      <c r="I1472">
        <v>1356724263</v>
      </c>
      <c r="J1472" s="8">
        <f t="shared" si="154"/>
        <v>15702.827118055555</v>
      </c>
      <c r="K1472">
        <v>1354909863</v>
      </c>
      <c r="L1472" s="8">
        <f t="shared" si="154"/>
        <v>15681.827118055555</v>
      </c>
      <c r="M1472" s="10">
        <f t="shared" si="155"/>
        <v>15702.827118055555</v>
      </c>
      <c r="N1472" s="11">
        <f t="shared" si="156"/>
        <v>15702.827118055555</v>
      </c>
      <c r="O1472" s="10">
        <f t="shared" si="157"/>
        <v>15681.827118055555</v>
      </c>
      <c r="P1472" s="11">
        <f t="shared" si="158"/>
        <v>15681.827118055555</v>
      </c>
      <c r="Q1472" t="b">
        <v>1</v>
      </c>
      <c r="R1472">
        <v>81</v>
      </c>
      <c r="S1472" t="b">
        <v>1</v>
      </c>
      <c r="T1472" t="s">
        <v>8286</v>
      </c>
      <c r="U1472" s="5">
        <f>E1472/D1472</f>
        <v>1.2513333333333334</v>
      </c>
      <c r="V1472" s="6">
        <f>E1472/R1472</f>
        <v>23.172839506172838</v>
      </c>
      <c r="W1472" t="str">
        <f t="shared" si="159"/>
        <v>publishing</v>
      </c>
      <c r="X1472" t="str">
        <f t="shared" si="160"/>
        <v>radio &amp; podcasts</v>
      </c>
    </row>
    <row r="1473" spans="1:2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8222</v>
      </c>
      <c r="H1473" t="s">
        <v>8244</v>
      </c>
      <c r="I1473">
        <v>1428620334</v>
      </c>
      <c r="J1473" s="8">
        <f t="shared" si="154"/>
        <v>16534.957569444443</v>
      </c>
      <c r="K1473">
        <v>1426028334</v>
      </c>
      <c r="L1473" s="8">
        <f t="shared" si="154"/>
        <v>16504.957569444443</v>
      </c>
      <c r="M1473" s="10">
        <f t="shared" si="155"/>
        <v>16534.957569444443</v>
      </c>
      <c r="N1473" s="11">
        <f t="shared" si="156"/>
        <v>16534.957569444443</v>
      </c>
      <c r="O1473" s="10">
        <f t="shared" si="157"/>
        <v>16504.957569444443</v>
      </c>
      <c r="P1473" s="11">
        <f t="shared" si="158"/>
        <v>16504.957569444443</v>
      </c>
      <c r="Q1473" t="b">
        <v>1</v>
      </c>
      <c r="R1473">
        <v>343</v>
      </c>
      <c r="S1473" t="b">
        <v>1</v>
      </c>
      <c r="T1473" t="s">
        <v>8286</v>
      </c>
      <c r="U1473" s="5">
        <f>E1473/D1473</f>
        <v>1.03840625</v>
      </c>
      <c r="V1473" s="6">
        <f>E1473/R1473</f>
        <v>96.877551020408163</v>
      </c>
      <c r="W1473" t="str">
        <f t="shared" si="159"/>
        <v>publishing</v>
      </c>
      <c r="X1473" t="str">
        <f t="shared" si="160"/>
        <v>radio &amp; podcasts</v>
      </c>
    </row>
    <row r="1474" spans="1:2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8222</v>
      </c>
      <c r="H1474" t="s">
        <v>8244</v>
      </c>
      <c r="I1474">
        <v>1381928503</v>
      </c>
      <c r="J1474" s="8">
        <f t="shared" si="154"/>
        <v>15994.542858796296</v>
      </c>
      <c r="K1474">
        <v>1379336503</v>
      </c>
      <c r="L1474" s="8">
        <f t="shared" si="154"/>
        <v>15964.542858796296</v>
      </c>
      <c r="M1474" s="10">
        <f t="shared" si="155"/>
        <v>15994.542858796296</v>
      </c>
      <c r="N1474" s="11">
        <f t="shared" si="156"/>
        <v>15994.542858796296</v>
      </c>
      <c r="O1474" s="10">
        <f t="shared" si="157"/>
        <v>15964.542858796296</v>
      </c>
      <c r="P1474" s="11">
        <f t="shared" si="158"/>
        <v>15964.542858796296</v>
      </c>
      <c r="Q1474" t="b">
        <v>1</v>
      </c>
      <c r="R1474">
        <v>336</v>
      </c>
      <c r="S1474" t="b">
        <v>1</v>
      </c>
      <c r="T1474" t="s">
        <v>8286</v>
      </c>
      <c r="U1474" s="5">
        <f>E1474/D1474</f>
        <v>1.3870400000000001</v>
      </c>
      <c r="V1474" s="6">
        <f>E1474/R1474</f>
        <v>103.20238095238095</v>
      </c>
      <c r="W1474" t="str">
        <f t="shared" si="159"/>
        <v>publishing</v>
      </c>
      <c r="X1474" t="str">
        <f t="shared" si="160"/>
        <v>radio &amp; podcasts</v>
      </c>
    </row>
    <row r="1475" spans="1:2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8222</v>
      </c>
      <c r="H1475" t="s">
        <v>8244</v>
      </c>
      <c r="I1475">
        <v>1330644639</v>
      </c>
      <c r="J1475" s="8">
        <f t="shared" ref="J1475:L1538" si="161">(((I1475/60)/60)/24)</f>
        <v>15400.979618055555</v>
      </c>
      <c r="K1475">
        <v>1328052639</v>
      </c>
      <c r="L1475" s="8">
        <f t="shared" si="161"/>
        <v>15370.979618055555</v>
      </c>
      <c r="M1475" s="10">
        <f t="shared" ref="M1475:M1538" si="162">J1475</f>
        <v>15400.979618055555</v>
      </c>
      <c r="N1475" s="11">
        <f t="shared" ref="N1475:N1538" si="163">J1475</f>
        <v>15400.979618055555</v>
      </c>
      <c r="O1475" s="10">
        <f t="shared" ref="O1475:O1538" si="164">L1475</f>
        <v>15370.979618055555</v>
      </c>
      <c r="P1475" s="11">
        <f t="shared" ref="P1475:P1538" si="165">L1475</f>
        <v>15370.979618055555</v>
      </c>
      <c r="Q1475" t="b">
        <v>1</v>
      </c>
      <c r="R1475">
        <v>47</v>
      </c>
      <c r="S1475" t="b">
        <v>1</v>
      </c>
      <c r="T1475" t="s">
        <v>8286</v>
      </c>
      <c r="U1475" s="5">
        <f>E1475/D1475</f>
        <v>1.20516</v>
      </c>
      <c r="V1475" s="6">
        <f>E1475/R1475</f>
        <v>38.462553191489363</v>
      </c>
      <c r="W1475" t="str">
        <f t="shared" ref="W1475:W1538" si="166">LEFT(T1475,((FIND("/",T1475,1))-1))</f>
        <v>publishing</v>
      </c>
      <c r="X1475" t="str">
        <f t="shared" ref="X1475:X1538" si="167">RIGHT(T1475,((LEN(T1475))-(FIND("/",T1475,1))))</f>
        <v>radio &amp; podcasts</v>
      </c>
    </row>
    <row r="1476" spans="1:2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8222</v>
      </c>
      <c r="H1476" t="s">
        <v>8244</v>
      </c>
      <c r="I1476">
        <v>1379093292</v>
      </c>
      <c r="J1476" s="8">
        <f t="shared" si="161"/>
        <v>15961.727916666665</v>
      </c>
      <c r="K1476">
        <v>1376501292</v>
      </c>
      <c r="L1476" s="8">
        <f t="shared" si="161"/>
        <v>15931.727916666665</v>
      </c>
      <c r="M1476" s="10">
        <f t="shared" si="162"/>
        <v>15961.727916666665</v>
      </c>
      <c r="N1476" s="11">
        <f t="shared" si="163"/>
        <v>15961.727916666665</v>
      </c>
      <c r="O1476" s="10">
        <f t="shared" si="164"/>
        <v>15931.727916666665</v>
      </c>
      <c r="P1476" s="11">
        <f t="shared" si="165"/>
        <v>15931.727916666665</v>
      </c>
      <c r="Q1476" t="b">
        <v>1</v>
      </c>
      <c r="R1476">
        <v>76</v>
      </c>
      <c r="S1476" t="b">
        <v>1</v>
      </c>
      <c r="T1476" t="s">
        <v>8286</v>
      </c>
      <c r="U1476" s="5">
        <f>E1476/D1476</f>
        <v>1.1226666666666667</v>
      </c>
      <c r="V1476" s="6">
        <f>E1476/R1476</f>
        <v>44.315789473684212</v>
      </c>
      <c r="W1476" t="str">
        <f t="shared" si="166"/>
        <v>publishing</v>
      </c>
      <c r="X1476" t="str">
        <f t="shared" si="167"/>
        <v>radio &amp; podcasts</v>
      </c>
    </row>
    <row r="1477" spans="1:2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8222</v>
      </c>
      <c r="H1477" t="s">
        <v>8244</v>
      </c>
      <c r="I1477">
        <v>1419051540</v>
      </c>
      <c r="J1477" s="8">
        <f t="shared" si="161"/>
        <v>16424.207638888889</v>
      </c>
      <c r="K1477">
        <v>1416244863</v>
      </c>
      <c r="L1477" s="8">
        <f t="shared" si="161"/>
        <v>16391.722951388889</v>
      </c>
      <c r="M1477" s="10">
        <f t="shared" si="162"/>
        <v>16424.207638888889</v>
      </c>
      <c r="N1477" s="11">
        <f t="shared" si="163"/>
        <v>16424.207638888889</v>
      </c>
      <c r="O1477" s="10">
        <f t="shared" si="164"/>
        <v>16391.722951388889</v>
      </c>
      <c r="P1477" s="11">
        <f t="shared" si="165"/>
        <v>16391.722951388889</v>
      </c>
      <c r="Q1477" t="b">
        <v>1</v>
      </c>
      <c r="R1477">
        <v>441</v>
      </c>
      <c r="S1477" t="b">
        <v>1</v>
      </c>
      <c r="T1477" t="s">
        <v>8286</v>
      </c>
      <c r="U1477" s="5">
        <f>E1477/D1477</f>
        <v>1.8866966666666667</v>
      </c>
      <c r="V1477" s="6">
        <f>E1477/R1477</f>
        <v>64.173356009070289</v>
      </c>
      <c r="W1477" t="str">
        <f t="shared" si="166"/>
        <v>publishing</v>
      </c>
      <c r="X1477" t="str">
        <f t="shared" si="167"/>
        <v>radio &amp; podcasts</v>
      </c>
    </row>
    <row r="1478" spans="1:2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8222</v>
      </c>
      <c r="H1478" t="s">
        <v>8244</v>
      </c>
      <c r="I1478">
        <v>1315616422</v>
      </c>
      <c r="J1478" s="8">
        <f t="shared" si="161"/>
        <v>15227.041921296297</v>
      </c>
      <c r="K1478">
        <v>1313024422</v>
      </c>
      <c r="L1478" s="8">
        <f t="shared" si="161"/>
        <v>15197.041921296297</v>
      </c>
      <c r="M1478" s="10">
        <f t="shared" si="162"/>
        <v>15227.041921296297</v>
      </c>
      <c r="N1478" s="11">
        <f t="shared" si="163"/>
        <v>15227.041921296297</v>
      </c>
      <c r="O1478" s="10">
        <f t="shared" si="164"/>
        <v>15197.041921296297</v>
      </c>
      <c r="P1478" s="11">
        <f t="shared" si="165"/>
        <v>15197.041921296297</v>
      </c>
      <c r="Q1478" t="b">
        <v>1</v>
      </c>
      <c r="R1478">
        <v>916</v>
      </c>
      <c r="S1478" t="b">
        <v>1</v>
      </c>
      <c r="T1478" t="s">
        <v>8286</v>
      </c>
      <c r="U1478" s="5">
        <f>E1478/D1478</f>
        <v>6.6155466666666669</v>
      </c>
      <c r="V1478" s="6">
        <f>E1478/R1478</f>
        <v>43.333275109170302</v>
      </c>
      <c r="W1478" t="str">
        <f t="shared" si="166"/>
        <v>publishing</v>
      </c>
      <c r="X1478" t="str">
        <f t="shared" si="167"/>
        <v>radio &amp; podcasts</v>
      </c>
    </row>
    <row r="1479" spans="1:2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8222</v>
      </c>
      <c r="H1479" t="s">
        <v>8244</v>
      </c>
      <c r="I1479">
        <v>1324609200</v>
      </c>
      <c r="J1479" s="8">
        <f t="shared" si="161"/>
        <v>15331.125</v>
      </c>
      <c r="K1479">
        <v>1319467604</v>
      </c>
      <c r="L1479" s="8">
        <f t="shared" si="161"/>
        <v>15271.615787037037</v>
      </c>
      <c r="M1479" s="10">
        <f t="shared" si="162"/>
        <v>15331.125</v>
      </c>
      <c r="N1479" s="11">
        <f t="shared" si="163"/>
        <v>15331.125</v>
      </c>
      <c r="O1479" s="10">
        <f t="shared" si="164"/>
        <v>15271.615787037037</v>
      </c>
      <c r="P1479" s="11">
        <f t="shared" si="165"/>
        <v>15271.615787037037</v>
      </c>
      <c r="Q1479" t="b">
        <v>1</v>
      </c>
      <c r="R1479">
        <v>369</v>
      </c>
      <c r="S1479" t="b">
        <v>1</v>
      </c>
      <c r="T1479" t="s">
        <v>8286</v>
      </c>
      <c r="U1479" s="5">
        <f>E1479/D1479</f>
        <v>1.1131</v>
      </c>
      <c r="V1479" s="6">
        <f>E1479/R1479</f>
        <v>90.495934959349597</v>
      </c>
      <c r="W1479" t="str">
        <f t="shared" si="166"/>
        <v>publishing</v>
      </c>
      <c r="X1479" t="str">
        <f t="shared" si="167"/>
        <v>radio &amp; podcasts</v>
      </c>
    </row>
    <row r="1480" spans="1:2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8222</v>
      </c>
      <c r="H1480" t="s">
        <v>8244</v>
      </c>
      <c r="I1480">
        <v>1368564913</v>
      </c>
      <c r="J1480" s="8">
        <f t="shared" si="161"/>
        <v>15839.871678240741</v>
      </c>
      <c r="K1480">
        <v>1367355313</v>
      </c>
      <c r="L1480" s="8">
        <f t="shared" si="161"/>
        <v>15825.871678240741</v>
      </c>
      <c r="M1480" s="10">
        <f t="shared" si="162"/>
        <v>15839.871678240741</v>
      </c>
      <c r="N1480" s="11">
        <f t="shared" si="163"/>
        <v>15839.871678240741</v>
      </c>
      <c r="O1480" s="10">
        <f t="shared" si="164"/>
        <v>15825.871678240741</v>
      </c>
      <c r="P1480" s="11">
        <f t="shared" si="165"/>
        <v>15825.871678240741</v>
      </c>
      <c r="Q1480" t="b">
        <v>1</v>
      </c>
      <c r="R1480">
        <v>20242</v>
      </c>
      <c r="S1480" t="b">
        <v>1</v>
      </c>
      <c r="T1480" t="s">
        <v>8286</v>
      </c>
      <c r="U1480" s="5">
        <f>E1480/D1480</f>
        <v>11.8161422</v>
      </c>
      <c r="V1480" s="6">
        <f>E1480/R1480</f>
        <v>29.187190495010373</v>
      </c>
      <c r="W1480" t="str">
        <f t="shared" si="166"/>
        <v>publishing</v>
      </c>
      <c r="X1480" t="str">
        <f t="shared" si="167"/>
        <v>radio &amp; podcasts</v>
      </c>
    </row>
    <row r="1481" spans="1:2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8222</v>
      </c>
      <c r="H1481" t="s">
        <v>8244</v>
      </c>
      <c r="I1481">
        <v>1399694340</v>
      </c>
      <c r="J1481" s="8">
        <f t="shared" si="161"/>
        <v>16200.165972222223</v>
      </c>
      <c r="K1481">
        <v>1398448389</v>
      </c>
      <c r="L1481" s="8">
        <f t="shared" si="161"/>
        <v>16185.745243055555</v>
      </c>
      <c r="M1481" s="10">
        <f t="shared" si="162"/>
        <v>16200.165972222223</v>
      </c>
      <c r="N1481" s="11">
        <f t="shared" si="163"/>
        <v>16200.165972222223</v>
      </c>
      <c r="O1481" s="10">
        <f t="shared" si="164"/>
        <v>16185.745243055555</v>
      </c>
      <c r="P1481" s="11">
        <f t="shared" si="165"/>
        <v>16185.745243055555</v>
      </c>
      <c r="Q1481" t="b">
        <v>1</v>
      </c>
      <c r="R1481">
        <v>71</v>
      </c>
      <c r="S1481" t="b">
        <v>1</v>
      </c>
      <c r="T1481" t="s">
        <v>8286</v>
      </c>
      <c r="U1481" s="5">
        <f>E1481/D1481</f>
        <v>1.37375</v>
      </c>
      <c r="V1481" s="6">
        <f>E1481/R1481</f>
        <v>30.95774647887324</v>
      </c>
      <c r="W1481" t="str">
        <f t="shared" si="166"/>
        <v>publishing</v>
      </c>
      <c r="X1481" t="str">
        <f t="shared" si="167"/>
        <v>radio &amp; podcasts</v>
      </c>
    </row>
    <row r="1482" spans="1:2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8222</v>
      </c>
      <c r="H1482" t="s">
        <v>8244</v>
      </c>
      <c r="I1482">
        <v>1374858000</v>
      </c>
      <c r="J1482" s="8">
        <f t="shared" si="161"/>
        <v>15912.708333333334</v>
      </c>
      <c r="K1482">
        <v>1373408699</v>
      </c>
      <c r="L1482" s="8">
        <f t="shared" si="161"/>
        <v>15895.934016203704</v>
      </c>
      <c r="M1482" s="10">
        <f t="shared" si="162"/>
        <v>15912.708333333334</v>
      </c>
      <c r="N1482" s="11">
        <f t="shared" si="163"/>
        <v>15912.708333333334</v>
      </c>
      <c r="O1482" s="10">
        <f t="shared" si="164"/>
        <v>15895.934016203704</v>
      </c>
      <c r="P1482" s="11">
        <f t="shared" si="165"/>
        <v>15895.934016203704</v>
      </c>
      <c r="Q1482" t="b">
        <v>1</v>
      </c>
      <c r="R1482">
        <v>635</v>
      </c>
      <c r="S1482" t="b">
        <v>1</v>
      </c>
      <c r="T1482" t="s">
        <v>8286</v>
      </c>
      <c r="U1482" s="5">
        <f>E1482/D1482</f>
        <v>1.170404</v>
      </c>
      <c r="V1482" s="6">
        <f>E1482/R1482</f>
        <v>92.157795275590544</v>
      </c>
      <c r="W1482" t="str">
        <f t="shared" si="166"/>
        <v>publishing</v>
      </c>
      <c r="X1482" t="str">
        <f t="shared" si="167"/>
        <v>radio &amp; podcasts</v>
      </c>
    </row>
    <row r="1483" spans="1:2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8219</v>
      </c>
      <c r="G1483" t="s">
        <v>8227</v>
      </c>
      <c r="H1483" t="s">
        <v>8249</v>
      </c>
      <c r="I1483">
        <v>1383430145</v>
      </c>
      <c r="J1483" s="8">
        <f t="shared" si="161"/>
        <v>16011.922974537038</v>
      </c>
      <c r="K1483">
        <v>1380838145</v>
      </c>
      <c r="L1483" s="8">
        <f t="shared" si="161"/>
        <v>15981.922974537038</v>
      </c>
      <c r="M1483" s="10">
        <f t="shared" si="162"/>
        <v>16011.922974537038</v>
      </c>
      <c r="N1483" s="11">
        <f t="shared" si="163"/>
        <v>16011.922974537038</v>
      </c>
      <c r="O1483" s="10">
        <f t="shared" si="164"/>
        <v>15981.922974537038</v>
      </c>
      <c r="P1483" s="11">
        <f t="shared" si="165"/>
        <v>15981.922974537038</v>
      </c>
      <c r="Q1483" t="b">
        <v>0</v>
      </c>
      <c r="R1483">
        <v>6</v>
      </c>
      <c r="S1483" t="b">
        <v>0</v>
      </c>
      <c r="T1483" t="s">
        <v>8273</v>
      </c>
      <c r="U1483" s="5">
        <f>E1483/D1483</f>
        <v>2.1000000000000001E-2</v>
      </c>
      <c r="V1483" s="6">
        <f>E1483/R1483</f>
        <v>17.5</v>
      </c>
      <c r="W1483" t="str">
        <f t="shared" si="166"/>
        <v>publishing</v>
      </c>
      <c r="X1483" t="str">
        <f t="shared" si="167"/>
        <v>fiction</v>
      </c>
    </row>
    <row r="1484" spans="1:2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8219</v>
      </c>
      <c r="G1484" t="s">
        <v>8222</v>
      </c>
      <c r="H1484" t="s">
        <v>8244</v>
      </c>
      <c r="I1484">
        <v>1347004260</v>
      </c>
      <c r="J1484" s="8">
        <f t="shared" si="161"/>
        <v>15590.327083333332</v>
      </c>
      <c r="K1484">
        <v>1345062936</v>
      </c>
      <c r="L1484" s="8">
        <f t="shared" si="161"/>
        <v>15567.858055555558</v>
      </c>
      <c r="M1484" s="10">
        <f t="shared" si="162"/>
        <v>15590.327083333332</v>
      </c>
      <c r="N1484" s="11">
        <f t="shared" si="163"/>
        <v>15590.327083333332</v>
      </c>
      <c r="O1484" s="10">
        <f t="shared" si="164"/>
        <v>15567.858055555558</v>
      </c>
      <c r="P1484" s="11">
        <f t="shared" si="165"/>
        <v>15567.858055555558</v>
      </c>
      <c r="Q1484" t="b">
        <v>0</v>
      </c>
      <c r="R1484">
        <v>1</v>
      </c>
      <c r="S1484" t="b">
        <v>0</v>
      </c>
      <c r="T1484" t="s">
        <v>8273</v>
      </c>
      <c r="U1484" s="5">
        <f>E1484/D1484</f>
        <v>1E-3</v>
      </c>
      <c r="V1484" s="6">
        <f>E1484/R1484</f>
        <v>5</v>
      </c>
      <c r="W1484" t="str">
        <f t="shared" si="166"/>
        <v>publishing</v>
      </c>
      <c r="X1484" t="str">
        <f t="shared" si="167"/>
        <v>fiction</v>
      </c>
    </row>
    <row r="1485" spans="1:2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8219</v>
      </c>
      <c r="G1485" t="s">
        <v>8222</v>
      </c>
      <c r="H1485" t="s">
        <v>8244</v>
      </c>
      <c r="I1485">
        <v>1469162275</v>
      </c>
      <c r="J1485" s="8">
        <f t="shared" si="161"/>
        <v>17004.192997685186</v>
      </c>
      <c r="K1485">
        <v>1467002275</v>
      </c>
      <c r="L1485" s="8">
        <f t="shared" si="161"/>
        <v>16979.192997685186</v>
      </c>
      <c r="M1485" s="10">
        <f t="shared" si="162"/>
        <v>17004.192997685186</v>
      </c>
      <c r="N1485" s="11">
        <f t="shared" si="163"/>
        <v>17004.192997685186</v>
      </c>
      <c r="O1485" s="10">
        <f t="shared" si="164"/>
        <v>16979.192997685186</v>
      </c>
      <c r="P1485" s="11">
        <f t="shared" si="165"/>
        <v>16979.192997685186</v>
      </c>
      <c r="Q1485" t="b">
        <v>0</v>
      </c>
      <c r="R1485">
        <v>2</v>
      </c>
      <c r="S1485" t="b">
        <v>0</v>
      </c>
      <c r="T1485" t="s">
        <v>8273</v>
      </c>
      <c r="U1485" s="5">
        <f>E1485/D1485</f>
        <v>7.1428571428571426E-3</v>
      </c>
      <c r="V1485" s="6">
        <f>E1485/R1485</f>
        <v>25</v>
      </c>
      <c r="W1485" t="str">
        <f t="shared" si="166"/>
        <v>publishing</v>
      </c>
      <c r="X1485" t="str">
        <f t="shared" si="167"/>
        <v>fiction</v>
      </c>
    </row>
    <row r="1486" spans="1:2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8219</v>
      </c>
      <c r="G1486" t="s">
        <v>8222</v>
      </c>
      <c r="H1486" t="s">
        <v>8244</v>
      </c>
      <c r="I1486">
        <v>1342882260</v>
      </c>
      <c r="J1486" s="8">
        <f t="shared" si="161"/>
        <v>15542.61875</v>
      </c>
      <c r="K1486">
        <v>1337834963</v>
      </c>
      <c r="L1486" s="8">
        <f t="shared" si="161"/>
        <v>15484.200960648146</v>
      </c>
      <c r="M1486" s="10">
        <f t="shared" si="162"/>
        <v>15542.61875</v>
      </c>
      <c r="N1486" s="11">
        <f t="shared" si="163"/>
        <v>15542.61875</v>
      </c>
      <c r="O1486" s="10">
        <f t="shared" si="164"/>
        <v>15484.200960648146</v>
      </c>
      <c r="P1486" s="11">
        <f t="shared" si="165"/>
        <v>15484.200960648146</v>
      </c>
      <c r="Q1486" t="b">
        <v>0</v>
      </c>
      <c r="R1486">
        <v>0</v>
      </c>
      <c r="S1486" t="b">
        <v>0</v>
      </c>
      <c r="T1486" t="s">
        <v>8273</v>
      </c>
      <c r="U1486" s="5">
        <f>E1486/D1486</f>
        <v>0</v>
      </c>
      <c r="V1486" s="6" t="e">
        <f>E1486/R1486</f>
        <v>#DIV/0!</v>
      </c>
      <c r="W1486" t="str">
        <f t="shared" si="166"/>
        <v>publishing</v>
      </c>
      <c r="X1486" t="str">
        <f t="shared" si="167"/>
        <v>fiction</v>
      </c>
    </row>
    <row r="1487" spans="1:2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 s="8">
        <f t="shared" si="161"/>
        <v>16606.795983796295</v>
      </c>
      <c r="K1487">
        <v>1430939173</v>
      </c>
      <c r="L1487" s="8">
        <f t="shared" si="161"/>
        <v>16561.795983796295</v>
      </c>
      <c r="M1487" s="10">
        <f t="shared" si="162"/>
        <v>16606.795983796295</v>
      </c>
      <c r="N1487" s="11">
        <f t="shared" si="163"/>
        <v>16606.795983796295</v>
      </c>
      <c r="O1487" s="10">
        <f t="shared" si="164"/>
        <v>16561.795983796295</v>
      </c>
      <c r="P1487" s="11">
        <f t="shared" si="165"/>
        <v>16561.795983796295</v>
      </c>
      <c r="Q1487" t="b">
        <v>0</v>
      </c>
      <c r="R1487">
        <v>3</v>
      </c>
      <c r="S1487" t="b">
        <v>0</v>
      </c>
      <c r="T1487" t="s">
        <v>8273</v>
      </c>
      <c r="U1487" s="5">
        <f>E1487/D1487</f>
        <v>2.2388059701492536E-2</v>
      </c>
      <c r="V1487" s="6">
        <f>E1487/R1487</f>
        <v>50</v>
      </c>
      <c r="W1487" t="str">
        <f t="shared" si="166"/>
        <v>publishing</v>
      </c>
      <c r="X1487" t="str">
        <f t="shared" si="167"/>
        <v>fiction</v>
      </c>
    </row>
    <row r="1488" spans="1:2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8219</v>
      </c>
      <c r="G1488" t="s">
        <v>8222</v>
      </c>
      <c r="H1488" t="s">
        <v>8244</v>
      </c>
      <c r="I1488">
        <v>1425009761</v>
      </c>
      <c r="J1488" s="8">
        <f t="shared" si="161"/>
        <v>16493.168530092593</v>
      </c>
      <c r="K1488">
        <v>1422417761</v>
      </c>
      <c r="L1488" s="8">
        <f t="shared" si="161"/>
        <v>16463.168530092593</v>
      </c>
      <c r="M1488" s="10">
        <f t="shared" si="162"/>
        <v>16493.168530092593</v>
      </c>
      <c r="N1488" s="11">
        <f t="shared" si="163"/>
        <v>16493.168530092593</v>
      </c>
      <c r="O1488" s="10">
        <f t="shared" si="164"/>
        <v>16463.168530092593</v>
      </c>
      <c r="P1488" s="11">
        <f t="shared" si="165"/>
        <v>16463.168530092593</v>
      </c>
      <c r="Q1488" t="b">
        <v>0</v>
      </c>
      <c r="R1488">
        <v>3</v>
      </c>
      <c r="S1488" t="b">
        <v>0</v>
      </c>
      <c r="T1488" t="s">
        <v>8273</v>
      </c>
      <c r="U1488" s="5">
        <f>E1488/D1488</f>
        <v>2.3999999999999998E-3</v>
      </c>
      <c r="V1488" s="6">
        <f>E1488/R1488</f>
        <v>16</v>
      </c>
      <c r="W1488" t="str">
        <f t="shared" si="166"/>
        <v>publishing</v>
      </c>
      <c r="X1488" t="str">
        <f t="shared" si="167"/>
        <v>fiction</v>
      </c>
    </row>
    <row r="1489" spans="1:2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8219</v>
      </c>
      <c r="G1489" t="s">
        <v>8222</v>
      </c>
      <c r="H1489" t="s">
        <v>8244</v>
      </c>
      <c r="I1489">
        <v>1470175271</v>
      </c>
      <c r="J1489" s="8">
        <f t="shared" si="161"/>
        <v>17015.917488425926</v>
      </c>
      <c r="K1489">
        <v>1467583271</v>
      </c>
      <c r="L1489" s="8">
        <f t="shared" si="161"/>
        <v>16985.917488425926</v>
      </c>
      <c r="M1489" s="10">
        <f t="shared" si="162"/>
        <v>17015.917488425926</v>
      </c>
      <c r="N1489" s="11">
        <f t="shared" si="163"/>
        <v>17015.917488425926</v>
      </c>
      <c r="O1489" s="10">
        <f t="shared" si="164"/>
        <v>16985.917488425926</v>
      </c>
      <c r="P1489" s="11">
        <f t="shared" si="165"/>
        <v>16985.917488425926</v>
      </c>
      <c r="Q1489" t="b">
        <v>0</v>
      </c>
      <c r="R1489">
        <v>0</v>
      </c>
      <c r="S1489" t="b">
        <v>0</v>
      </c>
      <c r="T1489" t="s">
        <v>8273</v>
      </c>
      <c r="U1489" s="5">
        <f>E1489/D1489</f>
        <v>0</v>
      </c>
      <c r="V1489" s="6" t="e">
        <f>E1489/R1489</f>
        <v>#DIV/0!</v>
      </c>
      <c r="W1489" t="str">
        <f t="shared" si="166"/>
        <v>publishing</v>
      </c>
      <c r="X1489" t="str">
        <f t="shared" si="167"/>
        <v>fiction</v>
      </c>
    </row>
    <row r="1490" spans="1:2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8219</v>
      </c>
      <c r="G1490" t="s">
        <v>8224</v>
      </c>
      <c r="H1490" t="s">
        <v>8246</v>
      </c>
      <c r="I1490">
        <v>1388928660</v>
      </c>
      <c r="J1490" s="8">
        <f t="shared" si="161"/>
        <v>16075.563194444445</v>
      </c>
      <c r="K1490">
        <v>1386336660</v>
      </c>
      <c r="L1490" s="8">
        <f t="shared" si="161"/>
        <v>16045.563194444445</v>
      </c>
      <c r="M1490" s="10">
        <f t="shared" si="162"/>
        <v>16075.563194444445</v>
      </c>
      <c r="N1490" s="11">
        <f t="shared" si="163"/>
        <v>16075.563194444445</v>
      </c>
      <c r="O1490" s="10">
        <f t="shared" si="164"/>
        <v>16045.563194444445</v>
      </c>
      <c r="P1490" s="11">
        <f t="shared" si="165"/>
        <v>16045.563194444445</v>
      </c>
      <c r="Q1490" t="b">
        <v>0</v>
      </c>
      <c r="R1490">
        <v>6</v>
      </c>
      <c r="S1490" t="b">
        <v>0</v>
      </c>
      <c r="T1490" t="s">
        <v>8273</v>
      </c>
      <c r="U1490" s="5">
        <f>E1490/D1490</f>
        <v>2.4E-2</v>
      </c>
      <c r="V1490" s="6">
        <f>E1490/R1490</f>
        <v>60</v>
      </c>
      <c r="W1490" t="str">
        <f t="shared" si="166"/>
        <v>publishing</v>
      </c>
      <c r="X1490" t="str">
        <f t="shared" si="167"/>
        <v>fiction</v>
      </c>
    </row>
    <row r="1491" spans="1:2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8219</v>
      </c>
      <c r="G1491" t="s">
        <v>8222</v>
      </c>
      <c r="H1491" t="s">
        <v>8244</v>
      </c>
      <c r="I1491">
        <v>1352994052</v>
      </c>
      <c r="J1491" s="8">
        <f t="shared" si="161"/>
        <v>15659.65337962963</v>
      </c>
      <c r="K1491">
        <v>1350398452</v>
      </c>
      <c r="L1491" s="8">
        <f t="shared" si="161"/>
        <v>15629.611712962964</v>
      </c>
      <c r="M1491" s="10">
        <f t="shared" si="162"/>
        <v>15659.65337962963</v>
      </c>
      <c r="N1491" s="11">
        <f t="shared" si="163"/>
        <v>15659.65337962963</v>
      </c>
      <c r="O1491" s="10">
        <f t="shared" si="164"/>
        <v>15629.611712962964</v>
      </c>
      <c r="P1491" s="11">
        <f t="shared" si="165"/>
        <v>15629.611712962964</v>
      </c>
      <c r="Q1491" t="b">
        <v>0</v>
      </c>
      <c r="R1491">
        <v>0</v>
      </c>
      <c r="S1491" t="b">
        <v>0</v>
      </c>
      <c r="T1491" t="s">
        <v>8273</v>
      </c>
      <c r="U1491" s="5">
        <f>E1491/D1491</f>
        <v>0</v>
      </c>
      <c r="V1491" s="6" t="e">
        <f>E1491/R1491</f>
        <v>#DIV/0!</v>
      </c>
      <c r="W1491" t="str">
        <f t="shared" si="166"/>
        <v>publishing</v>
      </c>
      <c r="X1491" t="str">
        <f t="shared" si="167"/>
        <v>fiction</v>
      </c>
    </row>
    <row r="1492" spans="1:2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8219</v>
      </c>
      <c r="G1492" t="s">
        <v>8222</v>
      </c>
      <c r="H1492" t="s">
        <v>8244</v>
      </c>
      <c r="I1492">
        <v>1380720474</v>
      </c>
      <c r="J1492" s="8">
        <f t="shared" si="161"/>
        <v>15980.561041666666</v>
      </c>
      <c r="K1492">
        <v>1378214874</v>
      </c>
      <c r="L1492" s="8">
        <f t="shared" si="161"/>
        <v>15951.561041666666</v>
      </c>
      <c r="M1492" s="10">
        <f t="shared" si="162"/>
        <v>15980.561041666666</v>
      </c>
      <c r="N1492" s="11">
        <f t="shared" si="163"/>
        <v>15980.561041666666</v>
      </c>
      <c r="O1492" s="10">
        <f t="shared" si="164"/>
        <v>15951.561041666666</v>
      </c>
      <c r="P1492" s="11">
        <f t="shared" si="165"/>
        <v>15951.561041666666</v>
      </c>
      <c r="Q1492" t="b">
        <v>0</v>
      </c>
      <c r="R1492">
        <v>19</v>
      </c>
      <c r="S1492" t="b">
        <v>0</v>
      </c>
      <c r="T1492" t="s">
        <v>8273</v>
      </c>
      <c r="U1492" s="5">
        <f>E1492/D1492</f>
        <v>0.30862068965517242</v>
      </c>
      <c r="V1492" s="6">
        <f>E1492/R1492</f>
        <v>47.10526315789474</v>
      </c>
      <c r="W1492" t="str">
        <f t="shared" si="166"/>
        <v>publishing</v>
      </c>
      <c r="X1492" t="str">
        <f t="shared" si="167"/>
        <v>fiction</v>
      </c>
    </row>
    <row r="1493" spans="1:2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8219</v>
      </c>
      <c r="G1493" t="s">
        <v>8222</v>
      </c>
      <c r="H1493" t="s">
        <v>8244</v>
      </c>
      <c r="I1493">
        <v>1424014680</v>
      </c>
      <c r="J1493" s="8">
        <f t="shared" si="161"/>
        <v>16481.651388888891</v>
      </c>
      <c r="K1493">
        <v>1418922443</v>
      </c>
      <c r="L1493" s="8">
        <f t="shared" si="161"/>
        <v>16422.713460648149</v>
      </c>
      <c r="M1493" s="10">
        <f t="shared" si="162"/>
        <v>16481.651388888891</v>
      </c>
      <c r="N1493" s="11">
        <f t="shared" si="163"/>
        <v>16481.651388888891</v>
      </c>
      <c r="O1493" s="10">
        <f t="shared" si="164"/>
        <v>16422.713460648149</v>
      </c>
      <c r="P1493" s="11">
        <f t="shared" si="165"/>
        <v>16422.713460648149</v>
      </c>
      <c r="Q1493" t="b">
        <v>0</v>
      </c>
      <c r="R1493">
        <v>1</v>
      </c>
      <c r="S1493" t="b">
        <v>0</v>
      </c>
      <c r="T1493" t="s">
        <v>8273</v>
      </c>
      <c r="U1493" s="5">
        <f>E1493/D1493</f>
        <v>8.3333333333333329E-2</v>
      </c>
      <c r="V1493" s="6">
        <f>E1493/R1493</f>
        <v>100</v>
      </c>
      <c r="W1493" t="str">
        <f t="shared" si="166"/>
        <v>publishing</v>
      </c>
      <c r="X1493" t="str">
        <f t="shared" si="167"/>
        <v>fiction</v>
      </c>
    </row>
    <row r="1494" spans="1:2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8219</v>
      </c>
      <c r="G1494" t="s">
        <v>8222</v>
      </c>
      <c r="H1494" t="s">
        <v>8244</v>
      </c>
      <c r="I1494">
        <v>1308431646</v>
      </c>
      <c r="J1494" s="8">
        <f t="shared" si="161"/>
        <v>15143.884791666669</v>
      </c>
      <c r="K1494">
        <v>1305839646</v>
      </c>
      <c r="L1494" s="8">
        <f t="shared" si="161"/>
        <v>15113.884791666669</v>
      </c>
      <c r="M1494" s="10">
        <f t="shared" si="162"/>
        <v>15143.884791666669</v>
      </c>
      <c r="N1494" s="11">
        <f t="shared" si="163"/>
        <v>15143.884791666669</v>
      </c>
      <c r="O1494" s="10">
        <f t="shared" si="164"/>
        <v>15113.884791666669</v>
      </c>
      <c r="P1494" s="11">
        <f t="shared" si="165"/>
        <v>15113.884791666669</v>
      </c>
      <c r="Q1494" t="b">
        <v>0</v>
      </c>
      <c r="R1494">
        <v>2</v>
      </c>
      <c r="S1494" t="b">
        <v>0</v>
      </c>
      <c r="T1494" t="s">
        <v>8273</v>
      </c>
      <c r="U1494" s="5">
        <f>E1494/D1494</f>
        <v>7.4999999999999997E-3</v>
      </c>
      <c r="V1494" s="6">
        <f>E1494/R1494</f>
        <v>15</v>
      </c>
      <c r="W1494" t="str">
        <f t="shared" si="166"/>
        <v>publishing</v>
      </c>
      <c r="X1494" t="str">
        <f t="shared" si="167"/>
        <v>fiction</v>
      </c>
    </row>
    <row r="1495" spans="1:2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8219</v>
      </c>
      <c r="G1495" t="s">
        <v>8222</v>
      </c>
      <c r="H1495" t="s">
        <v>8244</v>
      </c>
      <c r="I1495">
        <v>1371415675</v>
      </c>
      <c r="J1495" s="8">
        <f t="shared" si="161"/>
        <v>15872.866608796297</v>
      </c>
      <c r="K1495">
        <v>1368823675</v>
      </c>
      <c r="L1495" s="8">
        <f t="shared" si="161"/>
        <v>15842.866608796297</v>
      </c>
      <c r="M1495" s="10">
        <f t="shared" si="162"/>
        <v>15872.866608796297</v>
      </c>
      <c r="N1495" s="11">
        <f t="shared" si="163"/>
        <v>15872.866608796297</v>
      </c>
      <c r="O1495" s="10">
        <f t="shared" si="164"/>
        <v>15842.866608796297</v>
      </c>
      <c r="P1495" s="11">
        <f t="shared" si="165"/>
        <v>15842.866608796297</v>
      </c>
      <c r="Q1495" t="b">
        <v>0</v>
      </c>
      <c r="R1495">
        <v>0</v>
      </c>
      <c r="S1495" t="b">
        <v>0</v>
      </c>
      <c r="T1495" t="s">
        <v>8273</v>
      </c>
      <c r="U1495" s="5">
        <f>E1495/D1495</f>
        <v>0</v>
      </c>
      <c r="V1495" s="6" t="e">
        <f>E1495/R1495</f>
        <v>#DIV/0!</v>
      </c>
      <c r="W1495" t="str">
        <f t="shared" si="166"/>
        <v>publishing</v>
      </c>
      <c r="X1495" t="str">
        <f t="shared" si="167"/>
        <v>fiction</v>
      </c>
    </row>
    <row r="1496" spans="1:2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8219</v>
      </c>
      <c r="G1496" t="s">
        <v>8222</v>
      </c>
      <c r="H1496" t="s">
        <v>8244</v>
      </c>
      <c r="I1496">
        <v>1428075480</v>
      </c>
      <c r="J1496" s="8">
        <f t="shared" si="161"/>
        <v>16528.651388888891</v>
      </c>
      <c r="K1496">
        <v>1425489613</v>
      </c>
      <c r="L1496" s="8">
        <f t="shared" si="161"/>
        <v>16498.722372685184</v>
      </c>
      <c r="M1496" s="10">
        <f t="shared" si="162"/>
        <v>16528.651388888891</v>
      </c>
      <c r="N1496" s="11">
        <f t="shared" si="163"/>
        <v>16528.651388888891</v>
      </c>
      <c r="O1496" s="10">
        <f t="shared" si="164"/>
        <v>16498.722372685184</v>
      </c>
      <c r="P1496" s="11">
        <f t="shared" si="165"/>
        <v>16498.722372685184</v>
      </c>
      <c r="Q1496" t="b">
        <v>0</v>
      </c>
      <c r="R1496">
        <v>11</v>
      </c>
      <c r="S1496" t="b">
        <v>0</v>
      </c>
      <c r="T1496" t="s">
        <v>8273</v>
      </c>
      <c r="U1496" s="5">
        <f>E1496/D1496</f>
        <v>8.8999999999999996E-2</v>
      </c>
      <c r="V1496" s="6">
        <f>E1496/R1496</f>
        <v>40.454545454545453</v>
      </c>
      <c r="W1496" t="str">
        <f t="shared" si="166"/>
        <v>publishing</v>
      </c>
      <c r="X1496" t="str">
        <f t="shared" si="167"/>
        <v>fiction</v>
      </c>
    </row>
    <row r="1497" spans="1:2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8219</v>
      </c>
      <c r="G1497" t="s">
        <v>8222</v>
      </c>
      <c r="H1497" t="s">
        <v>8244</v>
      </c>
      <c r="I1497">
        <v>1314471431</v>
      </c>
      <c r="J1497" s="8">
        <f t="shared" si="161"/>
        <v>15213.789710648149</v>
      </c>
      <c r="K1497">
        <v>1311879431</v>
      </c>
      <c r="L1497" s="8">
        <f t="shared" si="161"/>
        <v>15183.789710648149</v>
      </c>
      <c r="M1497" s="10">
        <f t="shared" si="162"/>
        <v>15213.789710648149</v>
      </c>
      <c r="N1497" s="11">
        <f t="shared" si="163"/>
        <v>15213.789710648149</v>
      </c>
      <c r="O1497" s="10">
        <f t="shared" si="164"/>
        <v>15183.789710648149</v>
      </c>
      <c r="P1497" s="11">
        <f t="shared" si="165"/>
        <v>15183.789710648149</v>
      </c>
      <c r="Q1497" t="b">
        <v>0</v>
      </c>
      <c r="R1497">
        <v>0</v>
      </c>
      <c r="S1497" t="b">
        <v>0</v>
      </c>
      <c r="T1497" t="s">
        <v>8273</v>
      </c>
      <c r="U1497" s="5">
        <f>E1497/D1497</f>
        <v>0</v>
      </c>
      <c r="V1497" s="6" t="e">
        <f>E1497/R1497</f>
        <v>#DIV/0!</v>
      </c>
      <c r="W1497" t="str">
        <f t="shared" si="166"/>
        <v>publishing</v>
      </c>
      <c r="X1497" t="str">
        <f t="shared" si="167"/>
        <v>fiction</v>
      </c>
    </row>
    <row r="1498" spans="1:2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8219</v>
      </c>
      <c r="G1498" t="s">
        <v>8222</v>
      </c>
      <c r="H1498" t="s">
        <v>8244</v>
      </c>
      <c r="I1498">
        <v>1410866659</v>
      </c>
      <c r="J1498" s="8">
        <f t="shared" si="161"/>
        <v>16329.475219907406</v>
      </c>
      <c r="K1498">
        <v>1405682659</v>
      </c>
      <c r="L1498" s="8">
        <f t="shared" si="161"/>
        <v>16269.475219907406</v>
      </c>
      <c r="M1498" s="10">
        <f t="shared" si="162"/>
        <v>16329.475219907406</v>
      </c>
      <c r="N1498" s="11">
        <f t="shared" si="163"/>
        <v>16329.475219907406</v>
      </c>
      <c r="O1498" s="10">
        <f t="shared" si="164"/>
        <v>16269.475219907406</v>
      </c>
      <c r="P1498" s="11">
        <f t="shared" si="165"/>
        <v>16269.475219907406</v>
      </c>
      <c r="Q1498" t="b">
        <v>0</v>
      </c>
      <c r="R1498">
        <v>0</v>
      </c>
      <c r="S1498" t="b">
        <v>0</v>
      </c>
      <c r="T1498" t="s">
        <v>8273</v>
      </c>
      <c r="U1498" s="5">
        <f>E1498/D1498</f>
        <v>0</v>
      </c>
      <c r="V1498" s="6" t="e">
        <f>E1498/R1498</f>
        <v>#DIV/0!</v>
      </c>
      <c r="W1498" t="str">
        <f t="shared" si="166"/>
        <v>publishing</v>
      </c>
      <c r="X1498" t="str">
        <f t="shared" si="167"/>
        <v>fiction</v>
      </c>
    </row>
    <row r="1499" spans="1:2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8219</v>
      </c>
      <c r="G1499" t="s">
        <v>8222</v>
      </c>
      <c r="H1499" t="s">
        <v>8244</v>
      </c>
      <c r="I1499">
        <v>1375299780</v>
      </c>
      <c r="J1499" s="8">
        <f t="shared" si="161"/>
        <v>15917.821527777778</v>
      </c>
      <c r="K1499">
        <v>1371655522</v>
      </c>
      <c r="L1499" s="8">
        <f t="shared" si="161"/>
        <v>15875.64261574074</v>
      </c>
      <c r="M1499" s="10">
        <f t="shared" si="162"/>
        <v>15917.821527777778</v>
      </c>
      <c r="N1499" s="11">
        <f t="shared" si="163"/>
        <v>15917.821527777778</v>
      </c>
      <c r="O1499" s="10">
        <f t="shared" si="164"/>
        <v>15875.64261574074</v>
      </c>
      <c r="P1499" s="11">
        <f t="shared" si="165"/>
        <v>15875.64261574074</v>
      </c>
      <c r="Q1499" t="b">
        <v>0</v>
      </c>
      <c r="R1499">
        <v>1</v>
      </c>
      <c r="S1499" t="b">
        <v>0</v>
      </c>
      <c r="T1499" t="s">
        <v>8273</v>
      </c>
      <c r="U1499" s="5">
        <f>E1499/D1499</f>
        <v>6.666666666666667E-5</v>
      </c>
      <c r="V1499" s="6">
        <f>E1499/R1499</f>
        <v>1</v>
      </c>
      <c r="W1499" t="str">
        <f t="shared" si="166"/>
        <v>publishing</v>
      </c>
      <c r="X1499" t="str">
        <f t="shared" si="167"/>
        <v>fiction</v>
      </c>
    </row>
    <row r="1500" spans="1:2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8219</v>
      </c>
      <c r="G1500" t="s">
        <v>8222</v>
      </c>
      <c r="H1500" t="s">
        <v>8244</v>
      </c>
      <c r="I1500">
        <v>1409787378</v>
      </c>
      <c r="J1500" s="8">
        <f t="shared" si="161"/>
        <v>16316.983541666668</v>
      </c>
      <c r="K1500">
        <v>1405899378</v>
      </c>
      <c r="L1500" s="8">
        <f t="shared" si="161"/>
        <v>16271.983541666668</v>
      </c>
      <c r="M1500" s="10">
        <f t="shared" si="162"/>
        <v>16316.983541666668</v>
      </c>
      <c r="N1500" s="11">
        <f t="shared" si="163"/>
        <v>16316.983541666668</v>
      </c>
      <c r="O1500" s="10">
        <f t="shared" si="164"/>
        <v>16271.983541666668</v>
      </c>
      <c r="P1500" s="11">
        <f t="shared" si="165"/>
        <v>16271.983541666668</v>
      </c>
      <c r="Q1500" t="b">
        <v>0</v>
      </c>
      <c r="R1500">
        <v>3</v>
      </c>
      <c r="S1500" t="b">
        <v>0</v>
      </c>
      <c r="T1500" t="s">
        <v>8273</v>
      </c>
      <c r="U1500" s="5">
        <f>E1500/D1500</f>
        <v>1.9E-2</v>
      </c>
      <c r="V1500" s="6">
        <f>E1500/R1500</f>
        <v>19</v>
      </c>
      <c r="W1500" t="str">
        <f t="shared" si="166"/>
        <v>publishing</v>
      </c>
      <c r="X1500" t="str">
        <f t="shared" si="167"/>
        <v>fiction</v>
      </c>
    </row>
    <row r="1501" spans="1:2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8219</v>
      </c>
      <c r="G1501" t="s">
        <v>8222</v>
      </c>
      <c r="H1501" t="s">
        <v>8244</v>
      </c>
      <c r="I1501">
        <v>1470355833</v>
      </c>
      <c r="J1501" s="8">
        <f t="shared" si="161"/>
        <v>17018.007326388888</v>
      </c>
      <c r="K1501">
        <v>1465171833</v>
      </c>
      <c r="L1501" s="8">
        <f t="shared" si="161"/>
        <v>16958.007326388888</v>
      </c>
      <c r="M1501" s="10">
        <f t="shared" si="162"/>
        <v>17018.007326388888</v>
      </c>
      <c r="N1501" s="11">
        <f t="shared" si="163"/>
        <v>17018.007326388888</v>
      </c>
      <c r="O1501" s="10">
        <f t="shared" si="164"/>
        <v>16958.007326388888</v>
      </c>
      <c r="P1501" s="11">
        <f t="shared" si="165"/>
        <v>16958.007326388888</v>
      </c>
      <c r="Q1501" t="b">
        <v>0</v>
      </c>
      <c r="R1501">
        <v>1</v>
      </c>
      <c r="S1501" t="b">
        <v>0</v>
      </c>
      <c r="T1501" t="s">
        <v>8273</v>
      </c>
      <c r="U1501" s="5">
        <f>E1501/D1501</f>
        <v>2.5000000000000001E-3</v>
      </c>
      <c r="V1501" s="6">
        <f>E1501/R1501</f>
        <v>5</v>
      </c>
      <c r="W1501" t="str">
        <f t="shared" si="166"/>
        <v>publishing</v>
      </c>
      <c r="X1501" t="str">
        <f t="shared" si="167"/>
        <v>fiction</v>
      </c>
    </row>
    <row r="1502" spans="1:2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8219</v>
      </c>
      <c r="G1502" t="s">
        <v>8222</v>
      </c>
      <c r="H1502" t="s">
        <v>8244</v>
      </c>
      <c r="I1502">
        <v>1367444557</v>
      </c>
      <c r="J1502" s="8">
        <f t="shared" si="161"/>
        <v>15826.904594907408</v>
      </c>
      <c r="K1502">
        <v>1364852557</v>
      </c>
      <c r="L1502" s="8">
        <f t="shared" si="161"/>
        <v>15796.904594907408</v>
      </c>
      <c r="M1502" s="10">
        <f t="shared" si="162"/>
        <v>15826.904594907408</v>
      </c>
      <c r="N1502" s="11">
        <f t="shared" si="163"/>
        <v>15826.904594907408</v>
      </c>
      <c r="O1502" s="10">
        <f t="shared" si="164"/>
        <v>15796.904594907408</v>
      </c>
      <c r="P1502" s="11">
        <f t="shared" si="165"/>
        <v>15796.904594907408</v>
      </c>
      <c r="Q1502" t="b">
        <v>0</v>
      </c>
      <c r="R1502">
        <v>15</v>
      </c>
      <c r="S1502" t="b">
        <v>0</v>
      </c>
      <c r="T1502" t="s">
        <v>8273</v>
      </c>
      <c r="U1502" s="5">
        <f>E1502/D1502</f>
        <v>0.25035714285714283</v>
      </c>
      <c r="V1502" s="6">
        <f>E1502/R1502</f>
        <v>46.733333333333334</v>
      </c>
      <c r="W1502" t="str">
        <f t="shared" si="166"/>
        <v>publishing</v>
      </c>
      <c r="X1502" t="str">
        <f t="shared" si="167"/>
        <v>fiction</v>
      </c>
    </row>
    <row r="1503" spans="1:2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8227</v>
      </c>
      <c r="H1503" t="s">
        <v>8249</v>
      </c>
      <c r="I1503">
        <v>1436364023</v>
      </c>
      <c r="J1503" s="8">
        <f t="shared" si="161"/>
        <v>16624.583599537036</v>
      </c>
      <c r="K1503">
        <v>1433772023</v>
      </c>
      <c r="L1503" s="8">
        <f t="shared" si="161"/>
        <v>16594.583599537036</v>
      </c>
      <c r="M1503" s="10">
        <f t="shared" si="162"/>
        <v>16624.583599537036</v>
      </c>
      <c r="N1503" s="11">
        <f t="shared" si="163"/>
        <v>16624.583599537036</v>
      </c>
      <c r="O1503" s="10">
        <f t="shared" si="164"/>
        <v>16594.583599537036</v>
      </c>
      <c r="P1503" s="11">
        <f t="shared" si="165"/>
        <v>16594.583599537036</v>
      </c>
      <c r="Q1503" t="b">
        <v>1</v>
      </c>
      <c r="R1503">
        <v>885</v>
      </c>
      <c r="S1503" t="b">
        <v>1</v>
      </c>
      <c r="T1503" t="s">
        <v>8283</v>
      </c>
      <c r="U1503" s="5">
        <f>E1503/D1503</f>
        <v>1.6633076923076924</v>
      </c>
      <c r="V1503" s="6">
        <f>E1503/R1503</f>
        <v>97.731073446327684</v>
      </c>
      <c r="W1503" t="str">
        <f t="shared" si="166"/>
        <v>photography</v>
      </c>
      <c r="X1503" t="str">
        <f t="shared" si="167"/>
        <v>photobooks</v>
      </c>
    </row>
    <row r="1504" spans="1:2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8223</v>
      </c>
      <c r="H1504" t="s">
        <v>8245</v>
      </c>
      <c r="I1504">
        <v>1458943200</v>
      </c>
      <c r="J1504" s="8">
        <f t="shared" si="161"/>
        <v>16885.916666666668</v>
      </c>
      <c r="K1504">
        <v>1456491680</v>
      </c>
      <c r="L1504" s="8">
        <f t="shared" si="161"/>
        <v>16857.542592592592</v>
      </c>
      <c r="M1504" s="10">
        <f t="shared" si="162"/>
        <v>16885.916666666668</v>
      </c>
      <c r="N1504" s="11">
        <f t="shared" si="163"/>
        <v>16885.916666666668</v>
      </c>
      <c r="O1504" s="10">
        <f t="shared" si="164"/>
        <v>16857.542592592592</v>
      </c>
      <c r="P1504" s="11">
        <f t="shared" si="165"/>
        <v>16857.542592592592</v>
      </c>
      <c r="Q1504" t="b">
        <v>1</v>
      </c>
      <c r="R1504">
        <v>329</v>
      </c>
      <c r="S1504" t="b">
        <v>1</v>
      </c>
      <c r="T1504" t="s">
        <v>8283</v>
      </c>
      <c r="U1504" s="5">
        <f>E1504/D1504</f>
        <v>1.0144545454545455</v>
      </c>
      <c r="V1504" s="6">
        <f>E1504/R1504</f>
        <v>67.835866261398181</v>
      </c>
      <c r="W1504" t="str">
        <f t="shared" si="166"/>
        <v>photography</v>
      </c>
      <c r="X1504" t="str">
        <f t="shared" si="167"/>
        <v>photobooks</v>
      </c>
    </row>
    <row r="1505" spans="1:2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8240</v>
      </c>
      <c r="H1505" t="s">
        <v>8247</v>
      </c>
      <c r="I1505">
        <v>1477210801</v>
      </c>
      <c r="J1505" s="8">
        <f t="shared" si="161"/>
        <v>17097.347233796296</v>
      </c>
      <c r="K1505">
        <v>1472026801</v>
      </c>
      <c r="L1505" s="8">
        <f t="shared" si="161"/>
        <v>17037.347233796296</v>
      </c>
      <c r="M1505" s="10">
        <f t="shared" si="162"/>
        <v>17097.347233796296</v>
      </c>
      <c r="N1505" s="11">
        <f t="shared" si="163"/>
        <v>17097.347233796296</v>
      </c>
      <c r="O1505" s="10">
        <f t="shared" si="164"/>
        <v>17037.347233796296</v>
      </c>
      <c r="P1505" s="11">
        <f t="shared" si="165"/>
        <v>17037.347233796296</v>
      </c>
      <c r="Q1505" t="b">
        <v>1</v>
      </c>
      <c r="R1505">
        <v>71</v>
      </c>
      <c r="S1505" t="b">
        <v>1</v>
      </c>
      <c r="T1505" t="s">
        <v>8283</v>
      </c>
      <c r="U1505" s="5">
        <f>E1505/D1505</f>
        <v>1.0789146666666667</v>
      </c>
      <c r="V1505" s="6">
        <f>E1505/R1505</f>
        <v>56.98492957746479</v>
      </c>
      <c r="W1505" t="str">
        <f t="shared" si="166"/>
        <v>photography</v>
      </c>
      <c r="X1505" t="str">
        <f t="shared" si="167"/>
        <v>photobooks</v>
      </c>
    </row>
    <row r="1506" spans="1:2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8223</v>
      </c>
      <c r="H1506" t="s">
        <v>8245</v>
      </c>
      <c r="I1506">
        <v>1402389180</v>
      </c>
      <c r="J1506" s="8">
        <f t="shared" si="161"/>
        <v>16231.356249999999</v>
      </c>
      <c r="K1506">
        <v>1399996024</v>
      </c>
      <c r="L1506" s="8">
        <f t="shared" si="161"/>
        <v>16203.657685185186</v>
      </c>
      <c r="M1506" s="10">
        <f t="shared" si="162"/>
        <v>16231.356249999999</v>
      </c>
      <c r="N1506" s="11">
        <f t="shared" si="163"/>
        <v>16231.356249999999</v>
      </c>
      <c r="O1506" s="10">
        <f t="shared" si="164"/>
        <v>16203.657685185186</v>
      </c>
      <c r="P1506" s="11">
        <f t="shared" si="165"/>
        <v>16203.657685185186</v>
      </c>
      <c r="Q1506" t="b">
        <v>1</v>
      </c>
      <c r="R1506">
        <v>269</v>
      </c>
      <c r="S1506" t="b">
        <v>1</v>
      </c>
      <c r="T1506" t="s">
        <v>8283</v>
      </c>
      <c r="U1506" s="5">
        <f>E1506/D1506</f>
        <v>2.7793846153846156</v>
      </c>
      <c r="V1506" s="6">
        <f>E1506/R1506</f>
        <v>67.159851301115239</v>
      </c>
      <c r="W1506" t="str">
        <f t="shared" si="166"/>
        <v>photography</v>
      </c>
      <c r="X1506" t="str">
        <f t="shared" si="167"/>
        <v>photobooks</v>
      </c>
    </row>
    <row r="1507" spans="1:2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8234</v>
      </c>
      <c r="H1507" t="s">
        <v>8247</v>
      </c>
      <c r="I1507">
        <v>1458676860</v>
      </c>
      <c r="J1507" s="8">
        <f t="shared" si="161"/>
        <v>16882.834027777779</v>
      </c>
      <c r="K1507">
        <v>1455446303</v>
      </c>
      <c r="L1507" s="8">
        <f t="shared" si="161"/>
        <v>16845.44332175926</v>
      </c>
      <c r="M1507" s="10">
        <f t="shared" si="162"/>
        <v>16882.834027777779</v>
      </c>
      <c r="N1507" s="11">
        <f t="shared" si="163"/>
        <v>16882.834027777779</v>
      </c>
      <c r="O1507" s="10">
        <f t="shared" si="164"/>
        <v>16845.44332175926</v>
      </c>
      <c r="P1507" s="11">
        <f t="shared" si="165"/>
        <v>16845.44332175926</v>
      </c>
      <c r="Q1507" t="b">
        <v>1</v>
      </c>
      <c r="R1507">
        <v>345</v>
      </c>
      <c r="S1507" t="b">
        <v>1</v>
      </c>
      <c r="T1507" t="s">
        <v>8283</v>
      </c>
      <c r="U1507" s="5">
        <f>E1507/D1507</f>
        <v>1.0358125</v>
      </c>
      <c r="V1507" s="6">
        <f>E1507/R1507</f>
        <v>48.037681159420288</v>
      </c>
      <c r="W1507" t="str">
        <f t="shared" si="166"/>
        <v>photography</v>
      </c>
      <c r="X1507" t="str">
        <f t="shared" si="167"/>
        <v>photobooks</v>
      </c>
    </row>
    <row r="1508" spans="1:2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8223</v>
      </c>
      <c r="H1508" t="s">
        <v>8245</v>
      </c>
      <c r="I1508">
        <v>1406227904</v>
      </c>
      <c r="J1508" s="8">
        <f t="shared" si="161"/>
        <v>16275.785925925928</v>
      </c>
      <c r="K1508">
        <v>1403635904</v>
      </c>
      <c r="L1508" s="8">
        <f t="shared" si="161"/>
        <v>16245.785925925928</v>
      </c>
      <c r="M1508" s="10">
        <f t="shared" si="162"/>
        <v>16275.785925925928</v>
      </c>
      <c r="N1508" s="11">
        <f t="shared" si="163"/>
        <v>16275.785925925928</v>
      </c>
      <c r="O1508" s="10">
        <f t="shared" si="164"/>
        <v>16245.785925925928</v>
      </c>
      <c r="P1508" s="11">
        <f t="shared" si="165"/>
        <v>16245.785925925928</v>
      </c>
      <c r="Q1508" t="b">
        <v>1</v>
      </c>
      <c r="R1508">
        <v>43</v>
      </c>
      <c r="S1508" t="b">
        <v>1</v>
      </c>
      <c r="T1508" t="s">
        <v>8283</v>
      </c>
      <c r="U1508" s="5">
        <f>E1508/D1508</f>
        <v>1.1140000000000001</v>
      </c>
      <c r="V1508" s="6">
        <f>E1508/R1508</f>
        <v>38.860465116279073</v>
      </c>
      <c r="W1508" t="str">
        <f t="shared" si="166"/>
        <v>photography</v>
      </c>
      <c r="X1508" t="str">
        <f t="shared" si="167"/>
        <v>photobooks</v>
      </c>
    </row>
    <row r="1509" spans="1:2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8222</v>
      </c>
      <c r="H1509" t="s">
        <v>8244</v>
      </c>
      <c r="I1509">
        <v>1273911000</v>
      </c>
      <c r="J1509" s="8">
        <f t="shared" si="161"/>
        <v>14744.340277777779</v>
      </c>
      <c r="K1509">
        <v>1268822909</v>
      </c>
      <c r="L1509" s="8">
        <f t="shared" si="161"/>
        <v>14685.450335648149</v>
      </c>
      <c r="M1509" s="10">
        <f t="shared" si="162"/>
        <v>14744.340277777779</v>
      </c>
      <c r="N1509" s="11">
        <f t="shared" si="163"/>
        <v>14744.340277777779</v>
      </c>
      <c r="O1509" s="10">
        <f t="shared" si="164"/>
        <v>14685.450335648149</v>
      </c>
      <c r="P1509" s="11">
        <f t="shared" si="165"/>
        <v>14685.450335648149</v>
      </c>
      <c r="Q1509" t="b">
        <v>1</v>
      </c>
      <c r="R1509">
        <v>33</v>
      </c>
      <c r="S1509" t="b">
        <v>1</v>
      </c>
      <c r="T1509" t="s">
        <v>8283</v>
      </c>
      <c r="U1509" s="5">
        <f>E1509/D1509</f>
        <v>2.15</v>
      </c>
      <c r="V1509" s="6">
        <f>E1509/R1509</f>
        <v>78.181818181818187</v>
      </c>
      <c r="W1509" t="str">
        <f t="shared" si="166"/>
        <v>photography</v>
      </c>
      <c r="X1509" t="str">
        <f t="shared" si="167"/>
        <v>photobooks</v>
      </c>
    </row>
    <row r="1510" spans="1:2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8222</v>
      </c>
      <c r="H1510" t="s">
        <v>8244</v>
      </c>
      <c r="I1510">
        <v>1403880281</v>
      </c>
      <c r="J1510" s="8">
        <f t="shared" si="161"/>
        <v>16248.614363425926</v>
      </c>
      <c r="K1510">
        <v>1401201881</v>
      </c>
      <c r="L1510" s="8">
        <f t="shared" si="161"/>
        <v>16217.614363425926</v>
      </c>
      <c r="M1510" s="10">
        <f t="shared" si="162"/>
        <v>16248.614363425926</v>
      </c>
      <c r="N1510" s="11">
        <f t="shared" si="163"/>
        <v>16248.614363425926</v>
      </c>
      <c r="O1510" s="10">
        <f t="shared" si="164"/>
        <v>16217.614363425926</v>
      </c>
      <c r="P1510" s="11">
        <f t="shared" si="165"/>
        <v>16217.614363425926</v>
      </c>
      <c r="Q1510" t="b">
        <v>1</v>
      </c>
      <c r="R1510">
        <v>211</v>
      </c>
      <c r="S1510" t="b">
        <v>1</v>
      </c>
      <c r="T1510" t="s">
        <v>8283</v>
      </c>
      <c r="U1510" s="5">
        <f>E1510/D1510</f>
        <v>1.1076216216216217</v>
      </c>
      <c r="V1510" s="6">
        <f>E1510/R1510</f>
        <v>97.113744075829388</v>
      </c>
      <c r="W1510" t="str">
        <f t="shared" si="166"/>
        <v>photography</v>
      </c>
      <c r="X1510" t="str">
        <f t="shared" si="167"/>
        <v>photobooks</v>
      </c>
    </row>
    <row r="1511" spans="1:2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8234</v>
      </c>
      <c r="H1511" t="s">
        <v>8247</v>
      </c>
      <c r="I1511">
        <v>1487113140</v>
      </c>
      <c r="J1511" s="8">
        <f t="shared" si="161"/>
        <v>17211.957638888889</v>
      </c>
      <c r="K1511">
        <v>1484570885</v>
      </c>
      <c r="L1511" s="8">
        <f t="shared" si="161"/>
        <v>17182.533391203702</v>
      </c>
      <c r="M1511" s="10">
        <f t="shared" si="162"/>
        <v>17211.957638888889</v>
      </c>
      <c r="N1511" s="11">
        <f t="shared" si="163"/>
        <v>17211.957638888889</v>
      </c>
      <c r="O1511" s="10">
        <f t="shared" si="164"/>
        <v>17182.533391203702</v>
      </c>
      <c r="P1511" s="11">
        <f t="shared" si="165"/>
        <v>17182.533391203702</v>
      </c>
      <c r="Q1511" t="b">
        <v>1</v>
      </c>
      <c r="R1511">
        <v>196</v>
      </c>
      <c r="S1511" t="b">
        <v>1</v>
      </c>
      <c r="T1511" t="s">
        <v>8283</v>
      </c>
      <c r="U1511" s="5">
        <f>E1511/D1511</f>
        <v>1.2364125714285714</v>
      </c>
      <c r="V1511" s="6">
        <f>E1511/R1511</f>
        <v>110.39397959183674</v>
      </c>
      <c r="W1511" t="str">
        <f t="shared" si="166"/>
        <v>photography</v>
      </c>
      <c r="X1511" t="str">
        <f t="shared" si="167"/>
        <v>photobooks</v>
      </c>
    </row>
    <row r="1512" spans="1:2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8223</v>
      </c>
      <c r="H1512" t="s">
        <v>8245</v>
      </c>
      <c r="I1512">
        <v>1405761278</v>
      </c>
      <c r="J1512" s="8">
        <f t="shared" si="161"/>
        <v>16270.385162037035</v>
      </c>
      <c r="K1512">
        <v>1403169278</v>
      </c>
      <c r="L1512" s="8">
        <f t="shared" si="161"/>
        <v>16240.385162037035</v>
      </c>
      <c r="M1512" s="10">
        <f t="shared" si="162"/>
        <v>16270.385162037035</v>
      </c>
      <c r="N1512" s="11">
        <f t="shared" si="163"/>
        <v>16270.385162037035</v>
      </c>
      <c r="O1512" s="10">
        <f t="shared" si="164"/>
        <v>16240.385162037035</v>
      </c>
      <c r="P1512" s="11">
        <f t="shared" si="165"/>
        <v>16240.385162037035</v>
      </c>
      <c r="Q1512" t="b">
        <v>1</v>
      </c>
      <c r="R1512">
        <v>405</v>
      </c>
      <c r="S1512" t="b">
        <v>1</v>
      </c>
      <c r="T1512" t="s">
        <v>8283</v>
      </c>
      <c r="U1512" s="5">
        <f>E1512/D1512</f>
        <v>1.0103500000000001</v>
      </c>
      <c r="V1512" s="6">
        <f>E1512/R1512</f>
        <v>39.91506172839506</v>
      </c>
      <c r="W1512" t="str">
        <f t="shared" si="166"/>
        <v>photography</v>
      </c>
      <c r="X1512" t="str">
        <f t="shared" si="167"/>
        <v>photobooks</v>
      </c>
    </row>
    <row r="1513" spans="1:2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8222</v>
      </c>
      <c r="H1513" t="s">
        <v>8244</v>
      </c>
      <c r="I1513">
        <v>1447858804</v>
      </c>
      <c r="J1513" s="8">
        <f t="shared" si="161"/>
        <v>16757.625046296296</v>
      </c>
      <c r="K1513">
        <v>1445263204</v>
      </c>
      <c r="L1513" s="8">
        <f t="shared" si="161"/>
        <v>16727.583379629628</v>
      </c>
      <c r="M1513" s="10">
        <f t="shared" si="162"/>
        <v>16757.625046296296</v>
      </c>
      <c r="N1513" s="11">
        <f t="shared" si="163"/>
        <v>16757.625046296296</v>
      </c>
      <c r="O1513" s="10">
        <f t="shared" si="164"/>
        <v>16727.583379629628</v>
      </c>
      <c r="P1513" s="11">
        <f t="shared" si="165"/>
        <v>16727.583379629628</v>
      </c>
      <c r="Q1513" t="b">
        <v>1</v>
      </c>
      <c r="R1513">
        <v>206</v>
      </c>
      <c r="S1513" t="b">
        <v>1</v>
      </c>
      <c r="T1513" t="s">
        <v>8283</v>
      </c>
      <c r="U1513" s="5">
        <f>E1513/D1513</f>
        <v>1.1179285714285714</v>
      </c>
      <c r="V1513" s="6">
        <f>E1513/R1513</f>
        <v>75.975728155339809</v>
      </c>
      <c r="W1513" t="str">
        <f t="shared" si="166"/>
        <v>photography</v>
      </c>
      <c r="X1513" t="str">
        <f t="shared" si="167"/>
        <v>photobooks</v>
      </c>
    </row>
    <row r="1514" spans="1:2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8222</v>
      </c>
      <c r="H1514" t="s">
        <v>8244</v>
      </c>
      <c r="I1514">
        <v>1486311939</v>
      </c>
      <c r="J1514" s="8">
        <f t="shared" si="161"/>
        <v>17202.684479166666</v>
      </c>
      <c r="K1514">
        <v>1483719939</v>
      </c>
      <c r="L1514" s="8">
        <f t="shared" si="161"/>
        <v>17172.684479166666</v>
      </c>
      <c r="M1514" s="10">
        <f t="shared" si="162"/>
        <v>17202.684479166666</v>
      </c>
      <c r="N1514" s="11">
        <f t="shared" si="163"/>
        <v>17202.684479166666</v>
      </c>
      <c r="O1514" s="10">
        <f t="shared" si="164"/>
        <v>17172.684479166666</v>
      </c>
      <c r="P1514" s="11">
        <f t="shared" si="165"/>
        <v>17172.684479166666</v>
      </c>
      <c r="Q1514" t="b">
        <v>1</v>
      </c>
      <c r="R1514">
        <v>335</v>
      </c>
      <c r="S1514" t="b">
        <v>1</v>
      </c>
      <c r="T1514" t="s">
        <v>8283</v>
      </c>
      <c r="U1514" s="5">
        <f>E1514/D1514</f>
        <v>5.5877142857142861</v>
      </c>
      <c r="V1514" s="6">
        <f>E1514/R1514</f>
        <v>58.379104477611939</v>
      </c>
      <c r="W1514" t="str">
        <f t="shared" si="166"/>
        <v>photography</v>
      </c>
      <c r="X1514" t="str">
        <f t="shared" si="167"/>
        <v>photobooks</v>
      </c>
    </row>
    <row r="1515" spans="1:2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8223</v>
      </c>
      <c r="H1515" t="s">
        <v>8245</v>
      </c>
      <c r="I1515">
        <v>1405523866</v>
      </c>
      <c r="J1515" s="8">
        <f t="shared" si="161"/>
        <v>16267.637337962964</v>
      </c>
      <c r="K1515">
        <v>1402931866</v>
      </c>
      <c r="L1515" s="8">
        <f t="shared" si="161"/>
        <v>16237.637337962964</v>
      </c>
      <c r="M1515" s="10">
        <f t="shared" si="162"/>
        <v>16267.637337962964</v>
      </c>
      <c r="N1515" s="11">
        <f t="shared" si="163"/>
        <v>16267.637337962964</v>
      </c>
      <c r="O1515" s="10">
        <f t="shared" si="164"/>
        <v>16237.637337962964</v>
      </c>
      <c r="P1515" s="11">
        <f t="shared" si="165"/>
        <v>16237.637337962964</v>
      </c>
      <c r="Q1515" t="b">
        <v>1</v>
      </c>
      <c r="R1515">
        <v>215</v>
      </c>
      <c r="S1515" t="b">
        <v>1</v>
      </c>
      <c r="T1515" t="s">
        <v>8283</v>
      </c>
      <c r="U1515" s="5">
        <f>E1515/D1515</f>
        <v>1.5001875</v>
      </c>
      <c r="V1515" s="6">
        <f>E1515/R1515</f>
        <v>55.82093023255814</v>
      </c>
      <c r="W1515" t="str">
        <f t="shared" si="166"/>
        <v>photography</v>
      </c>
      <c r="X1515" t="str">
        <f t="shared" si="167"/>
        <v>photobooks</v>
      </c>
    </row>
    <row r="1516" spans="1:2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8222</v>
      </c>
      <c r="H1516" t="s">
        <v>8244</v>
      </c>
      <c r="I1516">
        <v>1443363640</v>
      </c>
      <c r="J1516" s="8">
        <f t="shared" si="161"/>
        <v>16705.597685185185</v>
      </c>
      <c r="K1516">
        <v>1439907640</v>
      </c>
      <c r="L1516" s="8">
        <f t="shared" si="161"/>
        <v>16665.597685185185</v>
      </c>
      <c r="M1516" s="10">
        <f t="shared" si="162"/>
        <v>16705.597685185185</v>
      </c>
      <c r="N1516" s="11">
        <f t="shared" si="163"/>
        <v>16705.597685185185</v>
      </c>
      <c r="O1516" s="10">
        <f t="shared" si="164"/>
        <v>16665.597685185185</v>
      </c>
      <c r="P1516" s="11">
        <f t="shared" si="165"/>
        <v>16665.597685185185</v>
      </c>
      <c r="Q1516" t="b">
        <v>1</v>
      </c>
      <c r="R1516">
        <v>176</v>
      </c>
      <c r="S1516" t="b">
        <v>1</v>
      </c>
      <c r="T1516" t="s">
        <v>8283</v>
      </c>
      <c r="U1516" s="5">
        <f>E1516/D1516</f>
        <v>1.0647599999999999</v>
      </c>
      <c r="V1516" s="6">
        <f>E1516/R1516</f>
        <v>151.24431818181819</v>
      </c>
      <c r="W1516" t="str">
        <f t="shared" si="166"/>
        <v>photography</v>
      </c>
      <c r="X1516" t="str">
        <f t="shared" si="167"/>
        <v>photobooks</v>
      </c>
    </row>
    <row r="1517" spans="1:2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8232</v>
      </c>
      <c r="H1517" t="s">
        <v>8252</v>
      </c>
      <c r="I1517">
        <v>1458104697</v>
      </c>
      <c r="J1517" s="8">
        <f t="shared" si="161"/>
        <v>16876.211770833332</v>
      </c>
      <c r="K1517">
        <v>1455516297</v>
      </c>
      <c r="L1517" s="8">
        <f t="shared" si="161"/>
        <v>16846.2534375</v>
      </c>
      <c r="M1517" s="10">
        <f t="shared" si="162"/>
        <v>16876.211770833332</v>
      </c>
      <c r="N1517" s="11">
        <f t="shared" si="163"/>
        <v>16876.211770833332</v>
      </c>
      <c r="O1517" s="10">
        <f t="shared" si="164"/>
        <v>16846.2534375</v>
      </c>
      <c r="P1517" s="11">
        <f t="shared" si="165"/>
        <v>16846.2534375</v>
      </c>
      <c r="Q1517" t="b">
        <v>1</v>
      </c>
      <c r="R1517">
        <v>555</v>
      </c>
      <c r="S1517" t="b">
        <v>1</v>
      </c>
      <c r="T1517" t="s">
        <v>8283</v>
      </c>
      <c r="U1517" s="5">
        <f>E1517/D1517</f>
        <v>1.57189</v>
      </c>
      <c r="V1517" s="6">
        <f>E1517/R1517</f>
        <v>849.67027027027029</v>
      </c>
      <c r="W1517" t="str">
        <f t="shared" si="166"/>
        <v>photography</v>
      </c>
      <c r="X1517" t="str">
        <f t="shared" si="167"/>
        <v>photobooks</v>
      </c>
    </row>
    <row r="1518" spans="1:2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8222</v>
      </c>
      <c r="H1518" t="s">
        <v>8244</v>
      </c>
      <c r="I1518">
        <v>1475762400</v>
      </c>
      <c r="J1518" s="8">
        <f t="shared" si="161"/>
        <v>17080.583333333332</v>
      </c>
      <c r="K1518">
        <v>1473160292</v>
      </c>
      <c r="L1518" s="8">
        <f t="shared" si="161"/>
        <v>17050.466342592594</v>
      </c>
      <c r="M1518" s="10">
        <f t="shared" si="162"/>
        <v>17080.583333333332</v>
      </c>
      <c r="N1518" s="11">
        <f t="shared" si="163"/>
        <v>17080.583333333332</v>
      </c>
      <c r="O1518" s="10">
        <f t="shared" si="164"/>
        <v>17050.466342592594</v>
      </c>
      <c r="P1518" s="11">
        <f t="shared" si="165"/>
        <v>17050.466342592594</v>
      </c>
      <c r="Q1518" t="b">
        <v>1</v>
      </c>
      <c r="R1518">
        <v>116</v>
      </c>
      <c r="S1518" t="b">
        <v>1</v>
      </c>
      <c r="T1518" t="s">
        <v>8283</v>
      </c>
      <c r="U1518" s="5">
        <f>E1518/D1518</f>
        <v>1.0865882352941176</v>
      </c>
      <c r="V1518" s="6">
        <f>E1518/R1518</f>
        <v>159.24137931034483</v>
      </c>
      <c r="W1518" t="str">
        <f t="shared" si="166"/>
        <v>photography</v>
      </c>
      <c r="X1518" t="str">
        <f t="shared" si="167"/>
        <v>photobooks</v>
      </c>
    </row>
    <row r="1519" spans="1:2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8222</v>
      </c>
      <c r="H1519" t="s">
        <v>8244</v>
      </c>
      <c r="I1519">
        <v>1417845600</v>
      </c>
      <c r="J1519" s="8">
        <f t="shared" si="161"/>
        <v>16410.25</v>
      </c>
      <c r="K1519">
        <v>1415194553</v>
      </c>
      <c r="L1519" s="8">
        <f t="shared" si="161"/>
        <v>16379.566585648148</v>
      </c>
      <c r="M1519" s="10">
        <f t="shared" si="162"/>
        <v>16410.25</v>
      </c>
      <c r="N1519" s="11">
        <f t="shared" si="163"/>
        <v>16410.25</v>
      </c>
      <c r="O1519" s="10">
        <f t="shared" si="164"/>
        <v>16379.566585648148</v>
      </c>
      <c r="P1519" s="11">
        <f t="shared" si="165"/>
        <v>16379.566585648148</v>
      </c>
      <c r="Q1519" t="b">
        <v>1</v>
      </c>
      <c r="R1519">
        <v>615</v>
      </c>
      <c r="S1519" t="b">
        <v>1</v>
      </c>
      <c r="T1519" t="s">
        <v>8283</v>
      </c>
      <c r="U1519" s="5">
        <f>E1519/D1519</f>
        <v>1.6197999999999999</v>
      </c>
      <c r="V1519" s="6">
        <f>E1519/R1519</f>
        <v>39.507317073170732</v>
      </c>
      <c r="W1519" t="str">
        <f t="shared" si="166"/>
        <v>photography</v>
      </c>
      <c r="X1519" t="str">
        <f t="shared" si="167"/>
        <v>photobooks</v>
      </c>
    </row>
    <row r="1520" spans="1:2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8222</v>
      </c>
      <c r="H1520" t="s">
        <v>8244</v>
      </c>
      <c r="I1520">
        <v>1401565252</v>
      </c>
      <c r="J1520" s="8">
        <f t="shared" si="161"/>
        <v>16221.820046296298</v>
      </c>
      <c r="K1520">
        <v>1398973252</v>
      </c>
      <c r="L1520" s="8">
        <f t="shared" si="161"/>
        <v>16191.820046296298</v>
      </c>
      <c r="M1520" s="10">
        <f t="shared" si="162"/>
        <v>16221.820046296298</v>
      </c>
      <c r="N1520" s="11">
        <f t="shared" si="163"/>
        <v>16221.820046296298</v>
      </c>
      <c r="O1520" s="10">
        <f t="shared" si="164"/>
        <v>16191.820046296298</v>
      </c>
      <c r="P1520" s="11">
        <f t="shared" si="165"/>
        <v>16191.820046296298</v>
      </c>
      <c r="Q1520" t="b">
        <v>1</v>
      </c>
      <c r="R1520">
        <v>236</v>
      </c>
      <c r="S1520" t="b">
        <v>1</v>
      </c>
      <c r="T1520" t="s">
        <v>8283</v>
      </c>
      <c r="U1520" s="5">
        <f>E1520/D1520</f>
        <v>2.0536666666666665</v>
      </c>
      <c r="V1520" s="6">
        <f>E1520/R1520</f>
        <v>130.52966101694915</v>
      </c>
      <c r="W1520" t="str">
        <f t="shared" si="166"/>
        <v>photography</v>
      </c>
      <c r="X1520" t="str">
        <f t="shared" si="167"/>
        <v>photobooks</v>
      </c>
    </row>
    <row r="1521" spans="1:2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8222</v>
      </c>
      <c r="H1521" t="s">
        <v>8244</v>
      </c>
      <c r="I1521">
        <v>1403301540</v>
      </c>
      <c r="J1521" s="8">
        <f t="shared" si="161"/>
        <v>16241.915972222223</v>
      </c>
      <c r="K1521">
        <v>1400867283</v>
      </c>
      <c r="L1521" s="8">
        <f t="shared" si="161"/>
        <v>16213.74170138889</v>
      </c>
      <c r="M1521" s="10">
        <f t="shared" si="162"/>
        <v>16241.915972222223</v>
      </c>
      <c r="N1521" s="11">
        <f t="shared" si="163"/>
        <v>16241.915972222223</v>
      </c>
      <c r="O1521" s="10">
        <f t="shared" si="164"/>
        <v>16213.74170138889</v>
      </c>
      <c r="P1521" s="11">
        <f t="shared" si="165"/>
        <v>16213.74170138889</v>
      </c>
      <c r="Q1521" t="b">
        <v>1</v>
      </c>
      <c r="R1521">
        <v>145</v>
      </c>
      <c r="S1521" t="b">
        <v>1</v>
      </c>
      <c r="T1521" t="s">
        <v>8283</v>
      </c>
      <c r="U1521" s="5">
        <f>E1521/D1521</f>
        <v>1.033638888888889</v>
      </c>
      <c r="V1521" s="6">
        <f>E1521/R1521</f>
        <v>64.156896551724131</v>
      </c>
      <c r="W1521" t="str">
        <f t="shared" si="166"/>
        <v>photography</v>
      </c>
      <c r="X1521" t="str">
        <f t="shared" si="167"/>
        <v>photobooks</v>
      </c>
    </row>
    <row r="1522" spans="1:2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8222</v>
      </c>
      <c r="H1522" t="s">
        <v>8244</v>
      </c>
      <c r="I1522">
        <v>1418961600</v>
      </c>
      <c r="J1522" s="8">
        <f t="shared" si="161"/>
        <v>16423.166666666668</v>
      </c>
      <c r="K1522">
        <v>1415824513</v>
      </c>
      <c r="L1522" s="8">
        <f t="shared" si="161"/>
        <v>16386.857789351849</v>
      </c>
      <c r="M1522" s="10">
        <f t="shared" si="162"/>
        <v>16423.166666666668</v>
      </c>
      <c r="N1522" s="11">
        <f t="shared" si="163"/>
        <v>16423.166666666668</v>
      </c>
      <c r="O1522" s="10">
        <f t="shared" si="164"/>
        <v>16386.857789351849</v>
      </c>
      <c r="P1522" s="11">
        <f t="shared" si="165"/>
        <v>16386.857789351849</v>
      </c>
      <c r="Q1522" t="b">
        <v>1</v>
      </c>
      <c r="R1522">
        <v>167</v>
      </c>
      <c r="S1522" t="b">
        <v>1</v>
      </c>
      <c r="T1522" t="s">
        <v>8283</v>
      </c>
      <c r="U1522" s="5">
        <f>E1522/D1522</f>
        <v>1.0347222222222223</v>
      </c>
      <c r="V1522" s="6">
        <f>E1522/R1522</f>
        <v>111.52694610778443</v>
      </c>
      <c r="W1522" t="str">
        <f t="shared" si="166"/>
        <v>photography</v>
      </c>
      <c r="X1522" t="str">
        <f t="shared" si="167"/>
        <v>photobooks</v>
      </c>
    </row>
    <row r="1523" spans="1:2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8222</v>
      </c>
      <c r="H1523" t="s">
        <v>8244</v>
      </c>
      <c r="I1523">
        <v>1465272091</v>
      </c>
      <c r="J1523" s="8">
        <f t="shared" si="161"/>
        <v>16959.167719907407</v>
      </c>
      <c r="K1523">
        <v>1462248091</v>
      </c>
      <c r="L1523" s="8">
        <f t="shared" si="161"/>
        <v>16924.167719907407</v>
      </c>
      <c r="M1523" s="10">
        <f t="shared" si="162"/>
        <v>16959.167719907407</v>
      </c>
      <c r="N1523" s="11">
        <f t="shared" si="163"/>
        <v>16959.167719907407</v>
      </c>
      <c r="O1523" s="10">
        <f t="shared" si="164"/>
        <v>16924.167719907407</v>
      </c>
      <c r="P1523" s="11">
        <f t="shared" si="165"/>
        <v>16924.167719907407</v>
      </c>
      <c r="Q1523" t="b">
        <v>1</v>
      </c>
      <c r="R1523">
        <v>235</v>
      </c>
      <c r="S1523" t="b">
        <v>1</v>
      </c>
      <c r="T1523" t="s">
        <v>8283</v>
      </c>
      <c r="U1523" s="5">
        <f>E1523/D1523</f>
        <v>1.0681333333333334</v>
      </c>
      <c r="V1523" s="6">
        <f>E1523/R1523</f>
        <v>170.44680851063831</v>
      </c>
      <c r="W1523" t="str">
        <f t="shared" si="166"/>
        <v>photography</v>
      </c>
      <c r="X1523" t="str">
        <f t="shared" si="167"/>
        <v>photobooks</v>
      </c>
    </row>
    <row r="1524" spans="1:2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8222</v>
      </c>
      <c r="H1524" t="s">
        <v>8244</v>
      </c>
      <c r="I1524">
        <v>1413575739</v>
      </c>
      <c r="J1524" s="8">
        <f t="shared" si="161"/>
        <v>16360.8303125</v>
      </c>
      <c r="K1524">
        <v>1410983739</v>
      </c>
      <c r="L1524" s="8">
        <f t="shared" si="161"/>
        <v>16330.8303125</v>
      </c>
      <c r="M1524" s="10">
        <f t="shared" si="162"/>
        <v>16360.8303125</v>
      </c>
      <c r="N1524" s="11">
        <f t="shared" si="163"/>
        <v>16360.8303125</v>
      </c>
      <c r="O1524" s="10">
        <f t="shared" si="164"/>
        <v>16330.8303125</v>
      </c>
      <c r="P1524" s="11">
        <f t="shared" si="165"/>
        <v>16330.8303125</v>
      </c>
      <c r="Q1524" t="b">
        <v>1</v>
      </c>
      <c r="R1524">
        <v>452</v>
      </c>
      <c r="S1524" t="b">
        <v>1</v>
      </c>
      <c r="T1524" t="s">
        <v>8283</v>
      </c>
      <c r="U1524" s="5">
        <f>E1524/D1524</f>
        <v>1.3896574712643677</v>
      </c>
      <c r="V1524" s="6">
        <f>E1524/R1524</f>
        <v>133.7391592920354</v>
      </c>
      <c r="W1524" t="str">
        <f t="shared" si="166"/>
        <v>photography</v>
      </c>
      <c r="X1524" t="str">
        <f t="shared" si="167"/>
        <v>photobooks</v>
      </c>
    </row>
    <row r="1525" spans="1:2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8222</v>
      </c>
      <c r="H1525" t="s">
        <v>8244</v>
      </c>
      <c r="I1525">
        <v>1419292800</v>
      </c>
      <c r="J1525" s="8">
        <f t="shared" si="161"/>
        <v>16427</v>
      </c>
      <c r="K1525">
        <v>1416592916</v>
      </c>
      <c r="L1525" s="8">
        <f t="shared" si="161"/>
        <v>16395.751342592594</v>
      </c>
      <c r="M1525" s="10">
        <f t="shared" si="162"/>
        <v>16427</v>
      </c>
      <c r="N1525" s="11">
        <f t="shared" si="163"/>
        <v>16427</v>
      </c>
      <c r="O1525" s="10">
        <f t="shared" si="164"/>
        <v>16395.751342592594</v>
      </c>
      <c r="P1525" s="11">
        <f t="shared" si="165"/>
        <v>16395.751342592594</v>
      </c>
      <c r="Q1525" t="b">
        <v>1</v>
      </c>
      <c r="R1525">
        <v>241</v>
      </c>
      <c r="S1525" t="b">
        <v>1</v>
      </c>
      <c r="T1525" t="s">
        <v>8283</v>
      </c>
      <c r="U1525" s="5">
        <f>E1525/D1525</f>
        <v>1.2484324324324325</v>
      </c>
      <c r="V1525" s="6">
        <f>E1525/R1525</f>
        <v>95.834024896265561</v>
      </c>
      <c r="W1525" t="str">
        <f t="shared" si="166"/>
        <v>photography</v>
      </c>
      <c r="X1525" t="str">
        <f t="shared" si="167"/>
        <v>photobooks</v>
      </c>
    </row>
    <row r="1526" spans="1:2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8233</v>
      </c>
      <c r="H1526" t="s">
        <v>8253</v>
      </c>
      <c r="I1526">
        <v>1487592090</v>
      </c>
      <c r="J1526" s="8">
        <f t="shared" si="161"/>
        <v>17217.501041666666</v>
      </c>
      <c r="K1526">
        <v>1485000090</v>
      </c>
      <c r="L1526" s="8">
        <f t="shared" si="161"/>
        <v>17187.501041666666</v>
      </c>
      <c r="M1526" s="10">
        <f t="shared" si="162"/>
        <v>17217.501041666666</v>
      </c>
      <c r="N1526" s="11">
        <f t="shared" si="163"/>
        <v>17217.501041666666</v>
      </c>
      <c r="O1526" s="10">
        <f t="shared" si="164"/>
        <v>17187.501041666666</v>
      </c>
      <c r="P1526" s="11">
        <f t="shared" si="165"/>
        <v>17187.501041666666</v>
      </c>
      <c r="Q1526" t="b">
        <v>1</v>
      </c>
      <c r="R1526">
        <v>28</v>
      </c>
      <c r="S1526" t="b">
        <v>1</v>
      </c>
      <c r="T1526" t="s">
        <v>8283</v>
      </c>
      <c r="U1526" s="5">
        <f>E1526/D1526</f>
        <v>2.0699999999999998</v>
      </c>
      <c r="V1526" s="6">
        <f>E1526/R1526</f>
        <v>221.78571428571428</v>
      </c>
      <c r="W1526" t="str">
        <f t="shared" si="166"/>
        <v>photography</v>
      </c>
      <c r="X1526" t="str">
        <f t="shared" si="167"/>
        <v>photobooks</v>
      </c>
    </row>
    <row r="1527" spans="1:2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8222</v>
      </c>
      <c r="H1527" t="s">
        <v>8244</v>
      </c>
      <c r="I1527">
        <v>1471539138</v>
      </c>
      <c r="J1527" s="8">
        <f t="shared" si="161"/>
        <v>17031.702986111111</v>
      </c>
      <c r="K1527">
        <v>1468947138</v>
      </c>
      <c r="L1527" s="8">
        <f t="shared" si="161"/>
        <v>17001.702986111111</v>
      </c>
      <c r="M1527" s="10">
        <f t="shared" si="162"/>
        <v>17031.702986111111</v>
      </c>
      <c r="N1527" s="11">
        <f t="shared" si="163"/>
        <v>17031.702986111111</v>
      </c>
      <c r="O1527" s="10">
        <f t="shared" si="164"/>
        <v>17001.702986111111</v>
      </c>
      <c r="P1527" s="11">
        <f t="shared" si="165"/>
        <v>17001.702986111111</v>
      </c>
      <c r="Q1527" t="b">
        <v>1</v>
      </c>
      <c r="R1527">
        <v>140</v>
      </c>
      <c r="S1527" t="b">
        <v>1</v>
      </c>
      <c r="T1527" t="s">
        <v>8283</v>
      </c>
      <c r="U1527" s="5">
        <f>E1527/D1527</f>
        <v>1.7400576923076922</v>
      </c>
      <c r="V1527" s="6">
        <f>E1527/R1527</f>
        <v>32.315357142857138</v>
      </c>
      <c r="W1527" t="str">
        <f t="shared" si="166"/>
        <v>photography</v>
      </c>
      <c r="X1527" t="str">
        <f t="shared" si="167"/>
        <v>photobooks</v>
      </c>
    </row>
    <row r="1528" spans="1:2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8222</v>
      </c>
      <c r="H1528" t="s">
        <v>8244</v>
      </c>
      <c r="I1528">
        <v>1453185447</v>
      </c>
      <c r="J1528" s="8">
        <f t="shared" si="161"/>
        <v>16819.276006944445</v>
      </c>
      <c r="K1528">
        <v>1448951847</v>
      </c>
      <c r="L1528" s="8">
        <f t="shared" si="161"/>
        <v>16770.276006944445</v>
      </c>
      <c r="M1528" s="10">
        <f t="shared" si="162"/>
        <v>16819.276006944445</v>
      </c>
      <c r="N1528" s="11">
        <f t="shared" si="163"/>
        <v>16819.276006944445</v>
      </c>
      <c r="O1528" s="10">
        <f t="shared" si="164"/>
        <v>16770.276006944445</v>
      </c>
      <c r="P1528" s="11">
        <f t="shared" si="165"/>
        <v>16770.276006944445</v>
      </c>
      <c r="Q1528" t="b">
        <v>1</v>
      </c>
      <c r="R1528">
        <v>280</v>
      </c>
      <c r="S1528" t="b">
        <v>1</v>
      </c>
      <c r="T1528" t="s">
        <v>8283</v>
      </c>
      <c r="U1528" s="5">
        <f>E1528/D1528</f>
        <v>1.2032608695652174</v>
      </c>
      <c r="V1528" s="6">
        <f>E1528/R1528</f>
        <v>98.839285714285708</v>
      </c>
      <c r="W1528" t="str">
        <f t="shared" si="166"/>
        <v>photography</v>
      </c>
      <c r="X1528" t="str">
        <f t="shared" si="167"/>
        <v>photobooks</v>
      </c>
    </row>
    <row r="1529" spans="1:2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8222</v>
      </c>
      <c r="H1529" t="s">
        <v>8244</v>
      </c>
      <c r="I1529">
        <v>1489497886</v>
      </c>
      <c r="J1529" s="8">
        <f t="shared" si="161"/>
        <v>17239.558865740739</v>
      </c>
      <c r="K1529">
        <v>1487082286</v>
      </c>
      <c r="L1529" s="8">
        <f t="shared" si="161"/>
        <v>17211.600532407407</v>
      </c>
      <c r="M1529" s="10">
        <f t="shared" si="162"/>
        <v>17239.558865740739</v>
      </c>
      <c r="N1529" s="11">
        <f t="shared" si="163"/>
        <v>17239.558865740739</v>
      </c>
      <c r="O1529" s="10">
        <f t="shared" si="164"/>
        <v>17211.600532407407</v>
      </c>
      <c r="P1529" s="11">
        <f t="shared" si="165"/>
        <v>17211.600532407407</v>
      </c>
      <c r="Q1529" t="b">
        <v>1</v>
      </c>
      <c r="R1529">
        <v>70</v>
      </c>
      <c r="S1529" t="b">
        <v>1</v>
      </c>
      <c r="T1529" t="s">
        <v>8283</v>
      </c>
      <c r="U1529" s="5">
        <f>E1529/D1529</f>
        <v>1.1044428571428573</v>
      </c>
      <c r="V1529" s="6">
        <f>E1529/R1529</f>
        <v>55.222142857142863</v>
      </c>
      <c r="W1529" t="str">
        <f t="shared" si="166"/>
        <v>photography</v>
      </c>
      <c r="X1529" t="str">
        <f t="shared" si="167"/>
        <v>photobooks</v>
      </c>
    </row>
    <row r="1530" spans="1:2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8222</v>
      </c>
      <c r="H1530" t="s">
        <v>8244</v>
      </c>
      <c r="I1530">
        <v>1485907200</v>
      </c>
      <c r="J1530" s="8">
        <f t="shared" si="161"/>
        <v>17198</v>
      </c>
      <c r="K1530">
        <v>1483292122</v>
      </c>
      <c r="L1530" s="8">
        <f t="shared" si="161"/>
        <v>17167.732893518518</v>
      </c>
      <c r="M1530" s="10">
        <f t="shared" si="162"/>
        <v>17198</v>
      </c>
      <c r="N1530" s="11">
        <f t="shared" si="163"/>
        <v>17198</v>
      </c>
      <c r="O1530" s="10">
        <f t="shared" si="164"/>
        <v>17167.732893518518</v>
      </c>
      <c r="P1530" s="11">
        <f t="shared" si="165"/>
        <v>17167.732893518518</v>
      </c>
      <c r="Q1530" t="b">
        <v>1</v>
      </c>
      <c r="R1530">
        <v>160</v>
      </c>
      <c r="S1530" t="b">
        <v>1</v>
      </c>
      <c r="T1530" t="s">
        <v>8283</v>
      </c>
      <c r="U1530" s="5">
        <f>E1530/D1530</f>
        <v>2.8156666666666665</v>
      </c>
      <c r="V1530" s="6">
        <f>E1530/R1530</f>
        <v>52.793750000000003</v>
      </c>
      <c r="W1530" t="str">
        <f t="shared" si="166"/>
        <v>photography</v>
      </c>
      <c r="X1530" t="str">
        <f t="shared" si="167"/>
        <v>photobooks</v>
      </c>
    </row>
    <row r="1531" spans="1:2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8222</v>
      </c>
      <c r="H1531" t="s">
        <v>8244</v>
      </c>
      <c r="I1531">
        <v>1426773920</v>
      </c>
      <c r="J1531" s="8">
        <f t="shared" si="161"/>
        <v>16513.587037037036</v>
      </c>
      <c r="K1531">
        <v>1424185520</v>
      </c>
      <c r="L1531" s="8">
        <f t="shared" si="161"/>
        <v>16483.628703703704</v>
      </c>
      <c r="M1531" s="10">
        <f t="shared" si="162"/>
        <v>16513.587037037036</v>
      </c>
      <c r="N1531" s="11">
        <f t="shared" si="163"/>
        <v>16513.587037037036</v>
      </c>
      <c r="O1531" s="10">
        <f t="shared" si="164"/>
        <v>16483.628703703704</v>
      </c>
      <c r="P1531" s="11">
        <f t="shared" si="165"/>
        <v>16483.628703703704</v>
      </c>
      <c r="Q1531" t="b">
        <v>1</v>
      </c>
      <c r="R1531">
        <v>141</v>
      </c>
      <c r="S1531" t="b">
        <v>1</v>
      </c>
      <c r="T1531" t="s">
        <v>8283</v>
      </c>
      <c r="U1531" s="5">
        <f>E1531/D1531</f>
        <v>1.0067894736842105</v>
      </c>
      <c r="V1531" s="6">
        <f>E1531/R1531</f>
        <v>135.66666666666666</v>
      </c>
      <c r="W1531" t="str">
        <f t="shared" si="166"/>
        <v>photography</v>
      </c>
      <c r="X1531" t="str">
        <f t="shared" si="167"/>
        <v>photobooks</v>
      </c>
    </row>
    <row r="1532" spans="1:2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8222</v>
      </c>
      <c r="H1532" t="s">
        <v>8244</v>
      </c>
      <c r="I1532">
        <v>1445624695</v>
      </c>
      <c r="J1532" s="8">
        <f t="shared" si="161"/>
        <v>16731.767303240744</v>
      </c>
      <c r="K1532">
        <v>1443464695</v>
      </c>
      <c r="L1532" s="8">
        <f t="shared" si="161"/>
        <v>16706.767303240744</v>
      </c>
      <c r="M1532" s="10">
        <f t="shared" si="162"/>
        <v>16731.767303240744</v>
      </c>
      <c r="N1532" s="11">
        <f t="shared" si="163"/>
        <v>16731.767303240744</v>
      </c>
      <c r="O1532" s="10">
        <f t="shared" si="164"/>
        <v>16706.767303240744</v>
      </c>
      <c r="P1532" s="11">
        <f t="shared" si="165"/>
        <v>16706.767303240744</v>
      </c>
      <c r="Q1532" t="b">
        <v>1</v>
      </c>
      <c r="R1532">
        <v>874</v>
      </c>
      <c r="S1532" t="b">
        <v>1</v>
      </c>
      <c r="T1532" t="s">
        <v>8283</v>
      </c>
      <c r="U1532" s="5">
        <f>E1532/D1532</f>
        <v>1.3482571428571428</v>
      </c>
      <c r="V1532" s="6">
        <f>E1532/R1532</f>
        <v>53.991990846681922</v>
      </c>
      <c r="W1532" t="str">
        <f t="shared" si="166"/>
        <v>photography</v>
      </c>
      <c r="X1532" t="str">
        <f t="shared" si="167"/>
        <v>photobooks</v>
      </c>
    </row>
    <row r="1533" spans="1:2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8222</v>
      </c>
      <c r="H1533" t="s">
        <v>8244</v>
      </c>
      <c r="I1533">
        <v>1417402800</v>
      </c>
      <c r="J1533" s="8">
        <f t="shared" si="161"/>
        <v>16405.125</v>
      </c>
      <c r="K1533">
        <v>1414610126</v>
      </c>
      <c r="L1533" s="8">
        <f t="shared" si="161"/>
        <v>16372.802384259259</v>
      </c>
      <c r="M1533" s="10">
        <f t="shared" si="162"/>
        <v>16405.125</v>
      </c>
      <c r="N1533" s="11">
        <f t="shared" si="163"/>
        <v>16405.125</v>
      </c>
      <c r="O1533" s="10">
        <f t="shared" si="164"/>
        <v>16372.802384259259</v>
      </c>
      <c r="P1533" s="11">
        <f t="shared" si="165"/>
        <v>16372.802384259259</v>
      </c>
      <c r="Q1533" t="b">
        <v>1</v>
      </c>
      <c r="R1533">
        <v>73</v>
      </c>
      <c r="S1533" t="b">
        <v>1</v>
      </c>
      <c r="T1533" t="s">
        <v>8283</v>
      </c>
      <c r="U1533" s="5">
        <f>E1533/D1533</f>
        <v>1.7595744680851064</v>
      </c>
      <c r="V1533" s="6">
        <f>E1533/R1533</f>
        <v>56.643835616438359</v>
      </c>
      <c r="W1533" t="str">
        <f t="shared" si="166"/>
        <v>photography</v>
      </c>
      <c r="X1533" t="str">
        <f t="shared" si="167"/>
        <v>photobooks</v>
      </c>
    </row>
    <row r="1534" spans="1:2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8224</v>
      </c>
      <c r="H1534" t="s">
        <v>8246</v>
      </c>
      <c r="I1534">
        <v>1455548400</v>
      </c>
      <c r="J1534" s="8">
        <f t="shared" si="161"/>
        <v>16846.625</v>
      </c>
      <c r="K1534">
        <v>1453461865</v>
      </c>
      <c r="L1534" s="8">
        <f t="shared" si="161"/>
        <v>16822.475289351853</v>
      </c>
      <c r="M1534" s="10">
        <f t="shared" si="162"/>
        <v>16846.625</v>
      </c>
      <c r="N1534" s="11">
        <f t="shared" si="163"/>
        <v>16846.625</v>
      </c>
      <c r="O1534" s="10">
        <f t="shared" si="164"/>
        <v>16822.475289351853</v>
      </c>
      <c r="P1534" s="11">
        <f t="shared" si="165"/>
        <v>16822.475289351853</v>
      </c>
      <c r="Q1534" t="b">
        <v>1</v>
      </c>
      <c r="R1534">
        <v>294</v>
      </c>
      <c r="S1534" t="b">
        <v>1</v>
      </c>
      <c r="T1534" t="s">
        <v>8283</v>
      </c>
      <c r="U1534" s="5">
        <f>E1534/D1534</f>
        <v>4.8402000000000003</v>
      </c>
      <c r="V1534" s="6">
        <f>E1534/R1534</f>
        <v>82.316326530612244</v>
      </c>
      <c r="W1534" t="str">
        <f t="shared" si="166"/>
        <v>photography</v>
      </c>
      <c r="X1534" t="str">
        <f t="shared" si="167"/>
        <v>photobooks</v>
      </c>
    </row>
    <row r="1535" spans="1:2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8222</v>
      </c>
      <c r="H1535" t="s">
        <v>8244</v>
      </c>
      <c r="I1535">
        <v>1462161540</v>
      </c>
      <c r="J1535" s="8">
        <f t="shared" si="161"/>
        <v>16923.165972222221</v>
      </c>
      <c r="K1535">
        <v>1457913777</v>
      </c>
      <c r="L1535" s="8">
        <f t="shared" si="161"/>
        <v>16874.00204861111</v>
      </c>
      <c r="M1535" s="10">
        <f t="shared" si="162"/>
        <v>16923.165972222221</v>
      </c>
      <c r="N1535" s="11">
        <f t="shared" si="163"/>
        <v>16923.165972222221</v>
      </c>
      <c r="O1535" s="10">
        <f t="shared" si="164"/>
        <v>16874.00204861111</v>
      </c>
      <c r="P1535" s="11">
        <f t="shared" si="165"/>
        <v>16874.00204861111</v>
      </c>
      <c r="Q1535" t="b">
        <v>1</v>
      </c>
      <c r="R1535">
        <v>740</v>
      </c>
      <c r="S1535" t="b">
        <v>1</v>
      </c>
      <c r="T1535" t="s">
        <v>8283</v>
      </c>
      <c r="U1535" s="5">
        <f>E1535/D1535</f>
        <v>1.4514</v>
      </c>
      <c r="V1535" s="6">
        <f>E1535/R1535</f>
        <v>88.26081081081081</v>
      </c>
      <c r="W1535" t="str">
        <f t="shared" si="166"/>
        <v>photography</v>
      </c>
      <c r="X1535" t="str">
        <f t="shared" si="167"/>
        <v>photobooks</v>
      </c>
    </row>
    <row r="1536" spans="1:2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8222</v>
      </c>
      <c r="H1536" t="s">
        <v>8244</v>
      </c>
      <c r="I1536">
        <v>1441383062</v>
      </c>
      <c r="J1536" s="8">
        <f t="shared" si="161"/>
        <v>16682.674328703706</v>
      </c>
      <c r="K1536">
        <v>1438791062</v>
      </c>
      <c r="L1536" s="8">
        <f t="shared" si="161"/>
        <v>16652.674328703706</v>
      </c>
      <c r="M1536" s="10">
        <f t="shared" si="162"/>
        <v>16682.674328703706</v>
      </c>
      <c r="N1536" s="11">
        <f t="shared" si="163"/>
        <v>16682.674328703706</v>
      </c>
      <c r="O1536" s="10">
        <f t="shared" si="164"/>
        <v>16652.674328703706</v>
      </c>
      <c r="P1536" s="11">
        <f t="shared" si="165"/>
        <v>16652.674328703706</v>
      </c>
      <c r="Q1536" t="b">
        <v>1</v>
      </c>
      <c r="R1536">
        <v>369</v>
      </c>
      <c r="S1536" t="b">
        <v>1</v>
      </c>
      <c r="T1536" t="s">
        <v>8283</v>
      </c>
      <c r="U1536" s="5">
        <f>E1536/D1536</f>
        <v>4.1773333333333333</v>
      </c>
      <c r="V1536" s="6">
        <f>E1536/R1536</f>
        <v>84.905149051490511</v>
      </c>
      <c r="W1536" t="str">
        <f t="shared" si="166"/>
        <v>photography</v>
      </c>
      <c r="X1536" t="str">
        <f t="shared" si="167"/>
        <v>photobooks</v>
      </c>
    </row>
    <row r="1537" spans="1:2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8222</v>
      </c>
      <c r="H1537" t="s">
        <v>8244</v>
      </c>
      <c r="I1537">
        <v>1464040800</v>
      </c>
      <c r="J1537" s="8">
        <f t="shared" si="161"/>
        <v>16944.916666666668</v>
      </c>
      <c r="K1537">
        <v>1461527631</v>
      </c>
      <c r="L1537" s="8">
        <f t="shared" si="161"/>
        <v>16915.829062500001</v>
      </c>
      <c r="M1537" s="10">
        <f t="shared" si="162"/>
        <v>16944.916666666668</v>
      </c>
      <c r="N1537" s="11">
        <f t="shared" si="163"/>
        <v>16944.916666666668</v>
      </c>
      <c r="O1537" s="10">
        <f t="shared" si="164"/>
        <v>16915.829062500001</v>
      </c>
      <c r="P1537" s="11">
        <f t="shared" si="165"/>
        <v>16915.829062500001</v>
      </c>
      <c r="Q1537" t="b">
        <v>1</v>
      </c>
      <c r="R1537">
        <v>110</v>
      </c>
      <c r="S1537" t="b">
        <v>1</v>
      </c>
      <c r="T1537" t="s">
        <v>8283</v>
      </c>
      <c r="U1537" s="5">
        <f>E1537/D1537</f>
        <v>1.3242499999999999</v>
      </c>
      <c r="V1537" s="6">
        <f>E1537/R1537</f>
        <v>48.154545454545456</v>
      </c>
      <c r="W1537" t="str">
        <f t="shared" si="166"/>
        <v>photography</v>
      </c>
      <c r="X1537" t="str">
        <f t="shared" si="167"/>
        <v>photobooks</v>
      </c>
    </row>
    <row r="1538" spans="1:2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8222</v>
      </c>
      <c r="H1538" t="s">
        <v>8244</v>
      </c>
      <c r="I1538">
        <v>1440702910</v>
      </c>
      <c r="J1538" s="8">
        <f t="shared" si="161"/>
        <v>16674.802199074074</v>
      </c>
      <c r="K1538">
        <v>1438110910</v>
      </c>
      <c r="L1538" s="8">
        <f t="shared" si="161"/>
        <v>16644.802199074074</v>
      </c>
      <c r="M1538" s="10">
        <f t="shared" si="162"/>
        <v>16674.802199074074</v>
      </c>
      <c r="N1538" s="11">
        <f t="shared" si="163"/>
        <v>16674.802199074074</v>
      </c>
      <c r="O1538" s="10">
        <f t="shared" si="164"/>
        <v>16644.802199074074</v>
      </c>
      <c r="P1538" s="11">
        <f t="shared" si="165"/>
        <v>16644.802199074074</v>
      </c>
      <c r="Q1538" t="b">
        <v>1</v>
      </c>
      <c r="R1538">
        <v>455</v>
      </c>
      <c r="S1538" t="b">
        <v>1</v>
      </c>
      <c r="T1538" t="s">
        <v>8283</v>
      </c>
      <c r="U1538" s="5">
        <f>E1538/D1538</f>
        <v>2.5030841666666666</v>
      </c>
      <c r="V1538" s="6">
        <f>E1538/R1538</f>
        <v>66.015406593406595</v>
      </c>
      <c r="W1538" t="str">
        <f t="shared" si="166"/>
        <v>photography</v>
      </c>
      <c r="X1538" t="str">
        <f t="shared" si="167"/>
        <v>photobooks</v>
      </c>
    </row>
    <row r="1539" spans="1:2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8234</v>
      </c>
      <c r="H1539" t="s">
        <v>8247</v>
      </c>
      <c r="I1539">
        <v>1470506400</v>
      </c>
      <c r="J1539" s="8">
        <f t="shared" ref="J1539:L1602" si="168">(((I1539/60)/60)/24)</f>
        <v>17019.75</v>
      </c>
      <c r="K1539">
        <v>1467358427</v>
      </c>
      <c r="L1539" s="8">
        <f t="shared" si="168"/>
        <v>16983.315127314814</v>
      </c>
      <c r="M1539" s="10">
        <f t="shared" ref="M1539:M1602" si="169">J1539</f>
        <v>17019.75</v>
      </c>
      <c r="N1539" s="11">
        <f t="shared" ref="N1539:N1602" si="170">J1539</f>
        <v>17019.75</v>
      </c>
      <c r="O1539" s="10">
        <f t="shared" ref="O1539:O1602" si="171">L1539</f>
        <v>16983.315127314814</v>
      </c>
      <c r="P1539" s="11">
        <f t="shared" ref="P1539:P1602" si="172">L1539</f>
        <v>16983.315127314814</v>
      </c>
      <c r="Q1539" t="b">
        <v>1</v>
      </c>
      <c r="R1539">
        <v>224</v>
      </c>
      <c r="S1539" t="b">
        <v>1</v>
      </c>
      <c r="T1539" t="s">
        <v>8283</v>
      </c>
      <c r="U1539" s="5">
        <f>E1539/D1539</f>
        <v>1.7989999999999999</v>
      </c>
      <c r="V1539" s="6">
        <f>E1539/R1539</f>
        <v>96.375</v>
      </c>
      <c r="W1539" t="str">
        <f t="shared" ref="W1539:W1602" si="173">LEFT(T1539,((FIND("/",T1539,1))-1))</f>
        <v>photography</v>
      </c>
      <c r="X1539" t="str">
        <f t="shared" ref="X1539:X1602" si="174">RIGHT(T1539,((LEN(T1539))-(FIND("/",T1539,1))))</f>
        <v>photobooks</v>
      </c>
    </row>
    <row r="1540" spans="1:2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8222</v>
      </c>
      <c r="H1540" t="s">
        <v>8244</v>
      </c>
      <c r="I1540">
        <v>1421952370</v>
      </c>
      <c r="J1540" s="8">
        <f t="shared" si="168"/>
        <v>16457.782060185185</v>
      </c>
      <c r="K1540">
        <v>1418064370</v>
      </c>
      <c r="L1540" s="8">
        <f t="shared" si="168"/>
        <v>16412.782060185185</v>
      </c>
      <c r="M1540" s="10">
        <f t="shared" si="169"/>
        <v>16457.782060185185</v>
      </c>
      <c r="N1540" s="11">
        <f t="shared" si="170"/>
        <v>16457.782060185185</v>
      </c>
      <c r="O1540" s="10">
        <f t="shared" si="171"/>
        <v>16412.782060185185</v>
      </c>
      <c r="P1540" s="11">
        <f t="shared" si="172"/>
        <v>16412.782060185185</v>
      </c>
      <c r="Q1540" t="b">
        <v>1</v>
      </c>
      <c r="R1540">
        <v>46</v>
      </c>
      <c r="S1540" t="b">
        <v>1</v>
      </c>
      <c r="T1540" t="s">
        <v>8283</v>
      </c>
      <c r="U1540" s="5">
        <f>E1540/D1540</f>
        <v>1.0262857142857142</v>
      </c>
      <c r="V1540" s="6">
        <f>E1540/R1540</f>
        <v>156.17391304347825</v>
      </c>
      <c r="W1540" t="str">
        <f t="shared" si="173"/>
        <v>photography</v>
      </c>
      <c r="X1540" t="str">
        <f t="shared" si="174"/>
        <v>photobooks</v>
      </c>
    </row>
    <row r="1541" spans="1:2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8222</v>
      </c>
      <c r="H1541" t="s">
        <v>8244</v>
      </c>
      <c r="I1541">
        <v>1483481019</v>
      </c>
      <c r="J1541" s="8">
        <f t="shared" si="168"/>
        <v>17169.919201388886</v>
      </c>
      <c r="K1541">
        <v>1480629819</v>
      </c>
      <c r="L1541" s="8">
        <f t="shared" si="168"/>
        <v>17136.919201388886</v>
      </c>
      <c r="M1541" s="10">
        <f t="shared" si="169"/>
        <v>17169.919201388886</v>
      </c>
      <c r="N1541" s="11">
        <f t="shared" si="170"/>
        <v>17169.919201388886</v>
      </c>
      <c r="O1541" s="10">
        <f t="shared" si="171"/>
        <v>17136.919201388886</v>
      </c>
      <c r="P1541" s="11">
        <f t="shared" si="172"/>
        <v>17136.919201388886</v>
      </c>
      <c r="Q1541" t="b">
        <v>0</v>
      </c>
      <c r="R1541">
        <v>284</v>
      </c>
      <c r="S1541" t="b">
        <v>1</v>
      </c>
      <c r="T1541" t="s">
        <v>8283</v>
      </c>
      <c r="U1541" s="5">
        <f>E1541/D1541</f>
        <v>1.359861</v>
      </c>
      <c r="V1541" s="6">
        <f>E1541/R1541</f>
        <v>95.764859154929582</v>
      </c>
      <c r="W1541" t="str">
        <f t="shared" si="173"/>
        <v>photography</v>
      </c>
      <c r="X1541" t="str">
        <f t="shared" si="174"/>
        <v>photobooks</v>
      </c>
    </row>
    <row r="1542" spans="1:2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8222</v>
      </c>
      <c r="H1542" t="s">
        <v>8244</v>
      </c>
      <c r="I1542">
        <v>1416964500</v>
      </c>
      <c r="J1542" s="8">
        <f t="shared" si="168"/>
        <v>16400.052083333332</v>
      </c>
      <c r="K1542">
        <v>1414368616</v>
      </c>
      <c r="L1542" s="8">
        <f t="shared" si="168"/>
        <v>16370.00712962963</v>
      </c>
      <c r="M1542" s="10">
        <f t="shared" si="169"/>
        <v>16400.052083333332</v>
      </c>
      <c r="N1542" s="11">
        <f t="shared" si="170"/>
        <v>16400.052083333332</v>
      </c>
      <c r="O1542" s="10">
        <f t="shared" si="171"/>
        <v>16370.00712962963</v>
      </c>
      <c r="P1542" s="11">
        <f t="shared" si="172"/>
        <v>16370.00712962963</v>
      </c>
      <c r="Q1542" t="b">
        <v>1</v>
      </c>
      <c r="R1542">
        <v>98</v>
      </c>
      <c r="S1542" t="b">
        <v>1</v>
      </c>
      <c r="T1542" t="s">
        <v>8283</v>
      </c>
      <c r="U1542" s="5">
        <f>E1542/D1542</f>
        <v>1.1786666666666668</v>
      </c>
      <c r="V1542" s="6">
        <f>E1542/R1542</f>
        <v>180.40816326530611</v>
      </c>
      <c r="W1542" t="str">
        <f t="shared" si="173"/>
        <v>photography</v>
      </c>
      <c r="X1542" t="str">
        <f t="shared" si="174"/>
        <v>photobooks</v>
      </c>
    </row>
    <row r="1543" spans="1:2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8219</v>
      </c>
      <c r="G1543" t="s">
        <v>8222</v>
      </c>
      <c r="H1543" t="s">
        <v>8244</v>
      </c>
      <c r="I1543">
        <v>1420045538</v>
      </c>
      <c r="J1543" s="8">
        <f t="shared" si="168"/>
        <v>16435.712245370371</v>
      </c>
      <c r="K1543">
        <v>1417453538</v>
      </c>
      <c r="L1543" s="8">
        <f t="shared" si="168"/>
        <v>16405.712245370371</v>
      </c>
      <c r="M1543" s="10">
        <f t="shared" si="169"/>
        <v>16435.712245370371</v>
      </c>
      <c r="N1543" s="11">
        <f t="shared" si="170"/>
        <v>16435.712245370371</v>
      </c>
      <c r="O1543" s="10">
        <f t="shared" si="171"/>
        <v>16405.712245370371</v>
      </c>
      <c r="P1543" s="11">
        <f t="shared" si="172"/>
        <v>16405.712245370371</v>
      </c>
      <c r="Q1543" t="b">
        <v>0</v>
      </c>
      <c r="R1543">
        <v>2</v>
      </c>
      <c r="S1543" t="b">
        <v>0</v>
      </c>
      <c r="T1543" t="s">
        <v>8287</v>
      </c>
      <c r="U1543" s="5">
        <f>E1543/D1543</f>
        <v>3.3333333333333332E-4</v>
      </c>
      <c r="V1543" s="6">
        <f>E1543/R1543</f>
        <v>3</v>
      </c>
      <c r="W1543" t="str">
        <f t="shared" si="173"/>
        <v>photography</v>
      </c>
      <c r="X1543" t="str">
        <f t="shared" si="174"/>
        <v>nature</v>
      </c>
    </row>
    <row r="1544" spans="1:2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8219</v>
      </c>
      <c r="G1544" t="s">
        <v>8227</v>
      </c>
      <c r="H1544" t="s">
        <v>8249</v>
      </c>
      <c r="I1544">
        <v>1435708500</v>
      </c>
      <c r="J1544" s="8">
        <f t="shared" si="168"/>
        <v>16616.996527777777</v>
      </c>
      <c r="K1544">
        <v>1434412500</v>
      </c>
      <c r="L1544" s="8">
        <f t="shared" si="168"/>
        <v>16601.996527777777</v>
      </c>
      <c r="M1544" s="10">
        <f t="shared" si="169"/>
        <v>16616.996527777777</v>
      </c>
      <c r="N1544" s="11">
        <f t="shared" si="170"/>
        <v>16616.996527777777</v>
      </c>
      <c r="O1544" s="10">
        <f t="shared" si="171"/>
        <v>16601.996527777777</v>
      </c>
      <c r="P1544" s="11">
        <f t="shared" si="172"/>
        <v>16601.996527777777</v>
      </c>
      <c r="Q1544" t="b">
        <v>0</v>
      </c>
      <c r="R1544">
        <v>1</v>
      </c>
      <c r="S1544" t="b">
        <v>0</v>
      </c>
      <c r="T1544" t="s">
        <v>8287</v>
      </c>
      <c r="U1544" s="5">
        <f>E1544/D1544</f>
        <v>0.04</v>
      </c>
      <c r="V1544" s="6">
        <f>E1544/R1544</f>
        <v>20</v>
      </c>
      <c r="W1544" t="str">
        <f t="shared" si="173"/>
        <v>photography</v>
      </c>
      <c r="X1544" t="str">
        <f t="shared" si="174"/>
        <v>nature</v>
      </c>
    </row>
    <row r="1545" spans="1:2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8219</v>
      </c>
      <c r="G1545" t="s">
        <v>8222</v>
      </c>
      <c r="H1545" t="s">
        <v>8244</v>
      </c>
      <c r="I1545">
        <v>1416662034</v>
      </c>
      <c r="J1545" s="8">
        <f t="shared" si="168"/>
        <v>16396.551319444443</v>
      </c>
      <c r="K1545">
        <v>1414066434</v>
      </c>
      <c r="L1545" s="8">
        <f t="shared" si="168"/>
        <v>16366.509652777777</v>
      </c>
      <c r="M1545" s="10">
        <f t="shared" si="169"/>
        <v>16396.551319444443</v>
      </c>
      <c r="N1545" s="11">
        <f t="shared" si="170"/>
        <v>16396.551319444443</v>
      </c>
      <c r="O1545" s="10">
        <f t="shared" si="171"/>
        <v>16366.509652777777</v>
      </c>
      <c r="P1545" s="11">
        <f t="shared" si="172"/>
        <v>16366.509652777777</v>
      </c>
      <c r="Q1545" t="b">
        <v>0</v>
      </c>
      <c r="R1545">
        <v>1</v>
      </c>
      <c r="S1545" t="b">
        <v>0</v>
      </c>
      <c r="T1545" t="s">
        <v>8287</v>
      </c>
      <c r="U1545" s="5">
        <f>E1545/D1545</f>
        <v>4.4444444444444444E-3</v>
      </c>
      <c r="V1545" s="6">
        <f>E1545/R1545</f>
        <v>10</v>
      </c>
      <c r="W1545" t="str">
        <f t="shared" si="173"/>
        <v>photography</v>
      </c>
      <c r="X1545" t="str">
        <f t="shared" si="174"/>
        <v>nature</v>
      </c>
    </row>
    <row r="1546" spans="1:2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8219</v>
      </c>
      <c r="G1546" t="s">
        <v>8222</v>
      </c>
      <c r="H1546" t="s">
        <v>8244</v>
      </c>
      <c r="I1546">
        <v>1427847480</v>
      </c>
      <c r="J1546" s="8">
        <f t="shared" si="168"/>
        <v>16526.012500000001</v>
      </c>
      <c r="K1546">
        <v>1424222024</v>
      </c>
      <c r="L1546" s="8">
        <f t="shared" si="168"/>
        <v>16484.051203703704</v>
      </c>
      <c r="M1546" s="10">
        <f t="shared" si="169"/>
        <v>16526.012500000001</v>
      </c>
      <c r="N1546" s="11">
        <f t="shared" si="170"/>
        <v>16526.012500000001</v>
      </c>
      <c r="O1546" s="10">
        <f t="shared" si="171"/>
        <v>16484.051203703704</v>
      </c>
      <c r="P1546" s="11">
        <f t="shared" si="172"/>
        <v>16484.051203703704</v>
      </c>
      <c r="Q1546" t="b">
        <v>0</v>
      </c>
      <c r="R1546">
        <v>0</v>
      </c>
      <c r="S1546" t="b">
        <v>0</v>
      </c>
      <c r="T1546" t="s">
        <v>8287</v>
      </c>
      <c r="U1546" s="5">
        <f>E1546/D1546</f>
        <v>0</v>
      </c>
      <c r="V1546" s="6" t="e">
        <f>E1546/R1546</f>
        <v>#DIV/0!</v>
      </c>
      <c r="W1546" t="str">
        <f t="shared" si="173"/>
        <v>photography</v>
      </c>
      <c r="X1546" t="str">
        <f t="shared" si="174"/>
        <v>nature</v>
      </c>
    </row>
    <row r="1547" spans="1:2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8219</v>
      </c>
      <c r="G1547" t="s">
        <v>8222</v>
      </c>
      <c r="H1547" t="s">
        <v>8244</v>
      </c>
      <c r="I1547">
        <v>1425330960</v>
      </c>
      <c r="J1547" s="8">
        <f t="shared" si="168"/>
        <v>16496.886111111111</v>
      </c>
      <c r="K1547">
        <v>1422393234</v>
      </c>
      <c r="L1547" s="8">
        <f t="shared" si="168"/>
        <v>16462.884652777775</v>
      </c>
      <c r="M1547" s="10">
        <f t="shared" si="169"/>
        <v>16496.886111111111</v>
      </c>
      <c r="N1547" s="11">
        <f t="shared" si="170"/>
        <v>16496.886111111111</v>
      </c>
      <c r="O1547" s="10">
        <f t="shared" si="171"/>
        <v>16462.884652777775</v>
      </c>
      <c r="P1547" s="11">
        <f t="shared" si="172"/>
        <v>16462.884652777775</v>
      </c>
      <c r="Q1547" t="b">
        <v>0</v>
      </c>
      <c r="R1547">
        <v>1</v>
      </c>
      <c r="S1547" t="b">
        <v>0</v>
      </c>
      <c r="T1547" t="s">
        <v>8287</v>
      </c>
      <c r="U1547" s="5">
        <f>E1547/D1547</f>
        <v>3.3333333333333332E-4</v>
      </c>
      <c r="V1547" s="6">
        <f>E1547/R1547</f>
        <v>1</v>
      </c>
      <c r="W1547" t="str">
        <f t="shared" si="173"/>
        <v>photography</v>
      </c>
      <c r="X1547" t="str">
        <f t="shared" si="174"/>
        <v>nature</v>
      </c>
    </row>
    <row r="1548" spans="1:2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 s="8">
        <f t="shared" si="168"/>
        <v>16330.212951388887</v>
      </c>
      <c r="K1548">
        <v>1405746399</v>
      </c>
      <c r="L1548" s="8">
        <f t="shared" si="168"/>
        <v>16270.212951388887</v>
      </c>
      <c r="M1548" s="10">
        <f t="shared" si="169"/>
        <v>16330.212951388887</v>
      </c>
      <c r="N1548" s="11">
        <f t="shared" si="170"/>
        <v>16330.212951388887</v>
      </c>
      <c r="O1548" s="10">
        <f t="shared" si="171"/>
        <v>16270.212951388887</v>
      </c>
      <c r="P1548" s="11">
        <f t="shared" si="172"/>
        <v>16270.212951388887</v>
      </c>
      <c r="Q1548" t="b">
        <v>0</v>
      </c>
      <c r="R1548">
        <v>11</v>
      </c>
      <c r="S1548" t="b">
        <v>0</v>
      </c>
      <c r="T1548" t="s">
        <v>8287</v>
      </c>
      <c r="U1548" s="5">
        <f>E1548/D1548</f>
        <v>0.28899999999999998</v>
      </c>
      <c r="V1548" s="6">
        <f>E1548/R1548</f>
        <v>26.272727272727273</v>
      </c>
      <c r="W1548" t="str">
        <f t="shared" si="173"/>
        <v>photography</v>
      </c>
      <c r="X1548" t="str">
        <f t="shared" si="174"/>
        <v>nature</v>
      </c>
    </row>
    <row r="1549" spans="1:2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8219</v>
      </c>
      <c r="G1549" t="s">
        <v>8222</v>
      </c>
      <c r="H1549" t="s">
        <v>8244</v>
      </c>
      <c r="I1549">
        <v>1487844882</v>
      </c>
      <c r="J1549" s="8">
        <f t="shared" si="168"/>
        <v>17220.426875000001</v>
      </c>
      <c r="K1549">
        <v>1487240082</v>
      </c>
      <c r="L1549" s="8">
        <f t="shared" si="168"/>
        <v>17213.426875000001</v>
      </c>
      <c r="M1549" s="10">
        <f t="shared" si="169"/>
        <v>17220.426875000001</v>
      </c>
      <c r="N1549" s="11">
        <f t="shared" si="170"/>
        <v>17220.426875000001</v>
      </c>
      <c r="O1549" s="10">
        <f t="shared" si="171"/>
        <v>17213.426875000001</v>
      </c>
      <c r="P1549" s="11">
        <f t="shared" si="172"/>
        <v>17213.426875000001</v>
      </c>
      <c r="Q1549" t="b">
        <v>0</v>
      </c>
      <c r="R1549">
        <v>0</v>
      </c>
      <c r="S1549" t="b">
        <v>0</v>
      </c>
      <c r="T1549" t="s">
        <v>8287</v>
      </c>
      <c r="U1549" s="5">
        <f>E1549/D1549</f>
        <v>0</v>
      </c>
      <c r="V1549" s="6" t="e">
        <f>E1549/R1549</f>
        <v>#DIV/0!</v>
      </c>
      <c r="W1549" t="str">
        <f t="shared" si="173"/>
        <v>photography</v>
      </c>
      <c r="X1549" t="str">
        <f t="shared" si="174"/>
        <v>nature</v>
      </c>
    </row>
    <row r="1550" spans="1:2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8219</v>
      </c>
      <c r="G1550" t="s">
        <v>8222</v>
      </c>
      <c r="H1550" t="s">
        <v>8244</v>
      </c>
      <c r="I1550">
        <v>1447020620</v>
      </c>
      <c r="J1550" s="8">
        <f t="shared" si="168"/>
        <v>16747.923842592591</v>
      </c>
      <c r="K1550">
        <v>1444425020</v>
      </c>
      <c r="L1550" s="8">
        <f t="shared" si="168"/>
        <v>16717.882175925926</v>
      </c>
      <c r="M1550" s="10">
        <f t="shared" si="169"/>
        <v>16747.923842592591</v>
      </c>
      <c r="N1550" s="11">
        <f t="shared" si="170"/>
        <v>16747.923842592591</v>
      </c>
      <c r="O1550" s="10">
        <f t="shared" si="171"/>
        <v>16717.882175925926</v>
      </c>
      <c r="P1550" s="11">
        <f t="shared" si="172"/>
        <v>16717.882175925926</v>
      </c>
      <c r="Q1550" t="b">
        <v>0</v>
      </c>
      <c r="R1550">
        <v>1</v>
      </c>
      <c r="S1550" t="b">
        <v>0</v>
      </c>
      <c r="T1550" t="s">
        <v>8287</v>
      </c>
      <c r="U1550" s="5">
        <f>E1550/D1550</f>
        <v>8.5714285714285715E-2</v>
      </c>
      <c r="V1550" s="6">
        <f>E1550/R1550</f>
        <v>60</v>
      </c>
      <c r="W1550" t="str">
        <f t="shared" si="173"/>
        <v>photography</v>
      </c>
      <c r="X1550" t="str">
        <f t="shared" si="174"/>
        <v>nature</v>
      </c>
    </row>
    <row r="1551" spans="1:2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8219</v>
      </c>
      <c r="G1551" t="s">
        <v>8222</v>
      </c>
      <c r="H1551" t="s">
        <v>8244</v>
      </c>
      <c r="I1551">
        <v>1446524159</v>
      </c>
      <c r="J1551" s="8">
        <f t="shared" si="168"/>
        <v>16742.177766203702</v>
      </c>
      <c r="K1551">
        <v>1443928559</v>
      </c>
      <c r="L1551" s="8">
        <f t="shared" si="168"/>
        <v>16712.136099537038</v>
      </c>
      <c r="M1551" s="10">
        <f t="shared" si="169"/>
        <v>16742.177766203702</v>
      </c>
      <c r="N1551" s="11">
        <f t="shared" si="170"/>
        <v>16742.177766203702</v>
      </c>
      <c r="O1551" s="10">
        <f t="shared" si="171"/>
        <v>16712.136099537038</v>
      </c>
      <c r="P1551" s="11">
        <f t="shared" si="172"/>
        <v>16712.136099537038</v>
      </c>
      <c r="Q1551" t="b">
        <v>0</v>
      </c>
      <c r="R1551">
        <v>6</v>
      </c>
      <c r="S1551" t="b">
        <v>0</v>
      </c>
      <c r="T1551" t="s">
        <v>8287</v>
      </c>
      <c r="U1551" s="5">
        <f>E1551/D1551</f>
        <v>0.34</v>
      </c>
      <c r="V1551" s="6">
        <f>E1551/R1551</f>
        <v>28.333333333333332</v>
      </c>
      <c r="W1551" t="str">
        <f t="shared" si="173"/>
        <v>photography</v>
      </c>
      <c r="X1551" t="str">
        <f t="shared" si="174"/>
        <v>nature</v>
      </c>
    </row>
    <row r="1552" spans="1:2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8219</v>
      </c>
      <c r="G1552" t="s">
        <v>8223</v>
      </c>
      <c r="H1552" t="s">
        <v>8245</v>
      </c>
      <c r="I1552">
        <v>1463050034</v>
      </c>
      <c r="J1552" s="8">
        <f t="shared" si="168"/>
        <v>16933.449467592593</v>
      </c>
      <c r="K1552">
        <v>1460458034</v>
      </c>
      <c r="L1552" s="8">
        <f t="shared" si="168"/>
        <v>16903.449467592593</v>
      </c>
      <c r="M1552" s="10">
        <f t="shared" si="169"/>
        <v>16933.449467592593</v>
      </c>
      <c r="N1552" s="11">
        <f t="shared" si="170"/>
        <v>16933.449467592593</v>
      </c>
      <c r="O1552" s="10">
        <f t="shared" si="171"/>
        <v>16903.449467592593</v>
      </c>
      <c r="P1552" s="11">
        <f t="shared" si="172"/>
        <v>16903.449467592593</v>
      </c>
      <c r="Q1552" t="b">
        <v>0</v>
      </c>
      <c r="R1552">
        <v>7</v>
      </c>
      <c r="S1552" t="b">
        <v>0</v>
      </c>
      <c r="T1552" t="s">
        <v>8287</v>
      </c>
      <c r="U1552" s="5">
        <f>E1552/D1552</f>
        <v>0.13466666666666666</v>
      </c>
      <c r="V1552" s="6">
        <f>E1552/R1552</f>
        <v>14.428571428571429</v>
      </c>
      <c r="W1552" t="str">
        <f t="shared" si="173"/>
        <v>photography</v>
      </c>
      <c r="X1552" t="str">
        <f t="shared" si="174"/>
        <v>nature</v>
      </c>
    </row>
    <row r="1553" spans="1:2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8219</v>
      </c>
      <c r="G1553" t="s">
        <v>8222</v>
      </c>
      <c r="H1553" t="s">
        <v>8244</v>
      </c>
      <c r="I1553">
        <v>1432756039</v>
      </c>
      <c r="J1553" s="8">
        <f t="shared" si="168"/>
        <v>16582.824525462962</v>
      </c>
      <c r="K1553">
        <v>1430164039</v>
      </c>
      <c r="L1553" s="8">
        <f t="shared" si="168"/>
        <v>16552.824525462962</v>
      </c>
      <c r="M1553" s="10">
        <f t="shared" si="169"/>
        <v>16582.824525462962</v>
      </c>
      <c r="N1553" s="11">
        <f t="shared" si="170"/>
        <v>16582.824525462962</v>
      </c>
      <c r="O1553" s="10">
        <f t="shared" si="171"/>
        <v>16552.824525462962</v>
      </c>
      <c r="P1553" s="11">
        <f t="shared" si="172"/>
        <v>16552.824525462962</v>
      </c>
      <c r="Q1553" t="b">
        <v>0</v>
      </c>
      <c r="R1553">
        <v>0</v>
      </c>
      <c r="S1553" t="b">
        <v>0</v>
      </c>
      <c r="T1553" t="s">
        <v>8287</v>
      </c>
      <c r="U1553" s="5">
        <f>E1553/D1553</f>
        <v>0</v>
      </c>
      <c r="V1553" s="6" t="e">
        <f>E1553/R1553</f>
        <v>#DIV/0!</v>
      </c>
      <c r="W1553" t="str">
        <f t="shared" si="173"/>
        <v>photography</v>
      </c>
      <c r="X1553" t="str">
        <f t="shared" si="174"/>
        <v>nature</v>
      </c>
    </row>
    <row r="1554" spans="1:2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 s="8">
        <f t="shared" si="168"/>
        <v>16344.165972222223</v>
      </c>
      <c r="K1554">
        <v>1410366708</v>
      </c>
      <c r="L1554" s="8">
        <f t="shared" si="168"/>
        <v>16323.688750000001</v>
      </c>
      <c r="M1554" s="10">
        <f t="shared" si="169"/>
        <v>16344.165972222223</v>
      </c>
      <c r="N1554" s="11">
        <f t="shared" si="170"/>
        <v>16344.165972222223</v>
      </c>
      <c r="O1554" s="10">
        <f t="shared" si="171"/>
        <v>16323.688750000001</v>
      </c>
      <c r="P1554" s="11">
        <f t="shared" si="172"/>
        <v>16323.688750000001</v>
      </c>
      <c r="Q1554" t="b">
        <v>0</v>
      </c>
      <c r="R1554">
        <v>16</v>
      </c>
      <c r="S1554" t="b">
        <v>0</v>
      </c>
      <c r="T1554" t="s">
        <v>8287</v>
      </c>
      <c r="U1554" s="5">
        <f>E1554/D1554</f>
        <v>0.49186046511627907</v>
      </c>
      <c r="V1554" s="6">
        <f>E1554/R1554</f>
        <v>132.1875</v>
      </c>
      <c r="W1554" t="str">
        <f t="shared" si="173"/>
        <v>photography</v>
      </c>
      <c r="X1554" t="str">
        <f t="shared" si="174"/>
        <v>nature</v>
      </c>
    </row>
    <row r="1555" spans="1:2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8219</v>
      </c>
      <c r="G1555" t="s">
        <v>8222</v>
      </c>
      <c r="H1555" t="s">
        <v>8244</v>
      </c>
      <c r="I1555">
        <v>1441176447</v>
      </c>
      <c r="J1555" s="8">
        <f t="shared" si="168"/>
        <v>16680.28295138889</v>
      </c>
      <c r="K1555">
        <v>1438584447</v>
      </c>
      <c r="L1555" s="8">
        <f t="shared" si="168"/>
        <v>16650.28295138889</v>
      </c>
      <c r="M1555" s="10">
        <f t="shared" si="169"/>
        <v>16680.28295138889</v>
      </c>
      <c r="N1555" s="11">
        <f t="shared" si="170"/>
        <v>16680.28295138889</v>
      </c>
      <c r="O1555" s="10">
        <f t="shared" si="171"/>
        <v>16650.28295138889</v>
      </c>
      <c r="P1555" s="11">
        <f t="shared" si="172"/>
        <v>16650.28295138889</v>
      </c>
      <c r="Q1555" t="b">
        <v>0</v>
      </c>
      <c r="R1555">
        <v>0</v>
      </c>
      <c r="S1555" t="b">
        <v>0</v>
      </c>
      <c r="T1555" t="s">
        <v>8287</v>
      </c>
      <c r="U1555" s="5">
        <f>E1555/D1555</f>
        <v>0</v>
      </c>
      <c r="V1555" s="6" t="e">
        <f>E1555/R1555</f>
        <v>#DIV/0!</v>
      </c>
      <c r="W1555" t="str">
        <f t="shared" si="173"/>
        <v>photography</v>
      </c>
      <c r="X1555" t="str">
        <f t="shared" si="174"/>
        <v>nature</v>
      </c>
    </row>
    <row r="1556" spans="1:2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8219</v>
      </c>
      <c r="G1556" t="s">
        <v>8224</v>
      </c>
      <c r="H1556" t="s">
        <v>8246</v>
      </c>
      <c r="I1556">
        <v>1438495390</v>
      </c>
      <c r="J1556" s="8">
        <f t="shared" si="168"/>
        <v>16649.252199074075</v>
      </c>
      <c r="K1556">
        <v>1435903390</v>
      </c>
      <c r="L1556" s="8">
        <f t="shared" si="168"/>
        <v>16619.252199074075</v>
      </c>
      <c r="M1556" s="10">
        <f t="shared" si="169"/>
        <v>16649.252199074075</v>
      </c>
      <c r="N1556" s="11">
        <f t="shared" si="170"/>
        <v>16649.252199074075</v>
      </c>
      <c r="O1556" s="10">
        <f t="shared" si="171"/>
        <v>16619.252199074075</v>
      </c>
      <c r="P1556" s="11">
        <f t="shared" si="172"/>
        <v>16619.252199074075</v>
      </c>
      <c r="Q1556" t="b">
        <v>0</v>
      </c>
      <c r="R1556">
        <v>0</v>
      </c>
      <c r="S1556" t="b">
        <v>0</v>
      </c>
      <c r="T1556" t="s">
        <v>8287</v>
      </c>
      <c r="U1556" s="5">
        <f>E1556/D1556</f>
        <v>0</v>
      </c>
      <c r="V1556" s="6" t="e">
        <f>E1556/R1556</f>
        <v>#DIV/0!</v>
      </c>
      <c r="W1556" t="str">
        <f t="shared" si="173"/>
        <v>photography</v>
      </c>
      <c r="X1556" t="str">
        <f t="shared" si="174"/>
        <v>nature</v>
      </c>
    </row>
    <row r="1557" spans="1:2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8219</v>
      </c>
      <c r="G1557" t="s">
        <v>8222</v>
      </c>
      <c r="H1557" t="s">
        <v>8244</v>
      </c>
      <c r="I1557">
        <v>1442509200</v>
      </c>
      <c r="J1557" s="8">
        <f t="shared" si="168"/>
        <v>16695.708333333332</v>
      </c>
      <c r="K1557">
        <v>1440513832</v>
      </c>
      <c r="L1557" s="8">
        <f t="shared" si="168"/>
        <v>16672.613796296297</v>
      </c>
      <c r="M1557" s="10">
        <f t="shared" si="169"/>
        <v>16695.708333333332</v>
      </c>
      <c r="N1557" s="11">
        <f t="shared" si="170"/>
        <v>16695.708333333332</v>
      </c>
      <c r="O1557" s="10">
        <f t="shared" si="171"/>
        <v>16672.613796296297</v>
      </c>
      <c r="P1557" s="11">
        <f t="shared" si="172"/>
        <v>16672.613796296297</v>
      </c>
      <c r="Q1557" t="b">
        <v>0</v>
      </c>
      <c r="R1557">
        <v>0</v>
      </c>
      <c r="S1557" t="b">
        <v>0</v>
      </c>
      <c r="T1557" t="s">
        <v>8287</v>
      </c>
      <c r="U1557" s="5">
        <f>E1557/D1557</f>
        <v>0</v>
      </c>
      <c r="V1557" s="6" t="e">
        <f>E1557/R1557</f>
        <v>#DIV/0!</v>
      </c>
      <c r="W1557" t="str">
        <f t="shared" si="173"/>
        <v>photography</v>
      </c>
      <c r="X1557" t="str">
        <f t="shared" si="174"/>
        <v>nature</v>
      </c>
    </row>
    <row r="1558" spans="1:2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 s="8">
        <f t="shared" si="168"/>
        <v>16986.153055555555</v>
      </c>
      <c r="K1558">
        <v>1465011624</v>
      </c>
      <c r="L1558" s="8">
        <f t="shared" si="168"/>
        <v>16956.153055555555</v>
      </c>
      <c r="M1558" s="10">
        <f t="shared" si="169"/>
        <v>16986.153055555555</v>
      </c>
      <c r="N1558" s="11">
        <f t="shared" si="170"/>
        <v>16986.153055555555</v>
      </c>
      <c r="O1558" s="10">
        <f t="shared" si="171"/>
        <v>16956.153055555555</v>
      </c>
      <c r="P1558" s="11">
        <f t="shared" si="172"/>
        <v>16956.153055555555</v>
      </c>
      <c r="Q1558" t="b">
        <v>0</v>
      </c>
      <c r="R1558">
        <v>12</v>
      </c>
      <c r="S1558" t="b">
        <v>0</v>
      </c>
      <c r="T1558" t="s">
        <v>8287</v>
      </c>
      <c r="U1558" s="5">
        <f>E1558/D1558</f>
        <v>0.45133333333333331</v>
      </c>
      <c r="V1558" s="6">
        <f>E1558/R1558</f>
        <v>56.416666666666664</v>
      </c>
      <c r="W1558" t="str">
        <f t="shared" si="173"/>
        <v>photography</v>
      </c>
      <c r="X1558" t="str">
        <f t="shared" si="174"/>
        <v>nature</v>
      </c>
    </row>
    <row r="1559" spans="1:2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8219</v>
      </c>
      <c r="G1559" t="s">
        <v>8222</v>
      </c>
      <c r="H1559" t="s">
        <v>8244</v>
      </c>
      <c r="I1559">
        <v>1411227633</v>
      </c>
      <c r="J1559" s="8">
        <f t="shared" si="168"/>
        <v>16333.653159722222</v>
      </c>
      <c r="K1559">
        <v>1408549233</v>
      </c>
      <c r="L1559" s="8">
        <f t="shared" si="168"/>
        <v>16302.653159722222</v>
      </c>
      <c r="M1559" s="10">
        <f t="shared" si="169"/>
        <v>16333.653159722222</v>
      </c>
      <c r="N1559" s="11">
        <f t="shared" si="170"/>
        <v>16333.653159722222</v>
      </c>
      <c r="O1559" s="10">
        <f t="shared" si="171"/>
        <v>16302.653159722222</v>
      </c>
      <c r="P1559" s="11">
        <f t="shared" si="172"/>
        <v>16302.653159722222</v>
      </c>
      <c r="Q1559" t="b">
        <v>0</v>
      </c>
      <c r="R1559">
        <v>1</v>
      </c>
      <c r="S1559" t="b">
        <v>0</v>
      </c>
      <c r="T1559" t="s">
        <v>8287</v>
      </c>
      <c r="U1559" s="5">
        <f>E1559/D1559</f>
        <v>0.04</v>
      </c>
      <c r="V1559" s="6">
        <f>E1559/R1559</f>
        <v>100</v>
      </c>
      <c r="W1559" t="str">
        <f t="shared" si="173"/>
        <v>photography</v>
      </c>
      <c r="X1559" t="str">
        <f t="shared" si="174"/>
        <v>nature</v>
      </c>
    </row>
    <row r="1560" spans="1:2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8219</v>
      </c>
      <c r="G1560" t="s">
        <v>8223</v>
      </c>
      <c r="H1560" t="s">
        <v>8245</v>
      </c>
      <c r="I1560">
        <v>1440763920</v>
      </c>
      <c r="J1560" s="8">
        <f t="shared" si="168"/>
        <v>16675.508333333335</v>
      </c>
      <c r="K1560">
        <v>1435656759</v>
      </c>
      <c r="L1560" s="8">
        <f t="shared" si="168"/>
        <v>16616.397673611111</v>
      </c>
      <c r="M1560" s="10">
        <f t="shared" si="169"/>
        <v>16675.508333333335</v>
      </c>
      <c r="N1560" s="11">
        <f t="shared" si="170"/>
        <v>16675.508333333335</v>
      </c>
      <c r="O1560" s="10">
        <f t="shared" si="171"/>
        <v>16616.397673611111</v>
      </c>
      <c r="P1560" s="11">
        <f t="shared" si="172"/>
        <v>16616.397673611111</v>
      </c>
      <c r="Q1560" t="b">
        <v>0</v>
      </c>
      <c r="R1560">
        <v>3</v>
      </c>
      <c r="S1560" t="b">
        <v>0</v>
      </c>
      <c r="T1560" t="s">
        <v>8287</v>
      </c>
      <c r="U1560" s="5">
        <f>E1560/D1560</f>
        <v>4.6666666666666669E-2</v>
      </c>
      <c r="V1560" s="6">
        <f>E1560/R1560</f>
        <v>11.666666666666666</v>
      </c>
      <c r="W1560" t="str">
        <f t="shared" si="173"/>
        <v>photography</v>
      </c>
      <c r="X1560" t="str">
        <f t="shared" si="174"/>
        <v>nature</v>
      </c>
    </row>
    <row r="1561" spans="1:2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8219</v>
      </c>
      <c r="G1561" t="s">
        <v>8222</v>
      </c>
      <c r="H1561" t="s">
        <v>8244</v>
      </c>
      <c r="I1561">
        <v>1430270199</v>
      </c>
      <c r="J1561" s="8">
        <f t="shared" si="168"/>
        <v>16554.053229166664</v>
      </c>
      <c r="K1561">
        <v>1428974199</v>
      </c>
      <c r="L1561" s="8">
        <f t="shared" si="168"/>
        <v>16539.053229166664</v>
      </c>
      <c r="M1561" s="10">
        <f t="shared" si="169"/>
        <v>16554.053229166664</v>
      </c>
      <c r="N1561" s="11">
        <f t="shared" si="170"/>
        <v>16554.053229166664</v>
      </c>
      <c r="O1561" s="10">
        <f t="shared" si="171"/>
        <v>16539.053229166664</v>
      </c>
      <c r="P1561" s="11">
        <f t="shared" si="172"/>
        <v>16539.053229166664</v>
      </c>
      <c r="Q1561" t="b">
        <v>0</v>
      </c>
      <c r="R1561">
        <v>1</v>
      </c>
      <c r="S1561" t="b">
        <v>0</v>
      </c>
      <c r="T1561" t="s">
        <v>8287</v>
      </c>
      <c r="U1561" s="5">
        <f>E1561/D1561</f>
        <v>3.3333333333333335E-3</v>
      </c>
      <c r="V1561" s="6">
        <f>E1561/R1561</f>
        <v>50</v>
      </c>
      <c r="W1561" t="str">
        <f t="shared" si="173"/>
        <v>photography</v>
      </c>
      <c r="X1561" t="str">
        <f t="shared" si="174"/>
        <v>nature</v>
      </c>
    </row>
    <row r="1562" spans="1:2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8219</v>
      </c>
      <c r="G1562" t="s">
        <v>8222</v>
      </c>
      <c r="H1562" t="s">
        <v>8244</v>
      </c>
      <c r="I1562">
        <v>1415842193</v>
      </c>
      <c r="J1562" s="8">
        <f t="shared" si="168"/>
        <v>16387.062418981481</v>
      </c>
      <c r="K1562">
        <v>1414110593</v>
      </c>
      <c r="L1562" s="8">
        <f t="shared" si="168"/>
        <v>16367.020752314815</v>
      </c>
      <c r="M1562" s="10">
        <f t="shared" si="169"/>
        <v>16387.062418981481</v>
      </c>
      <c r="N1562" s="11">
        <f t="shared" si="170"/>
        <v>16387.062418981481</v>
      </c>
      <c r="O1562" s="10">
        <f t="shared" si="171"/>
        <v>16367.020752314815</v>
      </c>
      <c r="P1562" s="11">
        <f t="shared" si="172"/>
        <v>16367.020752314815</v>
      </c>
      <c r="Q1562" t="b">
        <v>0</v>
      </c>
      <c r="R1562">
        <v>4</v>
      </c>
      <c r="S1562" t="b">
        <v>0</v>
      </c>
      <c r="T1562" t="s">
        <v>8287</v>
      </c>
      <c r="U1562" s="5">
        <f>E1562/D1562</f>
        <v>3.7600000000000001E-2</v>
      </c>
      <c r="V1562" s="6">
        <f>E1562/R1562</f>
        <v>23.5</v>
      </c>
      <c r="W1562" t="str">
        <f t="shared" si="173"/>
        <v>photography</v>
      </c>
      <c r="X1562" t="str">
        <f t="shared" si="174"/>
        <v>nature</v>
      </c>
    </row>
    <row r="1563" spans="1:2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8304</v>
      </c>
      <c r="G1563" t="s">
        <v>8222</v>
      </c>
      <c r="H1563" t="s">
        <v>8244</v>
      </c>
      <c r="I1563">
        <v>1383789603</v>
      </c>
      <c r="J1563" s="8">
        <f t="shared" si="168"/>
        <v>16016.083368055557</v>
      </c>
      <c r="K1563">
        <v>1381194003</v>
      </c>
      <c r="L1563" s="8">
        <f t="shared" si="168"/>
        <v>15986.041701388889</v>
      </c>
      <c r="M1563" s="10">
        <f t="shared" si="169"/>
        <v>16016.083368055557</v>
      </c>
      <c r="N1563" s="11">
        <f t="shared" si="170"/>
        <v>16016.083368055557</v>
      </c>
      <c r="O1563" s="10">
        <f t="shared" si="171"/>
        <v>15986.041701388889</v>
      </c>
      <c r="P1563" s="11">
        <f t="shared" si="172"/>
        <v>15986.041701388889</v>
      </c>
      <c r="Q1563" t="b">
        <v>0</v>
      </c>
      <c r="R1563">
        <v>1</v>
      </c>
      <c r="S1563" t="b">
        <v>0</v>
      </c>
      <c r="T1563" t="s">
        <v>8288</v>
      </c>
      <c r="U1563" s="5">
        <f>E1563/D1563</f>
        <v>6.7000000000000002E-3</v>
      </c>
      <c r="V1563" s="6">
        <f>E1563/R1563</f>
        <v>67</v>
      </c>
      <c r="W1563" t="str">
        <f t="shared" si="173"/>
        <v>publishing</v>
      </c>
      <c r="X1563" t="str">
        <f t="shared" si="174"/>
        <v>art books</v>
      </c>
    </row>
    <row r="1564" spans="1:2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8304</v>
      </c>
      <c r="G1564" t="s">
        <v>8222</v>
      </c>
      <c r="H1564" t="s">
        <v>8244</v>
      </c>
      <c r="I1564">
        <v>1259715000</v>
      </c>
      <c r="J1564" s="8">
        <f t="shared" si="168"/>
        <v>14580.034722222221</v>
      </c>
      <c r="K1564">
        <v>1253712916</v>
      </c>
      <c r="L1564" s="8">
        <f t="shared" si="168"/>
        <v>14510.566157407406</v>
      </c>
      <c r="M1564" s="10">
        <f t="shared" si="169"/>
        <v>14580.034722222221</v>
      </c>
      <c r="N1564" s="11">
        <f t="shared" si="170"/>
        <v>14580.034722222221</v>
      </c>
      <c r="O1564" s="10">
        <f t="shared" si="171"/>
        <v>14510.566157407406</v>
      </c>
      <c r="P1564" s="11">
        <f t="shared" si="172"/>
        <v>14510.566157407406</v>
      </c>
      <c r="Q1564" t="b">
        <v>0</v>
      </c>
      <c r="R1564">
        <v>0</v>
      </c>
      <c r="S1564" t="b">
        <v>0</v>
      </c>
      <c r="T1564" t="s">
        <v>8288</v>
      </c>
      <c r="U1564" s="5">
        <f>E1564/D1564</f>
        <v>0</v>
      </c>
      <c r="V1564" s="6" t="e">
        <f>E1564/R1564</f>
        <v>#DIV/0!</v>
      </c>
      <c r="W1564" t="str">
        <f t="shared" si="173"/>
        <v>publishing</v>
      </c>
      <c r="X1564" t="str">
        <f t="shared" si="174"/>
        <v>art books</v>
      </c>
    </row>
    <row r="1565" spans="1:2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8304</v>
      </c>
      <c r="G1565" t="s">
        <v>8223</v>
      </c>
      <c r="H1565" t="s">
        <v>8245</v>
      </c>
      <c r="I1565">
        <v>1394815751</v>
      </c>
      <c r="J1565" s="8">
        <f t="shared" si="168"/>
        <v>16143.700821759259</v>
      </c>
      <c r="K1565">
        <v>1389635351</v>
      </c>
      <c r="L1565" s="8">
        <f t="shared" si="168"/>
        <v>16083.742488425925</v>
      </c>
      <c r="M1565" s="10">
        <f t="shared" si="169"/>
        <v>16143.700821759259</v>
      </c>
      <c r="N1565" s="11">
        <f t="shared" si="170"/>
        <v>16143.700821759259</v>
      </c>
      <c r="O1565" s="10">
        <f t="shared" si="171"/>
        <v>16083.742488425925</v>
      </c>
      <c r="P1565" s="11">
        <f t="shared" si="172"/>
        <v>16083.742488425925</v>
      </c>
      <c r="Q1565" t="b">
        <v>0</v>
      </c>
      <c r="R1565">
        <v>2</v>
      </c>
      <c r="S1565" t="b">
        <v>0</v>
      </c>
      <c r="T1565" t="s">
        <v>8288</v>
      </c>
      <c r="U1565" s="5">
        <f>E1565/D1565</f>
        <v>1.4166666666666666E-2</v>
      </c>
      <c r="V1565" s="6">
        <f>E1565/R1565</f>
        <v>42.5</v>
      </c>
      <c r="W1565" t="str">
        <f t="shared" si="173"/>
        <v>publishing</v>
      </c>
      <c r="X1565" t="str">
        <f t="shared" si="174"/>
        <v>art books</v>
      </c>
    </row>
    <row r="1566" spans="1:2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8304</v>
      </c>
      <c r="G1566" t="s">
        <v>8222</v>
      </c>
      <c r="H1566" t="s">
        <v>8244</v>
      </c>
      <c r="I1566">
        <v>1432843500</v>
      </c>
      <c r="J1566" s="8">
        <f t="shared" si="168"/>
        <v>16583.836805555555</v>
      </c>
      <c r="K1566">
        <v>1430124509</v>
      </c>
      <c r="L1566" s="8">
        <f t="shared" si="168"/>
        <v>16552.367002314815</v>
      </c>
      <c r="M1566" s="10">
        <f t="shared" si="169"/>
        <v>16583.836805555555</v>
      </c>
      <c r="N1566" s="11">
        <f t="shared" si="170"/>
        <v>16583.836805555555</v>
      </c>
      <c r="O1566" s="10">
        <f t="shared" si="171"/>
        <v>16552.367002314815</v>
      </c>
      <c r="P1566" s="11">
        <f t="shared" si="172"/>
        <v>16552.367002314815</v>
      </c>
      <c r="Q1566" t="b">
        <v>0</v>
      </c>
      <c r="R1566">
        <v>1</v>
      </c>
      <c r="S1566" t="b">
        <v>0</v>
      </c>
      <c r="T1566" t="s">
        <v>8288</v>
      </c>
      <c r="U1566" s="5">
        <f>E1566/D1566</f>
        <v>1E-3</v>
      </c>
      <c r="V1566" s="6">
        <f>E1566/R1566</f>
        <v>10</v>
      </c>
      <c r="W1566" t="str">
        <f t="shared" si="173"/>
        <v>publishing</v>
      </c>
      <c r="X1566" t="str">
        <f t="shared" si="174"/>
        <v>art books</v>
      </c>
    </row>
    <row r="1567" spans="1:2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8304</v>
      </c>
      <c r="G1567" t="s">
        <v>8222</v>
      </c>
      <c r="H1567" t="s">
        <v>8244</v>
      </c>
      <c r="I1567">
        <v>1307554261</v>
      </c>
      <c r="J1567" s="8">
        <f t="shared" si="168"/>
        <v>15133.729872685186</v>
      </c>
      <c r="K1567">
        <v>1304962261</v>
      </c>
      <c r="L1567" s="8">
        <f t="shared" si="168"/>
        <v>15103.729872685186</v>
      </c>
      <c r="M1567" s="10">
        <f t="shared" si="169"/>
        <v>15133.729872685186</v>
      </c>
      <c r="N1567" s="11">
        <f t="shared" si="170"/>
        <v>15133.729872685186</v>
      </c>
      <c r="O1567" s="10">
        <f t="shared" si="171"/>
        <v>15103.729872685186</v>
      </c>
      <c r="P1567" s="11">
        <f t="shared" si="172"/>
        <v>15103.729872685186</v>
      </c>
      <c r="Q1567" t="b">
        <v>0</v>
      </c>
      <c r="R1567">
        <v>1</v>
      </c>
      <c r="S1567" t="b">
        <v>0</v>
      </c>
      <c r="T1567" t="s">
        <v>8288</v>
      </c>
      <c r="U1567" s="5">
        <f>E1567/D1567</f>
        <v>2.5000000000000001E-2</v>
      </c>
      <c r="V1567" s="6">
        <f>E1567/R1567</f>
        <v>100</v>
      </c>
      <c r="W1567" t="str">
        <f t="shared" si="173"/>
        <v>publishing</v>
      </c>
      <c r="X1567" t="str">
        <f t="shared" si="174"/>
        <v>art books</v>
      </c>
    </row>
    <row r="1568" spans="1:2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8304</v>
      </c>
      <c r="G1568" t="s">
        <v>8222</v>
      </c>
      <c r="H1568" t="s">
        <v>8244</v>
      </c>
      <c r="I1568">
        <v>1469656800</v>
      </c>
      <c r="J1568" s="8">
        <f t="shared" si="168"/>
        <v>17009.916666666668</v>
      </c>
      <c r="K1568">
        <v>1467151204</v>
      </c>
      <c r="L1568" s="8">
        <f t="shared" si="168"/>
        <v>16980.91671296296</v>
      </c>
      <c r="M1568" s="10">
        <f t="shared" si="169"/>
        <v>17009.916666666668</v>
      </c>
      <c r="N1568" s="11">
        <f t="shared" si="170"/>
        <v>17009.916666666668</v>
      </c>
      <c r="O1568" s="10">
        <f t="shared" si="171"/>
        <v>16980.91671296296</v>
      </c>
      <c r="P1568" s="11">
        <f t="shared" si="172"/>
        <v>16980.91671296296</v>
      </c>
      <c r="Q1568" t="b">
        <v>0</v>
      </c>
      <c r="R1568">
        <v>59</v>
      </c>
      <c r="S1568" t="b">
        <v>0</v>
      </c>
      <c r="T1568" t="s">
        <v>8288</v>
      </c>
      <c r="U1568" s="5">
        <f>E1568/D1568</f>
        <v>0.21249999999999999</v>
      </c>
      <c r="V1568" s="6">
        <f>E1568/R1568</f>
        <v>108.05084745762711</v>
      </c>
      <c r="W1568" t="str">
        <f t="shared" si="173"/>
        <v>publishing</v>
      </c>
      <c r="X1568" t="str">
        <f t="shared" si="174"/>
        <v>art books</v>
      </c>
    </row>
    <row r="1569" spans="1:2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8304</v>
      </c>
      <c r="G1569" t="s">
        <v>8222</v>
      </c>
      <c r="H1569" t="s">
        <v>8244</v>
      </c>
      <c r="I1569">
        <v>1392595200</v>
      </c>
      <c r="J1569" s="8">
        <f t="shared" si="168"/>
        <v>16118</v>
      </c>
      <c r="K1569">
        <v>1391293745</v>
      </c>
      <c r="L1569" s="8">
        <f t="shared" si="168"/>
        <v>16102.936863425924</v>
      </c>
      <c r="M1569" s="10">
        <f t="shared" si="169"/>
        <v>16118</v>
      </c>
      <c r="N1569" s="11">
        <f t="shared" si="170"/>
        <v>16118</v>
      </c>
      <c r="O1569" s="10">
        <f t="shared" si="171"/>
        <v>16102.936863425924</v>
      </c>
      <c r="P1569" s="11">
        <f t="shared" si="172"/>
        <v>16102.936863425924</v>
      </c>
      <c r="Q1569" t="b">
        <v>0</v>
      </c>
      <c r="R1569">
        <v>13</v>
      </c>
      <c r="S1569" t="b">
        <v>0</v>
      </c>
      <c r="T1569" t="s">
        <v>8288</v>
      </c>
      <c r="U1569" s="5">
        <f>E1569/D1569</f>
        <v>4.1176470588235294E-2</v>
      </c>
      <c r="V1569" s="6">
        <f>E1569/R1569</f>
        <v>26.923076923076923</v>
      </c>
      <c r="W1569" t="str">
        <f t="shared" si="173"/>
        <v>publishing</v>
      </c>
      <c r="X1569" t="str">
        <f t="shared" si="174"/>
        <v>art books</v>
      </c>
    </row>
    <row r="1570" spans="1:2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8304</v>
      </c>
      <c r="G1570" t="s">
        <v>8222</v>
      </c>
      <c r="H1570" t="s">
        <v>8244</v>
      </c>
      <c r="I1570">
        <v>1419384585</v>
      </c>
      <c r="J1570" s="8">
        <f t="shared" si="168"/>
        <v>16428.062326388888</v>
      </c>
      <c r="K1570">
        <v>1416360585</v>
      </c>
      <c r="L1570" s="8">
        <f t="shared" si="168"/>
        <v>16393.062326388888</v>
      </c>
      <c r="M1570" s="10">
        <f t="shared" si="169"/>
        <v>16428.062326388888</v>
      </c>
      <c r="N1570" s="11">
        <f t="shared" si="170"/>
        <v>16428.062326388888</v>
      </c>
      <c r="O1570" s="10">
        <f t="shared" si="171"/>
        <v>16393.062326388888</v>
      </c>
      <c r="P1570" s="11">
        <f t="shared" si="172"/>
        <v>16393.062326388888</v>
      </c>
      <c r="Q1570" t="b">
        <v>0</v>
      </c>
      <c r="R1570">
        <v>22</v>
      </c>
      <c r="S1570" t="b">
        <v>0</v>
      </c>
      <c r="T1570" t="s">
        <v>8288</v>
      </c>
      <c r="U1570" s="5">
        <f>E1570/D1570</f>
        <v>0.13639999999999999</v>
      </c>
      <c r="V1570" s="6">
        <f>E1570/R1570</f>
        <v>155</v>
      </c>
      <c r="W1570" t="str">
        <f t="shared" si="173"/>
        <v>publishing</v>
      </c>
      <c r="X1570" t="str">
        <f t="shared" si="174"/>
        <v>art books</v>
      </c>
    </row>
    <row r="1571" spans="1:2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8304</v>
      </c>
      <c r="G1571" t="s">
        <v>8222</v>
      </c>
      <c r="H1571" t="s">
        <v>8244</v>
      </c>
      <c r="I1571">
        <v>1369498714</v>
      </c>
      <c r="J1571" s="8">
        <f t="shared" si="168"/>
        <v>15850.679560185185</v>
      </c>
      <c r="K1571">
        <v>1366906714</v>
      </c>
      <c r="L1571" s="8">
        <f t="shared" si="168"/>
        <v>15820.679560185185</v>
      </c>
      <c r="M1571" s="10">
        <f t="shared" si="169"/>
        <v>15850.679560185185</v>
      </c>
      <c r="N1571" s="11">
        <f t="shared" si="170"/>
        <v>15850.679560185185</v>
      </c>
      <c r="O1571" s="10">
        <f t="shared" si="171"/>
        <v>15820.679560185185</v>
      </c>
      <c r="P1571" s="11">
        <f t="shared" si="172"/>
        <v>15820.679560185185</v>
      </c>
      <c r="Q1571" t="b">
        <v>0</v>
      </c>
      <c r="R1571">
        <v>0</v>
      </c>
      <c r="S1571" t="b">
        <v>0</v>
      </c>
      <c r="T1571" t="s">
        <v>8288</v>
      </c>
      <c r="U1571" s="5">
        <f>E1571/D1571</f>
        <v>0</v>
      </c>
      <c r="V1571" s="6" t="e">
        <f>E1571/R1571</f>
        <v>#DIV/0!</v>
      </c>
      <c r="W1571" t="str">
        <f t="shared" si="173"/>
        <v>publishing</v>
      </c>
      <c r="X1571" t="str">
        <f t="shared" si="174"/>
        <v>art books</v>
      </c>
    </row>
    <row r="1572" spans="1:2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8304</v>
      </c>
      <c r="G1572" t="s">
        <v>8222</v>
      </c>
      <c r="H1572" t="s">
        <v>8244</v>
      </c>
      <c r="I1572">
        <v>1460140282</v>
      </c>
      <c r="J1572" s="8">
        <f t="shared" si="168"/>
        <v>16899.77178240741</v>
      </c>
      <c r="K1572">
        <v>1457551882</v>
      </c>
      <c r="L1572" s="8">
        <f t="shared" si="168"/>
        <v>16869.813449074074</v>
      </c>
      <c r="M1572" s="10">
        <f t="shared" si="169"/>
        <v>16899.77178240741</v>
      </c>
      <c r="N1572" s="11">
        <f t="shared" si="170"/>
        <v>16899.77178240741</v>
      </c>
      <c r="O1572" s="10">
        <f t="shared" si="171"/>
        <v>16869.813449074074</v>
      </c>
      <c r="P1572" s="11">
        <f t="shared" si="172"/>
        <v>16869.813449074074</v>
      </c>
      <c r="Q1572" t="b">
        <v>0</v>
      </c>
      <c r="R1572">
        <v>52</v>
      </c>
      <c r="S1572" t="b">
        <v>0</v>
      </c>
      <c r="T1572" t="s">
        <v>8288</v>
      </c>
      <c r="U1572" s="5">
        <f>E1572/D1572</f>
        <v>0.41399999999999998</v>
      </c>
      <c r="V1572" s="6">
        <f>E1572/R1572</f>
        <v>47.769230769230766</v>
      </c>
      <c r="W1572" t="str">
        <f t="shared" si="173"/>
        <v>publishing</v>
      </c>
      <c r="X1572" t="str">
        <f t="shared" si="174"/>
        <v>art books</v>
      </c>
    </row>
    <row r="1573" spans="1:2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8304</v>
      </c>
      <c r="G1573" t="s">
        <v>8223</v>
      </c>
      <c r="H1573" t="s">
        <v>8245</v>
      </c>
      <c r="I1573">
        <v>1434738483</v>
      </c>
      <c r="J1573" s="8">
        <f t="shared" si="168"/>
        <v>16605.769479166669</v>
      </c>
      <c r="K1573">
        <v>1432146483</v>
      </c>
      <c r="L1573" s="8">
        <f t="shared" si="168"/>
        <v>16575.769479166669</v>
      </c>
      <c r="M1573" s="10">
        <f t="shared" si="169"/>
        <v>16605.769479166669</v>
      </c>
      <c r="N1573" s="11">
        <f t="shared" si="170"/>
        <v>16605.769479166669</v>
      </c>
      <c r="O1573" s="10">
        <f t="shared" si="171"/>
        <v>16575.769479166669</v>
      </c>
      <c r="P1573" s="11">
        <f t="shared" si="172"/>
        <v>16575.769479166669</v>
      </c>
      <c r="Q1573" t="b">
        <v>0</v>
      </c>
      <c r="R1573">
        <v>4</v>
      </c>
      <c r="S1573" t="b">
        <v>0</v>
      </c>
      <c r="T1573" t="s">
        <v>8288</v>
      </c>
      <c r="U1573" s="5">
        <f>E1573/D1573</f>
        <v>6.6115702479338841E-3</v>
      </c>
      <c r="V1573" s="6">
        <f>E1573/R1573</f>
        <v>20</v>
      </c>
      <c r="W1573" t="str">
        <f t="shared" si="173"/>
        <v>publishing</v>
      </c>
      <c r="X1573" t="str">
        <f t="shared" si="174"/>
        <v>art books</v>
      </c>
    </row>
    <row r="1574" spans="1:2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8304</v>
      </c>
      <c r="G1574" t="s">
        <v>8223</v>
      </c>
      <c r="H1574" t="s">
        <v>8245</v>
      </c>
      <c r="I1574">
        <v>1456703940</v>
      </c>
      <c r="J1574" s="8">
        <f t="shared" si="168"/>
        <v>16859.999305555557</v>
      </c>
      <c r="K1574">
        <v>1454546859</v>
      </c>
      <c r="L1574" s="8">
        <f t="shared" si="168"/>
        <v>16835.033090277775</v>
      </c>
      <c r="M1574" s="10">
        <f t="shared" si="169"/>
        <v>16859.999305555557</v>
      </c>
      <c r="N1574" s="11">
        <f t="shared" si="170"/>
        <v>16859.999305555557</v>
      </c>
      <c r="O1574" s="10">
        <f t="shared" si="171"/>
        <v>16835.033090277775</v>
      </c>
      <c r="P1574" s="11">
        <f t="shared" si="172"/>
        <v>16835.033090277775</v>
      </c>
      <c r="Q1574" t="b">
        <v>0</v>
      </c>
      <c r="R1574">
        <v>3</v>
      </c>
      <c r="S1574" t="b">
        <v>0</v>
      </c>
      <c r="T1574" t="s">
        <v>8288</v>
      </c>
      <c r="U1574" s="5">
        <f>E1574/D1574</f>
        <v>0.05</v>
      </c>
      <c r="V1574" s="6">
        <f>E1574/R1574</f>
        <v>41.666666666666664</v>
      </c>
      <c r="W1574" t="str">
        <f t="shared" si="173"/>
        <v>publishing</v>
      </c>
      <c r="X1574" t="str">
        <f t="shared" si="174"/>
        <v>art books</v>
      </c>
    </row>
    <row r="1575" spans="1:2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8304</v>
      </c>
      <c r="G1575" t="s">
        <v>8227</v>
      </c>
      <c r="H1575" t="s">
        <v>8249</v>
      </c>
      <c r="I1575">
        <v>1491019140</v>
      </c>
      <c r="J1575" s="8">
        <f t="shared" si="168"/>
        <v>17257.165972222221</v>
      </c>
      <c r="K1575">
        <v>1487548802</v>
      </c>
      <c r="L1575" s="8">
        <f t="shared" si="168"/>
        <v>17217.00002314815</v>
      </c>
      <c r="M1575" s="10">
        <f t="shared" si="169"/>
        <v>17257.165972222221</v>
      </c>
      <c r="N1575" s="11">
        <f t="shared" si="170"/>
        <v>17257.165972222221</v>
      </c>
      <c r="O1575" s="10">
        <f t="shared" si="171"/>
        <v>17217.00002314815</v>
      </c>
      <c r="P1575" s="11">
        <f t="shared" si="172"/>
        <v>17217.00002314815</v>
      </c>
      <c r="Q1575" t="b">
        <v>0</v>
      </c>
      <c r="R1575">
        <v>3</v>
      </c>
      <c r="S1575" t="b">
        <v>0</v>
      </c>
      <c r="T1575" t="s">
        <v>8288</v>
      </c>
      <c r="U1575" s="5">
        <f>E1575/D1575</f>
        <v>2.4777777777777777E-2</v>
      </c>
      <c r="V1575" s="6">
        <f>E1575/R1575</f>
        <v>74.333333333333329</v>
      </c>
      <c r="W1575" t="str">
        <f t="shared" si="173"/>
        <v>publishing</v>
      </c>
      <c r="X1575" t="str">
        <f t="shared" si="174"/>
        <v>art books</v>
      </c>
    </row>
    <row r="1576" spans="1:2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8304</v>
      </c>
      <c r="G1576" t="s">
        <v>8222</v>
      </c>
      <c r="H1576" t="s">
        <v>8244</v>
      </c>
      <c r="I1576">
        <v>1424211329</v>
      </c>
      <c r="J1576" s="8">
        <f t="shared" si="168"/>
        <v>16483.927418981482</v>
      </c>
      <c r="K1576">
        <v>1421187329</v>
      </c>
      <c r="L1576" s="8">
        <f t="shared" si="168"/>
        <v>16448.927418981482</v>
      </c>
      <c r="M1576" s="10">
        <f t="shared" si="169"/>
        <v>16483.927418981482</v>
      </c>
      <c r="N1576" s="11">
        <f t="shared" si="170"/>
        <v>16483.927418981482</v>
      </c>
      <c r="O1576" s="10">
        <f t="shared" si="171"/>
        <v>16448.927418981482</v>
      </c>
      <c r="P1576" s="11">
        <f t="shared" si="172"/>
        <v>16448.927418981482</v>
      </c>
      <c r="Q1576" t="b">
        <v>0</v>
      </c>
      <c r="R1576">
        <v>6</v>
      </c>
      <c r="S1576" t="b">
        <v>0</v>
      </c>
      <c r="T1576" t="s">
        <v>8288</v>
      </c>
      <c r="U1576" s="5">
        <f>E1576/D1576</f>
        <v>5.0599999999999999E-2</v>
      </c>
      <c r="V1576" s="6">
        <f>E1576/R1576</f>
        <v>84.333333333333329</v>
      </c>
      <c r="W1576" t="str">
        <f t="shared" si="173"/>
        <v>publishing</v>
      </c>
      <c r="X1576" t="str">
        <f t="shared" si="174"/>
        <v>art books</v>
      </c>
    </row>
    <row r="1577" spans="1:2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8304</v>
      </c>
      <c r="G1577" t="s">
        <v>8222</v>
      </c>
      <c r="H1577" t="s">
        <v>8244</v>
      </c>
      <c r="I1577">
        <v>1404909296</v>
      </c>
      <c r="J1577" s="8">
        <f t="shared" si="168"/>
        <v>16260.52425925926</v>
      </c>
      <c r="K1577">
        <v>1402317296</v>
      </c>
      <c r="L1577" s="8">
        <f t="shared" si="168"/>
        <v>16230.52425925926</v>
      </c>
      <c r="M1577" s="10">
        <f t="shared" si="169"/>
        <v>16260.52425925926</v>
      </c>
      <c r="N1577" s="11">
        <f t="shared" si="170"/>
        <v>16260.52425925926</v>
      </c>
      <c r="O1577" s="10">
        <f t="shared" si="171"/>
        <v>16230.52425925926</v>
      </c>
      <c r="P1577" s="11">
        <f t="shared" si="172"/>
        <v>16230.52425925926</v>
      </c>
      <c r="Q1577" t="b">
        <v>0</v>
      </c>
      <c r="R1577">
        <v>35</v>
      </c>
      <c r="S1577" t="b">
        <v>0</v>
      </c>
      <c r="T1577" t="s">
        <v>8288</v>
      </c>
      <c r="U1577" s="5">
        <f>E1577/D1577</f>
        <v>0.2291</v>
      </c>
      <c r="V1577" s="6">
        <f>E1577/R1577</f>
        <v>65.457142857142856</v>
      </c>
      <c r="W1577" t="str">
        <f t="shared" si="173"/>
        <v>publishing</v>
      </c>
      <c r="X1577" t="str">
        <f t="shared" si="174"/>
        <v>art books</v>
      </c>
    </row>
    <row r="1578" spans="1:2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8304</v>
      </c>
      <c r="G1578" t="s">
        <v>8222</v>
      </c>
      <c r="H1578" t="s">
        <v>8244</v>
      </c>
      <c r="I1578">
        <v>1435698368</v>
      </c>
      <c r="J1578" s="8">
        <f t="shared" si="168"/>
        <v>16616.879259259258</v>
      </c>
      <c r="K1578">
        <v>1431810368</v>
      </c>
      <c r="L1578" s="8">
        <f t="shared" si="168"/>
        <v>16571.879259259258</v>
      </c>
      <c r="M1578" s="10">
        <f t="shared" si="169"/>
        <v>16616.879259259258</v>
      </c>
      <c r="N1578" s="11">
        <f t="shared" si="170"/>
        <v>16616.879259259258</v>
      </c>
      <c r="O1578" s="10">
        <f t="shared" si="171"/>
        <v>16571.879259259258</v>
      </c>
      <c r="P1578" s="11">
        <f t="shared" si="172"/>
        <v>16571.879259259258</v>
      </c>
      <c r="Q1578" t="b">
        <v>0</v>
      </c>
      <c r="R1578">
        <v>10</v>
      </c>
      <c r="S1578" t="b">
        <v>0</v>
      </c>
      <c r="T1578" t="s">
        <v>8288</v>
      </c>
      <c r="U1578" s="5">
        <f>E1578/D1578</f>
        <v>0.13</v>
      </c>
      <c r="V1578" s="6">
        <f>E1578/R1578</f>
        <v>65</v>
      </c>
      <c r="W1578" t="str">
        <f t="shared" si="173"/>
        <v>publishing</v>
      </c>
      <c r="X1578" t="str">
        <f t="shared" si="174"/>
        <v>art books</v>
      </c>
    </row>
    <row r="1579" spans="1:2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8304</v>
      </c>
      <c r="G1579" t="s">
        <v>8222</v>
      </c>
      <c r="H1579" t="s">
        <v>8244</v>
      </c>
      <c r="I1579">
        <v>1343161248</v>
      </c>
      <c r="J1579" s="8">
        <f t="shared" si="168"/>
        <v>15545.847777777779</v>
      </c>
      <c r="K1579">
        <v>1337977248</v>
      </c>
      <c r="L1579" s="8">
        <f t="shared" si="168"/>
        <v>15485.847777777779</v>
      </c>
      <c r="M1579" s="10">
        <f t="shared" si="169"/>
        <v>15545.847777777779</v>
      </c>
      <c r="N1579" s="11">
        <f t="shared" si="170"/>
        <v>15545.847777777779</v>
      </c>
      <c r="O1579" s="10">
        <f t="shared" si="171"/>
        <v>15485.847777777779</v>
      </c>
      <c r="P1579" s="11">
        <f t="shared" si="172"/>
        <v>15485.847777777779</v>
      </c>
      <c r="Q1579" t="b">
        <v>0</v>
      </c>
      <c r="R1579">
        <v>2</v>
      </c>
      <c r="S1579" t="b">
        <v>0</v>
      </c>
      <c r="T1579" t="s">
        <v>8288</v>
      </c>
      <c r="U1579" s="5">
        <f>E1579/D1579</f>
        <v>5.4999999999999997E-3</v>
      </c>
      <c r="V1579" s="6">
        <f>E1579/R1579</f>
        <v>27.5</v>
      </c>
      <c r="W1579" t="str">
        <f t="shared" si="173"/>
        <v>publishing</v>
      </c>
      <c r="X1579" t="str">
        <f t="shared" si="174"/>
        <v>art books</v>
      </c>
    </row>
    <row r="1580" spans="1:2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8304</v>
      </c>
      <c r="G1580" t="s">
        <v>8222</v>
      </c>
      <c r="H1580" t="s">
        <v>8244</v>
      </c>
      <c r="I1580">
        <v>1283392800</v>
      </c>
      <c r="J1580" s="8">
        <f t="shared" si="168"/>
        <v>14854.083333333334</v>
      </c>
      <c r="K1580">
        <v>1281317691</v>
      </c>
      <c r="L1580" s="8">
        <f t="shared" si="168"/>
        <v>14830.065868055557</v>
      </c>
      <c r="M1580" s="10">
        <f t="shared" si="169"/>
        <v>14854.083333333334</v>
      </c>
      <c r="N1580" s="11">
        <f t="shared" si="170"/>
        <v>14854.083333333334</v>
      </c>
      <c r="O1580" s="10">
        <f t="shared" si="171"/>
        <v>14830.065868055557</v>
      </c>
      <c r="P1580" s="11">
        <f t="shared" si="172"/>
        <v>14830.065868055557</v>
      </c>
      <c r="Q1580" t="b">
        <v>0</v>
      </c>
      <c r="R1580">
        <v>4</v>
      </c>
      <c r="S1580" t="b">
        <v>0</v>
      </c>
      <c r="T1580" t="s">
        <v>8288</v>
      </c>
      <c r="U1580" s="5">
        <f>E1580/D1580</f>
        <v>0.10806536636794939</v>
      </c>
      <c r="V1580" s="6">
        <f>E1580/R1580</f>
        <v>51.25</v>
      </c>
      <c r="W1580" t="str">
        <f t="shared" si="173"/>
        <v>publishing</v>
      </c>
      <c r="X1580" t="str">
        <f t="shared" si="174"/>
        <v>art books</v>
      </c>
    </row>
    <row r="1581" spans="1:2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8304</v>
      </c>
      <c r="G1581" t="s">
        <v>8222</v>
      </c>
      <c r="H1581" t="s">
        <v>8244</v>
      </c>
      <c r="I1581">
        <v>1377734091</v>
      </c>
      <c r="J1581" s="8">
        <f t="shared" si="168"/>
        <v>15945.996423611112</v>
      </c>
      <c r="K1581">
        <v>1374882891</v>
      </c>
      <c r="L1581" s="8">
        <f t="shared" si="168"/>
        <v>15912.996423611112</v>
      </c>
      <c r="M1581" s="10">
        <f t="shared" si="169"/>
        <v>15945.996423611112</v>
      </c>
      <c r="N1581" s="11">
        <f t="shared" si="170"/>
        <v>15945.996423611112</v>
      </c>
      <c r="O1581" s="10">
        <f t="shared" si="171"/>
        <v>15912.996423611112</v>
      </c>
      <c r="P1581" s="11">
        <f t="shared" si="172"/>
        <v>15912.996423611112</v>
      </c>
      <c r="Q1581" t="b">
        <v>0</v>
      </c>
      <c r="R1581">
        <v>2</v>
      </c>
      <c r="S1581" t="b">
        <v>0</v>
      </c>
      <c r="T1581" t="s">
        <v>8288</v>
      </c>
      <c r="U1581" s="5">
        <f>E1581/D1581</f>
        <v>8.4008400840084006E-3</v>
      </c>
      <c r="V1581" s="6">
        <f>E1581/R1581</f>
        <v>14</v>
      </c>
      <c r="W1581" t="str">
        <f t="shared" si="173"/>
        <v>publishing</v>
      </c>
      <c r="X1581" t="str">
        <f t="shared" si="174"/>
        <v>art books</v>
      </c>
    </row>
    <row r="1582" spans="1:2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8304</v>
      </c>
      <c r="G1582" t="s">
        <v>8222</v>
      </c>
      <c r="H1582" t="s">
        <v>8244</v>
      </c>
      <c r="I1582">
        <v>1337562726</v>
      </c>
      <c r="J1582" s="8">
        <f t="shared" si="168"/>
        <v>15481.050069444447</v>
      </c>
      <c r="K1582">
        <v>1332378726</v>
      </c>
      <c r="L1582" s="8">
        <f t="shared" si="168"/>
        <v>15421.050069444447</v>
      </c>
      <c r="M1582" s="10">
        <f t="shared" si="169"/>
        <v>15481.050069444447</v>
      </c>
      <c r="N1582" s="11">
        <f t="shared" si="170"/>
        <v>15481.050069444447</v>
      </c>
      <c r="O1582" s="10">
        <f t="shared" si="171"/>
        <v>15421.050069444447</v>
      </c>
      <c r="P1582" s="11">
        <f t="shared" si="172"/>
        <v>15421.050069444447</v>
      </c>
      <c r="Q1582" t="b">
        <v>0</v>
      </c>
      <c r="R1582">
        <v>0</v>
      </c>
      <c r="S1582" t="b">
        <v>0</v>
      </c>
      <c r="T1582" t="s">
        <v>8288</v>
      </c>
      <c r="U1582" s="5">
        <f>E1582/D1582</f>
        <v>0</v>
      </c>
      <c r="V1582" s="6" t="e">
        <f>E1582/R1582</f>
        <v>#DIV/0!</v>
      </c>
      <c r="W1582" t="str">
        <f t="shared" si="173"/>
        <v>publishing</v>
      </c>
      <c r="X1582" t="str">
        <f t="shared" si="174"/>
        <v>art books</v>
      </c>
    </row>
    <row r="1583" spans="1:2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8219</v>
      </c>
      <c r="G1583" t="s">
        <v>8223</v>
      </c>
      <c r="H1583" t="s">
        <v>8245</v>
      </c>
      <c r="I1583">
        <v>1450521990</v>
      </c>
      <c r="J1583" s="8">
        <f t="shared" si="168"/>
        <v>16788.448958333334</v>
      </c>
      <c r="K1583">
        <v>1447757190</v>
      </c>
      <c r="L1583" s="8">
        <f t="shared" si="168"/>
        <v>16756.448958333334</v>
      </c>
      <c r="M1583" s="10">
        <f t="shared" si="169"/>
        <v>16788.448958333334</v>
      </c>
      <c r="N1583" s="11">
        <f t="shared" si="170"/>
        <v>16788.448958333334</v>
      </c>
      <c r="O1583" s="10">
        <f t="shared" si="171"/>
        <v>16756.448958333334</v>
      </c>
      <c r="P1583" s="11">
        <f t="shared" si="172"/>
        <v>16756.448958333334</v>
      </c>
      <c r="Q1583" t="b">
        <v>0</v>
      </c>
      <c r="R1583">
        <v>1</v>
      </c>
      <c r="S1583" t="b">
        <v>0</v>
      </c>
      <c r="T1583" t="s">
        <v>8289</v>
      </c>
      <c r="U1583" s="5">
        <f>E1583/D1583</f>
        <v>5.0000000000000001E-3</v>
      </c>
      <c r="V1583" s="6">
        <f>E1583/R1583</f>
        <v>5</v>
      </c>
      <c r="W1583" t="str">
        <f t="shared" si="173"/>
        <v>photography</v>
      </c>
      <c r="X1583" t="str">
        <f t="shared" si="174"/>
        <v>places</v>
      </c>
    </row>
    <row r="1584" spans="1:2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8219</v>
      </c>
      <c r="G1584" t="s">
        <v>8222</v>
      </c>
      <c r="H1584" t="s">
        <v>8244</v>
      </c>
      <c r="I1584">
        <v>1445894400</v>
      </c>
      <c r="J1584" s="8">
        <f t="shared" si="168"/>
        <v>16734.888888888887</v>
      </c>
      <c r="K1584">
        <v>1440961053</v>
      </c>
      <c r="L1584" s="8">
        <f t="shared" si="168"/>
        <v>16677.789965277778</v>
      </c>
      <c r="M1584" s="10">
        <f t="shared" si="169"/>
        <v>16734.888888888887</v>
      </c>
      <c r="N1584" s="11">
        <f t="shared" si="170"/>
        <v>16734.888888888887</v>
      </c>
      <c r="O1584" s="10">
        <f t="shared" si="171"/>
        <v>16677.789965277778</v>
      </c>
      <c r="P1584" s="11">
        <f t="shared" si="172"/>
        <v>16677.789965277778</v>
      </c>
      <c r="Q1584" t="b">
        <v>0</v>
      </c>
      <c r="R1584">
        <v>3</v>
      </c>
      <c r="S1584" t="b">
        <v>0</v>
      </c>
      <c r="T1584" t="s">
        <v>8289</v>
      </c>
      <c r="U1584" s="5">
        <f>E1584/D1584</f>
        <v>9.2999999999999999E-2</v>
      </c>
      <c r="V1584" s="6">
        <f>E1584/R1584</f>
        <v>31</v>
      </c>
      <c r="W1584" t="str">
        <f t="shared" si="173"/>
        <v>photography</v>
      </c>
      <c r="X1584" t="str">
        <f t="shared" si="174"/>
        <v>places</v>
      </c>
    </row>
    <row r="1585" spans="1:2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8219</v>
      </c>
      <c r="G1585" t="s">
        <v>8223</v>
      </c>
      <c r="H1585" t="s">
        <v>8245</v>
      </c>
      <c r="I1585">
        <v>1411681391</v>
      </c>
      <c r="J1585" s="8">
        <f t="shared" si="168"/>
        <v>16338.904988425928</v>
      </c>
      <c r="K1585">
        <v>1409089391</v>
      </c>
      <c r="L1585" s="8">
        <f t="shared" si="168"/>
        <v>16308.904988425928</v>
      </c>
      <c r="M1585" s="10">
        <f t="shared" si="169"/>
        <v>16338.904988425928</v>
      </c>
      <c r="N1585" s="11">
        <f t="shared" si="170"/>
        <v>16338.904988425928</v>
      </c>
      <c r="O1585" s="10">
        <f t="shared" si="171"/>
        <v>16308.904988425928</v>
      </c>
      <c r="P1585" s="11">
        <f t="shared" si="172"/>
        <v>16308.904988425928</v>
      </c>
      <c r="Q1585" t="b">
        <v>0</v>
      </c>
      <c r="R1585">
        <v>1</v>
      </c>
      <c r="S1585" t="b">
        <v>0</v>
      </c>
      <c r="T1585" t="s">
        <v>8289</v>
      </c>
      <c r="U1585" s="5">
        <f>E1585/D1585</f>
        <v>7.5000000000000002E-4</v>
      </c>
      <c r="V1585" s="6">
        <f>E1585/R1585</f>
        <v>15</v>
      </c>
      <c r="W1585" t="str">
        <f t="shared" si="173"/>
        <v>photography</v>
      </c>
      <c r="X1585" t="str">
        <f t="shared" si="174"/>
        <v>places</v>
      </c>
    </row>
    <row r="1586" spans="1:2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8219</v>
      </c>
      <c r="G1586" t="s">
        <v>8222</v>
      </c>
      <c r="H1586" t="s">
        <v>8244</v>
      </c>
      <c r="I1586">
        <v>1401464101</v>
      </c>
      <c r="J1586" s="8">
        <f t="shared" si="168"/>
        <v>16220.64931712963</v>
      </c>
      <c r="K1586">
        <v>1400600101</v>
      </c>
      <c r="L1586" s="8">
        <f t="shared" si="168"/>
        <v>16210.64931712963</v>
      </c>
      <c r="M1586" s="10">
        <f t="shared" si="169"/>
        <v>16220.64931712963</v>
      </c>
      <c r="N1586" s="11">
        <f t="shared" si="170"/>
        <v>16220.64931712963</v>
      </c>
      <c r="O1586" s="10">
        <f t="shared" si="171"/>
        <v>16210.64931712963</v>
      </c>
      <c r="P1586" s="11">
        <f t="shared" si="172"/>
        <v>16210.64931712963</v>
      </c>
      <c r="Q1586" t="b">
        <v>0</v>
      </c>
      <c r="R1586">
        <v>0</v>
      </c>
      <c r="S1586" t="b">
        <v>0</v>
      </c>
      <c r="T1586" t="s">
        <v>8289</v>
      </c>
      <c r="U1586" s="5">
        <f>E1586/D1586</f>
        <v>0</v>
      </c>
      <c r="V1586" s="6" t="e">
        <f>E1586/R1586</f>
        <v>#DIV/0!</v>
      </c>
      <c r="W1586" t="str">
        <f t="shared" si="173"/>
        <v>photography</v>
      </c>
      <c r="X1586" t="str">
        <f t="shared" si="174"/>
        <v>places</v>
      </c>
    </row>
    <row r="1587" spans="1:2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 s="8">
        <f t="shared" si="168"/>
        <v>17160.458333333332</v>
      </c>
      <c r="K1587">
        <v>1480800568</v>
      </c>
      <c r="L1587" s="8">
        <f t="shared" si="168"/>
        <v>17138.895462962962</v>
      </c>
      <c r="M1587" s="10">
        <f t="shared" si="169"/>
        <v>17160.458333333332</v>
      </c>
      <c r="N1587" s="11">
        <f t="shared" si="170"/>
        <v>17160.458333333332</v>
      </c>
      <c r="O1587" s="10">
        <f t="shared" si="171"/>
        <v>17138.895462962962</v>
      </c>
      <c r="P1587" s="11">
        <f t="shared" si="172"/>
        <v>17138.895462962962</v>
      </c>
      <c r="Q1587" t="b">
        <v>0</v>
      </c>
      <c r="R1587">
        <v>12</v>
      </c>
      <c r="S1587" t="b">
        <v>0</v>
      </c>
      <c r="T1587" t="s">
        <v>8289</v>
      </c>
      <c r="U1587" s="5">
        <f>E1587/D1587</f>
        <v>0.79</v>
      </c>
      <c r="V1587" s="6">
        <f>E1587/R1587</f>
        <v>131.66666666666666</v>
      </c>
      <c r="W1587" t="str">
        <f t="shared" si="173"/>
        <v>photography</v>
      </c>
      <c r="X1587" t="str">
        <f t="shared" si="174"/>
        <v>places</v>
      </c>
    </row>
    <row r="1588" spans="1:2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8219</v>
      </c>
      <c r="G1588" t="s">
        <v>8222</v>
      </c>
      <c r="H1588" t="s">
        <v>8244</v>
      </c>
      <c r="I1588">
        <v>1428197422</v>
      </c>
      <c r="J1588" s="8">
        <f t="shared" si="168"/>
        <v>16530.062754629631</v>
      </c>
      <c r="K1588">
        <v>1425609022</v>
      </c>
      <c r="L1588" s="8">
        <f t="shared" si="168"/>
        <v>16500.104421296299</v>
      </c>
      <c r="M1588" s="10">
        <f t="shared" si="169"/>
        <v>16530.062754629631</v>
      </c>
      <c r="N1588" s="11">
        <f t="shared" si="170"/>
        <v>16530.062754629631</v>
      </c>
      <c r="O1588" s="10">
        <f t="shared" si="171"/>
        <v>16500.104421296299</v>
      </c>
      <c r="P1588" s="11">
        <f t="shared" si="172"/>
        <v>16500.104421296299</v>
      </c>
      <c r="Q1588" t="b">
        <v>0</v>
      </c>
      <c r="R1588">
        <v>0</v>
      </c>
      <c r="S1588" t="b">
        <v>0</v>
      </c>
      <c r="T1588" t="s">
        <v>8289</v>
      </c>
      <c r="U1588" s="5">
        <f>E1588/D1588</f>
        <v>0</v>
      </c>
      <c r="V1588" s="6" t="e">
        <f>E1588/R1588</f>
        <v>#DIV/0!</v>
      </c>
      <c r="W1588" t="str">
        <f t="shared" si="173"/>
        <v>photography</v>
      </c>
      <c r="X1588" t="str">
        <f t="shared" si="174"/>
        <v>places</v>
      </c>
    </row>
    <row r="1589" spans="1:2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8219</v>
      </c>
      <c r="G1589" t="s">
        <v>8222</v>
      </c>
      <c r="H1589" t="s">
        <v>8244</v>
      </c>
      <c r="I1589">
        <v>1418510965</v>
      </c>
      <c r="J1589" s="8">
        <f t="shared" si="168"/>
        <v>16417.950983796298</v>
      </c>
      <c r="K1589">
        <v>1415918965</v>
      </c>
      <c r="L1589" s="8">
        <f t="shared" si="168"/>
        <v>16387.950983796298</v>
      </c>
      <c r="M1589" s="10">
        <f t="shared" si="169"/>
        <v>16417.950983796298</v>
      </c>
      <c r="N1589" s="11">
        <f t="shared" si="170"/>
        <v>16417.950983796298</v>
      </c>
      <c r="O1589" s="10">
        <f t="shared" si="171"/>
        <v>16387.950983796298</v>
      </c>
      <c r="P1589" s="11">
        <f t="shared" si="172"/>
        <v>16387.950983796298</v>
      </c>
      <c r="Q1589" t="b">
        <v>0</v>
      </c>
      <c r="R1589">
        <v>1</v>
      </c>
      <c r="S1589" t="b">
        <v>0</v>
      </c>
      <c r="T1589" t="s">
        <v>8289</v>
      </c>
      <c r="U1589" s="5">
        <f>E1589/D1589</f>
        <v>1.3333333333333334E-4</v>
      </c>
      <c r="V1589" s="6">
        <f>E1589/R1589</f>
        <v>1</v>
      </c>
      <c r="W1589" t="str">
        <f t="shared" si="173"/>
        <v>photography</v>
      </c>
      <c r="X1589" t="str">
        <f t="shared" si="174"/>
        <v>places</v>
      </c>
    </row>
    <row r="1590" spans="1:2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8219</v>
      </c>
      <c r="G1590" t="s">
        <v>8222</v>
      </c>
      <c r="H1590" t="s">
        <v>8244</v>
      </c>
      <c r="I1590">
        <v>1422735120</v>
      </c>
      <c r="J1590" s="8">
        <f t="shared" si="168"/>
        <v>16466.841666666667</v>
      </c>
      <c r="K1590">
        <v>1420091999</v>
      </c>
      <c r="L1590" s="8">
        <f t="shared" si="168"/>
        <v>16436.249988425927</v>
      </c>
      <c r="M1590" s="10">
        <f t="shared" si="169"/>
        <v>16466.841666666667</v>
      </c>
      <c r="N1590" s="11">
        <f t="shared" si="170"/>
        <v>16466.841666666667</v>
      </c>
      <c r="O1590" s="10">
        <f t="shared" si="171"/>
        <v>16436.249988425927</v>
      </c>
      <c r="P1590" s="11">
        <f t="shared" si="172"/>
        <v>16436.249988425927</v>
      </c>
      <c r="Q1590" t="b">
        <v>0</v>
      </c>
      <c r="R1590">
        <v>0</v>
      </c>
      <c r="S1590" t="b">
        <v>0</v>
      </c>
      <c r="T1590" t="s">
        <v>8289</v>
      </c>
      <c r="U1590" s="5">
        <f>E1590/D1590</f>
        <v>0</v>
      </c>
      <c r="V1590" s="6" t="e">
        <f>E1590/R1590</f>
        <v>#DIV/0!</v>
      </c>
      <c r="W1590" t="str">
        <f t="shared" si="173"/>
        <v>photography</v>
      </c>
      <c r="X1590" t="str">
        <f t="shared" si="174"/>
        <v>places</v>
      </c>
    </row>
    <row r="1591" spans="1:2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8219</v>
      </c>
      <c r="G1591" t="s">
        <v>8222</v>
      </c>
      <c r="H1591" t="s">
        <v>8244</v>
      </c>
      <c r="I1591">
        <v>1444433886</v>
      </c>
      <c r="J1591" s="8">
        <f t="shared" si="168"/>
        <v>16717.984791666666</v>
      </c>
      <c r="K1591">
        <v>1441841886</v>
      </c>
      <c r="L1591" s="8">
        <f t="shared" si="168"/>
        <v>16687.984791666666</v>
      </c>
      <c r="M1591" s="10">
        <f t="shared" si="169"/>
        <v>16717.984791666666</v>
      </c>
      <c r="N1591" s="11">
        <f t="shared" si="170"/>
        <v>16717.984791666666</v>
      </c>
      <c r="O1591" s="10">
        <f t="shared" si="171"/>
        <v>16687.984791666666</v>
      </c>
      <c r="P1591" s="11">
        <f t="shared" si="172"/>
        <v>16687.984791666666</v>
      </c>
      <c r="Q1591" t="b">
        <v>0</v>
      </c>
      <c r="R1591">
        <v>0</v>
      </c>
      <c r="S1591" t="b">
        <v>0</v>
      </c>
      <c r="T1591" t="s">
        <v>8289</v>
      </c>
      <c r="U1591" s="5">
        <f>E1591/D1591</f>
        <v>0</v>
      </c>
      <c r="V1591" s="6" t="e">
        <f>E1591/R1591</f>
        <v>#DIV/0!</v>
      </c>
      <c r="W1591" t="str">
        <f t="shared" si="173"/>
        <v>photography</v>
      </c>
      <c r="X1591" t="str">
        <f t="shared" si="174"/>
        <v>places</v>
      </c>
    </row>
    <row r="1592" spans="1:2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 s="8">
        <f t="shared" si="168"/>
        <v>16701.857222222221</v>
      </c>
      <c r="K1592">
        <v>1440448464</v>
      </c>
      <c r="L1592" s="8">
        <f t="shared" si="168"/>
        <v>16671.857222222221</v>
      </c>
      <c r="M1592" s="10">
        <f t="shared" si="169"/>
        <v>16701.857222222221</v>
      </c>
      <c r="N1592" s="11">
        <f t="shared" si="170"/>
        <v>16701.857222222221</v>
      </c>
      <c r="O1592" s="10">
        <f t="shared" si="171"/>
        <v>16671.857222222221</v>
      </c>
      <c r="P1592" s="11">
        <f t="shared" si="172"/>
        <v>16671.857222222221</v>
      </c>
      <c r="Q1592" t="b">
        <v>0</v>
      </c>
      <c r="R1592">
        <v>2</v>
      </c>
      <c r="S1592" t="b">
        <v>0</v>
      </c>
      <c r="T1592" t="s">
        <v>8289</v>
      </c>
      <c r="U1592" s="5">
        <f>E1592/D1592</f>
        <v>1.7000000000000001E-2</v>
      </c>
      <c r="V1592" s="6">
        <f>E1592/R1592</f>
        <v>510</v>
      </c>
      <c r="W1592" t="str">
        <f t="shared" si="173"/>
        <v>photography</v>
      </c>
      <c r="X1592" t="str">
        <f t="shared" si="174"/>
        <v>places</v>
      </c>
    </row>
    <row r="1593" spans="1:2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 s="8">
        <f t="shared" si="168"/>
        <v>16894.684502314816</v>
      </c>
      <c r="K1593">
        <v>1457112341</v>
      </c>
      <c r="L1593" s="8">
        <f t="shared" si="168"/>
        <v>16864.72616898148</v>
      </c>
      <c r="M1593" s="10">
        <f t="shared" si="169"/>
        <v>16894.684502314816</v>
      </c>
      <c r="N1593" s="11">
        <f t="shared" si="170"/>
        <v>16894.684502314816</v>
      </c>
      <c r="O1593" s="10">
        <f t="shared" si="171"/>
        <v>16864.72616898148</v>
      </c>
      <c r="P1593" s="11">
        <f t="shared" si="172"/>
        <v>16864.72616898148</v>
      </c>
      <c r="Q1593" t="b">
        <v>0</v>
      </c>
      <c r="R1593">
        <v>92</v>
      </c>
      <c r="S1593" t="b">
        <v>0</v>
      </c>
      <c r="T1593" t="s">
        <v>8289</v>
      </c>
      <c r="U1593" s="5">
        <f>E1593/D1593</f>
        <v>0.29228571428571426</v>
      </c>
      <c r="V1593" s="6">
        <f>E1593/R1593</f>
        <v>44.478260869565219</v>
      </c>
      <c r="W1593" t="str">
        <f t="shared" si="173"/>
        <v>photography</v>
      </c>
      <c r="X1593" t="str">
        <f t="shared" si="174"/>
        <v>places</v>
      </c>
    </row>
    <row r="1594" spans="1:2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8219</v>
      </c>
      <c r="G1594" t="s">
        <v>8222</v>
      </c>
      <c r="H1594" t="s">
        <v>8244</v>
      </c>
      <c r="I1594">
        <v>1427503485</v>
      </c>
      <c r="J1594" s="8">
        <f t="shared" si="168"/>
        <v>16522.031076388888</v>
      </c>
      <c r="K1594">
        <v>1423619085</v>
      </c>
      <c r="L1594" s="8">
        <f t="shared" si="168"/>
        <v>16477.072743055556</v>
      </c>
      <c r="M1594" s="10">
        <f t="shared" si="169"/>
        <v>16522.031076388888</v>
      </c>
      <c r="N1594" s="11">
        <f t="shared" si="170"/>
        <v>16522.031076388888</v>
      </c>
      <c r="O1594" s="10">
        <f t="shared" si="171"/>
        <v>16477.072743055556</v>
      </c>
      <c r="P1594" s="11">
        <f t="shared" si="172"/>
        <v>16477.072743055556</v>
      </c>
      <c r="Q1594" t="b">
        <v>0</v>
      </c>
      <c r="R1594">
        <v>0</v>
      </c>
      <c r="S1594" t="b">
        <v>0</v>
      </c>
      <c r="T1594" t="s">
        <v>8289</v>
      </c>
      <c r="U1594" s="5">
        <f>E1594/D1594</f>
        <v>0</v>
      </c>
      <c r="V1594" s="6" t="e">
        <f>E1594/R1594</f>
        <v>#DIV/0!</v>
      </c>
      <c r="W1594" t="str">
        <f t="shared" si="173"/>
        <v>photography</v>
      </c>
      <c r="X1594" t="str">
        <f t="shared" si="174"/>
        <v>places</v>
      </c>
    </row>
    <row r="1595" spans="1:2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8219</v>
      </c>
      <c r="G1595" t="s">
        <v>8222</v>
      </c>
      <c r="H1595" t="s">
        <v>8244</v>
      </c>
      <c r="I1595">
        <v>1425154655</v>
      </c>
      <c r="J1595" s="8">
        <f t="shared" si="168"/>
        <v>16494.845543981482</v>
      </c>
      <c r="K1595">
        <v>1422562655</v>
      </c>
      <c r="L1595" s="8">
        <f t="shared" si="168"/>
        <v>16464.845543981482</v>
      </c>
      <c r="M1595" s="10">
        <f t="shared" si="169"/>
        <v>16494.845543981482</v>
      </c>
      <c r="N1595" s="11">
        <f t="shared" si="170"/>
        <v>16494.845543981482</v>
      </c>
      <c r="O1595" s="10">
        <f t="shared" si="171"/>
        <v>16464.845543981482</v>
      </c>
      <c r="P1595" s="11">
        <f t="shared" si="172"/>
        <v>16464.845543981482</v>
      </c>
      <c r="Q1595" t="b">
        <v>0</v>
      </c>
      <c r="R1595">
        <v>3</v>
      </c>
      <c r="S1595" t="b">
        <v>0</v>
      </c>
      <c r="T1595" t="s">
        <v>8289</v>
      </c>
      <c r="U1595" s="5">
        <f>E1595/D1595</f>
        <v>1.3636363636363637E-4</v>
      </c>
      <c r="V1595" s="6">
        <f>E1595/R1595</f>
        <v>1</v>
      </c>
      <c r="W1595" t="str">
        <f t="shared" si="173"/>
        <v>photography</v>
      </c>
      <c r="X1595" t="str">
        <f t="shared" si="174"/>
        <v>places</v>
      </c>
    </row>
    <row r="1596" spans="1:2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8219</v>
      </c>
      <c r="G1596" t="s">
        <v>8222</v>
      </c>
      <c r="H1596" t="s">
        <v>8244</v>
      </c>
      <c r="I1596">
        <v>1463329260</v>
      </c>
      <c r="J1596" s="8">
        <f t="shared" si="168"/>
        <v>16936.681249999998</v>
      </c>
      <c r="K1596">
        <v>1458147982</v>
      </c>
      <c r="L1596" s="8">
        <f t="shared" si="168"/>
        <v>16876.712754629629</v>
      </c>
      <c r="M1596" s="10">
        <f t="shared" si="169"/>
        <v>16936.681249999998</v>
      </c>
      <c r="N1596" s="11">
        <f t="shared" si="170"/>
        <v>16936.681249999998</v>
      </c>
      <c r="O1596" s="10">
        <f t="shared" si="171"/>
        <v>16876.712754629629</v>
      </c>
      <c r="P1596" s="11">
        <f t="shared" si="172"/>
        <v>16876.712754629629</v>
      </c>
      <c r="Q1596" t="b">
        <v>0</v>
      </c>
      <c r="R1596">
        <v>10</v>
      </c>
      <c r="S1596" t="b">
        <v>0</v>
      </c>
      <c r="T1596" t="s">
        <v>8289</v>
      </c>
      <c r="U1596" s="5">
        <f>E1596/D1596</f>
        <v>0.20499999999999999</v>
      </c>
      <c r="V1596" s="6">
        <f>E1596/R1596</f>
        <v>20.5</v>
      </c>
      <c r="W1596" t="str">
        <f t="shared" si="173"/>
        <v>photography</v>
      </c>
      <c r="X1596" t="str">
        <f t="shared" si="174"/>
        <v>places</v>
      </c>
    </row>
    <row r="1597" spans="1:2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 s="8">
        <f t="shared" si="168"/>
        <v>16239.842361111112</v>
      </c>
      <c r="K1597">
        <v>1400634728</v>
      </c>
      <c r="L1597" s="8">
        <f t="shared" si="168"/>
        <v>16211.050092592594</v>
      </c>
      <c r="M1597" s="10">
        <f t="shared" si="169"/>
        <v>16239.842361111112</v>
      </c>
      <c r="N1597" s="11">
        <f t="shared" si="170"/>
        <v>16239.842361111112</v>
      </c>
      <c r="O1597" s="10">
        <f t="shared" si="171"/>
        <v>16211.050092592594</v>
      </c>
      <c r="P1597" s="11">
        <f t="shared" si="172"/>
        <v>16211.050092592594</v>
      </c>
      <c r="Q1597" t="b">
        <v>0</v>
      </c>
      <c r="R1597">
        <v>7</v>
      </c>
      <c r="S1597" t="b">
        <v>0</v>
      </c>
      <c r="T1597" t="s">
        <v>8289</v>
      </c>
      <c r="U1597" s="5">
        <f>E1597/D1597</f>
        <v>2.8E-3</v>
      </c>
      <c r="V1597" s="6">
        <f>E1597/R1597</f>
        <v>40</v>
      </c>
      <c r="W1597" t="str">
        <f t="shared" si="173"/>
        <v>photography</v>
      </c>
      <c r="X1597" t="str">
        <f t="shared" si="174"/>
        <v>places</v>
      </c>
    </row>
    <row r="1598" spans="1:2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8219</v>
      </c>
      <c r="G1598" t="s">
        <v>8223</v>
      </c>
      <c r="H1598" t="s">
        <v>8245</v>
      </c>
      <c r="I1598">
        <v>1418469569</v>
      </c>
      <c r="J1598" s="8">
        <f t="shared" si="168"/>
        <v>16417.471863425926</v>
      </c>
      <c r="K1598">
        <v>1414577969</v>
      </c>
      <c r="L1598" s="8">
        <f t="shared" si="168"/>
        <v>16372.43019675926</v>
      </c>
      <c r="M1598" s="10">
        <f t="shared" si="169"/>
        <v>16417.471863425926</v>
      </c>
      <c r="N1598" s="11">
        <f t="shared" si="170"/>
        <v>16417.471863425926</v>
      </c>
      <c r="O1598" s="10">
        <f t="shared" si="171"/>
        <v>16372.43019675926</v>
      </c>
      <c r="P1598" s="11">
        <f t="shared" si="172"/>
        <v>16372.43019675926</v>
      </c>
      <c r="Q1598" t="b">
        <v>0</v>
      </c>
      <c r="R1598">
        <v>3</v>
      </c>
      <c r="S1598" t="b">
        <v>0</v>
      </c>
      <c r="T1598" t="s">
        <v>8289</v>
      </c>
      <c r="U1598" s="5">
        <f>E1598/D1598</f>
        <v>2.3076923076923078E-2</v>
      </c>
      <c r="V1598" s="6">
        <f>E1598/R1598</f>
        <v>25</v>
      </c>
      <c r="W1598" t="str">
        <f t="shared" si="173"/>
        <v>photography</v>
      </c>
      <c r="X1598" t="str">
        <f t="shared" si="174"/>
        <v>places</v>
      </c>
    </row>
    <row r="1599" spans="1:2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8219</v>
      </c>
      <c r="G1599" t="s">
        <v>8222</v>
      </c>
      <c r="H1599" t="s">
        <v>8244</v>
      </c>
      <c r="I1599">
        <v>1474360197</v>
      </c>
      <c r="J1599" s="8">
        <f t="shared" si="168"/>
        <v>17064.354131944445</v>
      </c>
      <c r="K1599">
        <v>1471768197</v>
      </c>
      <c r="L1599" s="8">
        <f t="shared" si="168"/>
        <v>17034.354131944445</v>
      </c>
      <c r="M1599" s="10">
        <f t="shared" si="169"/>
        <v>17064.354131944445</v>
      </c>
      <c r="N1599" s="11">
        <f t="shared" si="170"/>
        <v>17064.354131944445</v>
      </c>
      <c r="O1599" s="10">
        <f t="shared" si="171"/>
        <v>17034.354131944445</v>
      </c>
      <c r="P1599" s="11">
        <f t="shared" si="172"/>
        <v>17034.354131944445</v>
      </c>
      <c r="Q1599" t="b">
        <v>0</v>
      </c>
      <c r="R1599">
        <v>0</v>
      </c>
      <c r="S1599" t="b">
        <v>0</v>
      </c>
      <c r="T1599" t="s">
        <v>8289</v>
      </c>
      <c r="U1599" s="5">
        <f>E1599/D1599</f>
        <v>0</v>
      </c>
      <c r="V1599" s="6" t="e">
        <f>E1599/R1599</f>
        <v>#DIV/0!</v>
      </c>
      <c r="W1599" t="str">
        <f t="shared" si="173"/>
        <v>photography</v>
      </c>
      <c r="X1599" t="str">
        <f t="shared" si="174"/>
        <v>places</v>
      </c>
    </row>
    <row r="1600" spans="1:2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8219</v>
      </c>
      <c r="G1600" t="s">
        <v>8222</v>
      </c>
      <c r="H1600" t="s">
        <v>8244</v>
      </c>
      <c r="I1600">
        <v>1437926458</v>
      </c>
      <c r="J1600" s="8">
        <f t="shared" si="168"/>
        <v>16642.667337962961</v>
      </c>
      <c r="K1600">
        <v>1432742458</v>
      </c>
      <c r="L1600" s="8">
        <f t="shared" si="168"/>
        <v>16582.667337962961</v>
      </c>
      <c r="M1600" s="10">
        <f t="shared" si="169"/>
        <v>16642.667337962961</v>
      </c>
      <c r="N1600" s="11">
        <f t="shared" si="170"/>
        <v>16642.667337962961</v>
      </c>
      <c r="O1600" s="10">
        <f t="shared" si="171"/>
        <v>16582.667337962961</v>
      </c>
      <c r="P1600" s="11">
        <f t="shared" si="172"/>
        <v>16582.667337962961</v>
      </c>
      <c r="Q1600" t="b">
        <v>0</v>
      </c>
      <c r="R1600">
        <v>1</v>
      </c>
      <c r="S1600" t="b">
        <v>0</v>
      </c>
      <c r="T1600" t="s">
        <v>8289</v>
      </c>
      <c r="U1600" s="5">
        <f>E1600/D1600</f>
        <v>1.25E-3</v>
      </c>
      <c r="V1600" s="6">
        <f>E1600/R1600</f>
        <v>1</v>
      </c>
      <c r="W1600" t="str">
        <f t="shared" si="173"/>
        <v>photography</v>
      </c>
      <c r="X1600" t="str">
        <f t="shared" si="174"/>
        <v>places</v>
      </c>
    </row>
    <row r="1601" spans="1:2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8219</v>
      </c>
      <c r="G1601" t="s">
        <v>8223</v>
      </c>
      <c r="H1601" t="s">
        <v>8245</v>
      </c>
      <c r="I1601">
        <v>1460116576</v>
      </c>
      <c r="J1601" s="8">
        <f t="shared" si="168"/>
        <v>16899.497407407409</v>
      </c>
      <c r="K1601">
        <v>1457528176</v>
      </c>
      <c r="L1601" s="8">
        <f t="shared" si="168"/>
        <v>16869.539074074073</v>
      </c>
      <c r="M1601" s="10">
        <f t="shared" si="169"/>
        <v>16899.497407407409</v>
      </c>
      <c r="N1601" s="11">
        <f t="shared" si="170"/>
        <v>16899.497407407409</v>
      </c>
      <c r="O1601" s="10">
        <f t="shared" si="171"/>
        <v>16869.539074074073</v>
      </c>
      <c r="P1601" s="11">
        <f t="shared" si="172"/>
        <v>16869.539074074073</v>
      </c>
      <c r="Q1601" t="b">
        <v>0</v>
      </c>
      <c r="R1601">
        <v>0</v>
      </c>
      <c r="S1601" t="b">
        <v>0</v>
      </c>
      <c r="T1601" t="s">
        <v>8289</v>
      </c>
      <c r="U1601" s="5">
        <f>E1601/D1601</f>
        <v>0</v>
      </c>
      <c r="V1601" s="6" t="e">
        <f>E1601/R1601</f>
        <v>#DIV/0!</v>
      </c>
      <c r="W1601" t="str">
        <f t="shared" si="173"/>
        <v>photography</v>
      </c>
      <c r="X1601" t="str">
        <f t="shared" si="174"/>
        <v>places</v>
      </c>
    </row>
    <row r="1602" spans="1:2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8219</v>
      </c>
      <c r="G1602" t="s">
        <v>8222</v>
      </c>
      <c r="H1602" t="s">
        <v>8244</v>
      </c>
      <c r="I1602">
        <v>1405401060</v>
      </c>
      <c r="J1602" s="8">
        <f t="shared" si="168"/>
        <v>16266.215972222222</v>
      </c>
      <c r="K1602">
        <v>1401585752</v>
      </c>
      <c r="L1602" s="8">
        <f t="shared" si="168"/>
        <v>16222.057314814816</v>
      </c>
      <c r="M1602" s="10">
        <f t="shared" si="169"/>
        <v>16266.215972222222</v>
      </c>
      <c r="N1602" s="11">
        <f t="shared" si="170"/>
        <v>16266.215972222222</v>
      </c>
      <c r="O1602" s="10">
        <f t="shared" si="171"/>
        <v>16222.057314814816</v>
      </c>
      <c r="P1602" s="11">
        <f t="shared" si="172"/>
        <v>16222.057314814816</v>
      </c>
      <c r="Q1602" t="b">
        <v>0</v>
      </c>
      <c r="R1602">
        <v>9</v>
      </c>
      <c r="S1602" t="b">
        <v>0</v>
      </c>
      <c r="T1602" t="s">
        <v>8289</v>
      </c>
      <c r="U1602" s="5">
        <f>E1602/D1602</f>
        <v>7.3400000000000007E-2</v>
      </c>
      <c r="V1602" s="6">
        <f>E1602/R1602</f>
        <v>40.777777777777779</v>
      </c>
      <c r="W1602" t="str">
        <f t="shared" si="173"/>
        <v>photography</v>
      </c>
      <c r="X1602" t="str">
        <f t="shared" si="174"/>
        <v>places</v>
      </c>
    </row>
    <row r="1603" spans="1:2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8222</v>
      </c>
      <c r="H1603" t="s">
        <v>8244</v>
      </c>
      <c r="I1603">
        <v>1304561633</v>
      </c>
      <c r="J1603" s="8">
        <f t="shared" ref="J1603:L1666" si="175">(((I1603/60)/60)/24)</f>
        <v>15099.092974537038</v>
      </c>
      <c r="K1603">
        <v>1301969633</v>
      </c>
      <c r="L1603" s="8">
        <f t="shared" si="175"/>
        <v>15069.092974537038</v>
      </c>
      <c r="M1603" s="10">
        <f t="shared" ref="M1603:M1666" si="176">J1603</f>
        <v>15099.092974537038</v>
      </c>
      <c r="N1603" s="11">
        <f t="shared" ref="N1603:N1666" si="177">J1603</f>
        <v>15099.092974537038</v>
      </c>
      <c r="O1603" s="10">
        <f t="shared" ref="O1603:O1666" si="178">L1603</f>
        <v>15069.092974537038</v>
      </c>
      <c r="P1603" s="11">
        <f t="shared" ref="P1603:P1666" si="179">L1603</f>
        <v>15069.092974537038</v>
      </c>
      <c r="Q1603" t="b">
        <v>0</v>
      </c>
      <c r="R1603">
        <v>56</v>
      </c>
      <c r="S1603" t="b">
        <v>1</v>
      </c>
      <c r="T1603" t="s">
        <v>8274</v>
      </c>
      <c r="U1603" s="5">
        <f>E1603/D1603</f>
        <v>1.082492</v>
      </c>
      <c r="V1603" s="6">
        <f>E1603/R1603</f>
        <v>48.325535714285714</v>
      </c>
      <c r="W1603" t="str">
        <f t="shared" ref="W1603:W1666" si="180">LEFT(T1603,((FIND("/",T1603,1))-1))</f>
        <v>music</v>
      </c>
      <c r="X1603" t="str">
        <f t="shared" ref="X1603:X1666" si="181">RIGHT(T1603,((LEN(T1603))-(FIND("/",T1603,1))))</f>
        <v>rock</v>
      </c>
    </row>
    <row r="1604" spans="1:2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8222</v>
      </c>
      <c r="H1604" t="s">
        <v>8244</v>
      </c>
      <c r="I1604">
        <v>1318633200</v>
      </c>
      <c r="J1604" s="8">
        <f t="shared" si="175"/>
        <v>15261.958333333334</v>
      </c>
      <c r="K1604">
        <v>1314947317</v>
      </c>
      <c r="L1604" s="8">
        <f t="shared" si="175"/>
        <v>15219.297650462962</v>
      </c>
      <c r="M1604" s="10">
        <f t="shared" si="176"/>
        <v>15261.958333333334</v>
      </c>
      <c r="N1604" s="11">
        <f t="shared" si="177"/>
        <v>15261.958333333334</v>
      </c>
      <c r="O1604" s="10">
        <f t="shared" si="178"/>
        <v>15219.297650462962</v>
      </c>
      <c r="P1604" s="11">
        <f t="shared" si="179"/>
        <v>15219.297650462962</v>
      </c>
      <c r="Q1604" t="b">
        <v>0</v>
      </c>
      <c r="R1604">
        <v>32</v>
      </c>
      <c r="S1604" t="b">
        <v>1</v>
      </c>
      <c r="T1604" t="s">
        <v>8274</v>
      </c>
      <c r="U1604" s="5">
        <f>E1604/D1604</f>
        <v>1.0016666666666667</v>
      </c>
      <c r="V1604" s="6">
        <f>E1604/R1604</f>
        <v>46.953125</v>
      </c>
      <c r="W1604" t="str">
        <f t="shared" si="180"/>
        <v>music</v>
      </c>
      <c r="X1604" t="str">
        <f t="shared" si="181"/>
        <v>rock</v>
      </c>
    </row>
    <row r="1605" spans="1:2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8222</v>
      </c>
      <c r="H1605" t="s">
        <v>8244</v>
      </c>
      <c r="I1605">
        <v>1327723459</v>
      </c>
      <c r="J1605" s="8">
        <f t="shared" si="175"/>
        <v>15367.169664351852</v>
      </c>
      <c r="K1605">
        <v>1322539459</v>
      </c>
      <c r="L1605" s="8">
        <f t="shared" si="175"/>
        <v>15307.169664351852</v>
      </c>
      <c r="M1605" s="10">
        <f t="shared" si="176"/>
        <v>15367.169664351852</v>
      </c>
      <c r="N1605" s="11">
        <f t="shared" si="177"/>
        <v>15367.169664351852</v>
      </c>
      <c r="O1605" s="10">
        <f t="shared" si="178"/>
        <v>15307.169664351852</v>
      </c>
      <c r="P1605" s="11">
        <f t="shared" si="179"/>
        <v>15307.169664351852</v>
      </c>
      <c r="Q1605" t="b">
        <v>0</v>
      </c>
      <c r="R1605">
        <v>30</v>
      </c>
      <c r="S1605" t="b">
        <v>1</v>
      </c>
      <c r="T1605" t="s">
        <v>8274</v>
      </c>
      <c r="U1605" s="5">
        <f>E1605/D1605</f>
        <v>1.0003299999999999</v>
      </c>
      <c r="V1605" s="6">
        <f>E1605/R1605</f>
        <v>66.688666666666663</v>
      </c>
      <c r="W1605" t="str">
        <f t="shared" si="180"/>
        <v>music</v>
      </c>
      <c r="X1605" t="str">
        <f t="shared" si="181"/>
        <v>rock</v>
      </c>
    </row>
    <row r="1606" spans="1:2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8222</v>
      </c>
      <c r="H1606" t="s">
        <v>8244</v>
      </c>
      <c r="I1606">
        <v>1332011835</v>
      </c>
      <c r="J1606" s="8">
        <f t="shared" si="175"/>
        <v>15416.803645833332</v>
      </c>
      <c r="K1606">
        <v>1328559435</v>
      </c>
      <c r="L1606" s="8">
        <f t="shared" si="175"/>
        <v>15376.8453125</v>
      </c>
      <c r="M1606" s="10">
        <f t="shared" si="176"/>
        <v>15416.803645833332</v>
      </c>
      <c r="N1606" s="11">
        <f t="shared" si="177"/>
        <v>15416.803645833332</v>
      </c>
      <c r="O1606" s="10">
        <f t="shared" si="178"/>
        <v>15376.8453125</v>
      </c>
      <c r="P1606" s="11">
        <f t="shared" si="179"/>
        <v>15376.8453125</v>
      </c>
      <c r="Q1606" t="b">
        <v>0</v>
      </c>
      <c r="R1606">
        <v>70</v>
      </c>
      <c r="S1606" t="b">
        <v>1</v>
      </c>
      <c r="T1606" t="s">
        <v>8274</v>
      </c>
      <c r="U1606" s="5">
        <f>E1606/D1606</f>
        <v>1.2210714285714286</v>
      </c>
      <c r="V1606" s="6">
        <f>E1606/R1606</f>
        <v>48.842857142857142</v>
      </c>
      <c r="W1606" t="str">
        <f t="shared" si="180"/>
        <v>music</v>
      </c>
      <c r="X1606" t="str">
        <f t="shared" si="181"/>
        <v>rock</v>
      </c>
    </row>
    <row r="1607" spans="1:2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8222</v>
      </c>
      <c r="H1607" t="s">
        <v>8244</v>
      </c>
      <c r="I1607">
        <v>1312182000</v>
      </c>
      <c r="J1607" s="8">
        <f t="shared" si="175"/>
        <v>15187.291666666666</v>
      </c>
      <c r="K1607">
        <v>1311380313</v>
      </c>
      <c r="L1607" s="8">
        <f t="shared" si="175"/>
        <v>15178.012881944445</v>
      </c>
      <c r="M1607" s="10">
        <f t="shared" si="176"/>
        <v>15187.291666666666</v>
      </c>
      <c r="N1607" s="11">
        <f t="shared" si="177"/>
        <v>15187.291666666666</v>
      </c>
      <c r="O1607" s="10">
        <f t="shared" si="178"/>
        <v>15178.012881944445</v>
      </c>
      <c r="P1607" s="11">
        <f t="shared" si="179"/>
        <v>15178.012881944445</v>
      </c>
      <c r="Q1607" t="b">
        <v>0</v>
      </c>
      <c r="R1607">
        <v>44</v>
      </c>
      <c r="S1607" t="b">
        <v>1</v>
      </c>
      <c r="T1607" t="s">
        <v>8274</v>
      </c>
      <c r="U1607" s="5">
        <f>E1607/D1607</f>
        <v>1.0069333333333335</v>
      </c>
      <c r="V1607" s="6">
        <f>E1607/R1607</f>
        <v>137.30909090909091</v>
      </c>
      <c r="W1607" t="str">
        <f t="shared" si="180"/>
        <v>music</v>
      </c>
      <c r="X1607" t="str">
        <f t="shared" si="181"/>
        <v>rock</v>
      </c>
    </row>
    <row r="1608" spans="1:2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8222</v>
      </c>
      <c r="H1608" t="s">
        <v>8244</v>
      </c>
      <c r="I1608">
        <v>1300930838</v>
      </c>
      <c r="J1608" s="8">
        <f t="shared" si="175"/>
        <v>15057.069884259259</v>
      </c>
      <c r="K1608">
        <v>1293158438</v>
      </c>
      <c r="L1608" s="8">
        <f t="shared" si="175"/>
        <v>14967.111550925925</v>
      </c>
      <c r="M1608" s="10">
        <f t="shared" si="176"/>
        <v>15057.069884259259</v>
      </c>
      <c r="N1608" s="11">
        <f t="shared" si="177"/>
        <v>15057.069884259259</v>
      </c>
      <c r="O1608" s="10">
        <f t="shared" si="178"/>
        <v>14967.111550925925</v>
      </c>
      <c r="P1608" s="11">
        <f t="shared" si="179"/>
        <v>14967.111550925925</v>
      </c>
      <c r="Q1608" t="b">
        <v>0</v>
      </c>
      <c r="R1608">
        <v>92</v>
      </c>
      <c r="S1608" t="b">
        <v>1</v>
      </c>
      <c r="T1608" t="s">
        <v>8274</v>
      </c>
      <c r="U1608" s="5">
        <f>E1608/D1608</f>
        <v>1.01004125</v>
      </c>
      <c r="V1608" s="6">
        <f>E1608/R1608</f>
        <v>87.829673913043479</v>
      </c>
      <c r="W1608" t="str">
        <f t="shared" si="180"/>
        <v>music</v>
      </c>
      <c r="X1608" t="str">
        <f t="shared" si="181"/>
        <v>rock</v>
      </c>
    </row>
    <row r="1609" spans="1:2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8222</v>
      </c>
      <c r="H1609" t="s">
        <v>8244</v>
      </c>
      <c r="I1609">
        <v>1339701851</v>
      </c>
      <c r="J1609" s="8">
        <f t="shared" si="175"/>
        <v>15505.808460648148</v>
      </c>
      <c r="K1609">
        <v>1337887451</v>
      </c>
      <c r="L1609" s="8">
        <f t="shared" si="175"/>
        <v>15484.808460648148</v>
      </c>
      <c r="M1609" s="10">
        <f t="shared" si="176"/>
        <v>15505.808460648148</v>
      </c>
      <c r="N1609" s="11">
        <f t="shared" si="177"/>
        <v>15505.808460648148</v>
      </c>
      <c r="O1609" s="10">
        <f t="shared" si="178"/>
        <v>15484.808460648148</v>
      </c>
      <c r="P1609" s="11">
        <f t="shared" si="179"/>
        <v>15484.808460648148</v>
      </c>
      <c r="Q1609" t="b">
        <v>0</v>
      </c>
      <c r="R1609">
        <v>205</v>
      </c>
      <c r="S1609" t="b">
        <v>1</v>
      </c>
      <c r="T1609" t="s">
        <v>8274</v>
      </c>
      <c r="U1609" s="5">
        <f>E1609/D1609</f>
        <v>1.4511000000000001</v>
      </c>
      <c r="V1609" s="6">
        <f>E1609/R1609</f>
        <v>70.785365853658533</v>
      </c>
      <c r="W1609" t="str">
        <f t="shared" si="180"/>
        <v>music</v>
      </c>
      <c r="X1609" t="str">
        <f t="shared" si="181"/>
        <v>rock</v>
      </c>
    </row>
    <row r="1610" spans="1:2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8222</v>
      </c>
      <c r="H1610" t="s">
        <v>8244</v>
      </c>
      <c r="I1610">
        <v>1388553960</v>
      </c>
      <c r="J1610" s="8">
        <f t="shared" si="175"/>
        <v>16071.22638888889</v>
      </c>
      <c r="K1610">
        <v>1385754986</v>
      </c>
      <c r="L1610" s="8">
        <f t="shared" si="175"/>
        <v>16038.830856481482</v>
      </c>
      <c r="M1610" s="10">
        <f t="shared" si="176"/>
        <v>16071.22638888889</v>
      </c>
      <c r="N1610" s="11">
        <f t="shared" si="177"/>
        <v>16071.22638888889</v>
      </c>
      <c r="O1610" s="10">
        <f t="shared" si="178"/>
        <v>16038.830856481482</v>
      </c>
      <c r="P1610" s="11">
        <f t="shared" si="179"/>
        <v>16038.830856481482</v>
      </c>
      <c r="Q1610" t="b">
        <v>0</v>
      </c>
      <c r="R1610">
        <v>23</v>
      </c>
      <c r="S1610" t="b">
        <v>1</v>
      </c>
      <c r="T1610" t="s">
        <v>8274</v>
      </c>
      <c r="U1610" s="5">
        <f>E1610/D1610</f>
        <v>1.0125</v>
      </c>
      <c r="V1610" s="6">
        <f>E1610/R1610</f>
        <v>52.826086956521742</v>
      </c>
      <c r="W1610" t="str">
        <f t="shared" si="180"/>
        <v>music</v>
      </c>
      <c r="X1610" t="str">
        <f t="shared" si="181"/>
        <v>rock</v>
      </c>
    </row>
    <row r="1611" spans="1:2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8222</v>
      </c>
      <c r="H1611" t="s">
        <v>8244</v>
      </c>
      <c r="I1611">
        <v>1320220800</v>
      </c>
      <c r="J1611" s="8">
        <f t="shared" si="175"/>
        <v>15280.333333333334</v>
      </c>
      <c r="K1611">
        <v>1315612909</v>
      </c>
      <c r="L1611" s="8">
        <f t="shared" si="175"/>
        <v>15227.001261574072</v>
      </c>
      <c r="M1611" s="10">
        <f t="shared" si="176"/>
        <v>15280.333333333334</v>
      </c>
      <c r="N1611" s="11">
        <f t="shared" si="177"/>
        <v>15280.333333333334</v>
      </c>
      <c r="O1611" s="10">
        <f t="shared" si="178"/>
        <v>15227.001261574072</v>
      </c>
      <c r="P1611" s="11">
        <f t="shared" si="179"/>
        <v>15227.001261574072</v>
      </c>
      <c r="Q1611" t="b">
        <v>0</v>
      </c>
      <c r="R1611">
        <v>4</v>
      </c>
      <c r="S1611" t="b">
        <v>1</v>
      </c>
      <c r="T1611" t="s">
        <v>8274</v>
      </c>
      <c r="U1611" s="5">
        <f>E1611/D1611</f>
        <v>1.1833333333333333</v>
      </c>
      <c r="V1611" s="6">
        <f>E1611/R1611</f>
        <v>443.75</v>
      </c>
      <c r="W1611" t="str">
        <f t="shared" si="180"/>
        <v>music</v>
      </c>
      <c r="X1611" t="str">
        <f t="shared" si="181"/>
        <v>rock</v>
      </c>
    </row>
    <row r="1612" spans="1:2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8222</v>
      </c>
      <c r="H1612" t="s">
        <v>8244</v>
      </c>
      <c r="I1612">
        <v>1355609510</v>
      </c>
      <c r="J1612" s="8">
        <f t="shared" si="175"/>
        <v>15689.924884259259</v>
      </c>
      <c r="K1612">
        <v>1353017510</v>
      </c>
      <c r="L1612" s="8">
        <f t="shared" si="175"/>
        <v>15659.924884259259</v>
      </c>
      <c r="M1612" s="10">
        <f t="shared" si="176"/>
        <v>15689.924884259259</v>
      </c>
      <c r="N1612" s="11">
        <f t="shared" si="177"/>
        <v>15689.924884259259</v>
      </c>
      <c r="O1612" s="10">
        <f t="shared" si="178"/>
        <v>15659.924884259259</v>
      </c>
      <c r="P1612" s="11">
        <f t="shared" si="179"/>
        <v>15659.924884259259</v>
      </c>
      <c r="Q1612" t="b">
        <v>0</v>
      </c>
      <c r="R1612">
        <v>112</v>
      </c>
      <c r="S1612" t="b">
        <v>1</v>
      </c>
      <c r="T1612" t="s">
        <v>8274</v>
      </c>
      <c r="U1612" s="5">
        <f>E1612/D1612</f>
        <v>2.7185000000000001</v>
      </c>
      <c r="V1612" s="6">
        <f>E1612/R1612</f>
        <v>48.544642857142854</v>
      </c>
      <c r="W1612" t="str">
        <f t="shared" si="180"/>
        <v>music</v>
      </c>
      <c r="X1612" t="str">
        <f t="shared" si="181"/>
        <v>rock</v>
      </c>
    </row>
    <row r="1613" spans="1:2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8222</v>
      </c>
      <c r="H1613" t="s">
        <v>8244</v>
      </c>
      <c r="I1613">
        <v>1370390432</v>
      </c>
      <c r="J1613" s="8">
        <f t="shared" si="175"/>
        <v>15861.000370370371</v>
      </c>
      <c r="K1613">
        <v>1368576032</v>
      </c>
      <c r="L1613" s="8">
        <f t="shared" si="175"/>
        <v>15840.000370370371</v>
      </c>
      <c r="M1613" s="10">
        <f t="shared" si="176"/>
        <v>15861.000370370371</v>
      </c>
      <c r="N1613" s="11">
        <f t="shared" si="177"/>
        <v>15861.000370370371</v>
      </c>
      <c r="O1613" s="10">
        <f t="shared" si="178"/>
        <v>15840.000370370371</v>
      </c>
      <c r="P1613" s="11">
        <f t="shared" si="179"/>
        <v>15840.000370370371</v>
      </c>
      <c r="Q1613" t="b">
        <v>0</v>
      </c>
      <c r="R1613">
        <v>27</v>
      </c>
      <c r="S1613" t="b">
        <v>1</v>
      </c>
      <c r="T1613" t="s">
        <v>8274</v>
      </c>
      <c r="U1613" s="5">
        <f>E1613/D1613</f>
        <v>1.25125</v>
      </c>
      <c r="V1613" s="6">
        <f>E1613/R1613</f>
        <v>37.074074074074076</v>
      </c>
      <c r="W1613" t="str">
        <f t="shared" si="180"/>
        <v>music</v>
      </c>
      <c r="X1613" t="str">
        <f t="shared" si="181"/>
        <v>rock</v>
      </c>
    </row>
    <row r="1614" spans="1:2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8222</v>
      </c>
      <c r="H1614" t="s">
        <v>8244</v>
      </c>
      <c r="I1614">
        <v>1357160384</v>
      </c>
      <c r="J1614" s="8">
        <f t="shared" si="175"/>
        <v>15707.874814814815</v>
      </c>
      <c r="K1614">
        <v>1354568384</v>
      </c>
      <c r="L1614" s="8">
        <f t="shared" si="175"/>
        <v>15677.874814814815</v>
      </c>
      <c r="M1614" s="10">
        <f t="shared" si="176"/>
        <v>15707.874814814815</v>
      </c>
      <c r="N1614" s="11">
        <f t="shared" si="177"/>
        <v>15707.874814814815</v>
      </c>
      <c r="O1614" s="10">
        <f t="shared" si="178"/>
        <v>15677.874814814815</v>
      </c>
      <c r="P1614" s="11">
        <f t="shared" si="179"/>
        <v>15677.874814814815</v>
      </c>
      <c r="Q1614" t="b">
        <v>0</v>
      </c>
      <c r="R1614">
        <v>11</v>
      </c>
      <c r="S1614" t="b">
        <v>1</v>
      </c>
      <c r="T1614" t="s">
        <v>8274</v>
      </c>
      <c r="U1614" s="5">
        <f>E1614/D1614</f>
        <v>1.1000000000000001</v>
      </c>
      <c r="V1614" s="6">
        <f>E1614/R1614</f>
        <v>50</v>
      </c>
      <c r="W1614" t="str">
        <f t="shared" si="180"/>
        <v>music</v>
      </c>
      <c r="X1614" t="str">
        <f t="shared" si="181"/>
        <v>rock</v>
      </c>
    </row>
    <row r="1615" spans="1:2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8222</v>
      </c>
      <c r="H1615" t="s">
        <v>8244</v>
      </c>
      <c r="I1615">
        <v>1342921202</v>
      </c>
      <c r="J1615" s="8">
        <f t="shared" si="175"/>
        <v>15543.069467592593</v>
      </c>
      <c r="K1615">
        <v>1340329202</v>
      </c>
      <c r="L1615" s="8">
        <f t="shared" si="175"/>
        <v>15513.069467592593</v>
      </c>
      <c r="M1615" s="10">
        <f t="shared" si="176"/>
        <v>15543.069467592593</v>
      </c>
      <c r="N1615" s="11">
        <f t="shared" si="177"/>
        <v>15543.069467592593</v>
      </c>
      <c r="O1615" s="10">
        <f t="shared" si="178"/>
        <v>15513.069467592593</v>
      </c>
      <c r="P1615" s="11">
        <f t="shared" si="179"/>
        <v>15513.069467592593</v>
      </c>
      <c r="Q1615" t="b">
        <v>0</v>
      </c>
      <c r="R1615">
        <v>26</v>
      </c>
      <c r="S1615" t="b">
        <v>1</v>
      </c>
      <c r="T1615" t="s">
        <v>8274</v>
      </c>
      <c r="U1615" s="5">
        <f>E1615/D1615</f>
        <v>1.0149999999999999</v>
      </c>
      <c r="V1615" s="6">
        <f>E1615/R1615</f>
        <v>39.03846153846154</v>
      </c>
      <c r="W1615" t="str">
        <f t="shared" si="180"/>
        <v>music</v>
      </c>
      <c r="X1615" t="str">
        <f t="shared" si="181"/>
        <v>rock</v>
      </c>
    </row>
    <row r="1616" spans="1:2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8222</v>
      </c>
      <c r="H1616" t="s">
        <v>8244</v>
      </c>
      <c r="I1616">
        <v>1407085200</v>
      </c>
      <c r="J1616" s="8">
        <f t="shared" si="175"/>
        <v>16285.708333333334</v>
      </c>
      <c r="K1616">
        <v>1401924769</v>
      </c>
      <c r="L1616" s="8">
        <f t="shared" si="175"/>
        <v>16225.981122685183</v>
      </c>
      <c r="M1616" s="10">
        <f t="shared" si="176"/>
        <v>16285.708333333334</v>
      </c>
      <c r="N1616" s="11">
        <f t="shared" si="177"/>
        <v>16285.708333333334</v>
      </c>
      <c r="O1616" s="10">
        <f t="shared" si="178"/>
        <v>16225.981122685183</v>
      </c>
      <c r="P1616" s="11">
        <f t="shared" si="179"/>
        <v>16225.981122685183</v>
      </c>
      <c r="Q1616" t="b">
        <v>0</v>
      </c>
      <c r="R1616">
        <v>77</v>
      </c>
      <c r="S1616" t="b">
        <v>1</v>
      </c>
      <c r="T1616" t="s">
        <v>8274</v>
      </c>
      <c r="U1616" s="5">
        <f>E1616/D1616</f>
        <v>1.0269999999999999</v>
      </c>
      <c r="V1616" s="6">
        <f>E1616/R1616</f>
        <v>66.688311688311686</v>
      </c>
      <c r="W1616" t="str">
        <f t="shared" si="180"/>
        <v>music</v>
      </c>
      <c r="X1616" t="str">
        <f t="shared" si="181"/>
        <v>rock</v>
      </c>
    </row>
    <row r="1617" spans="1:2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8222</v>
      </c>
      <c r="H1617" t="s">
        <v>8244</v>
      </c>
      <c r="I1617">
        <v>1323742396</v>
      </c>
      <c r="J1617" s="8">
        <f t="shared" si="175"/>
        <v>15321.092546296297</v>
      </c>
      <c r="K1617">
        <v>1319850796</v>
      </c>
      <c r="L1617" s="8">
        <f t="shared" si="175"/>
        <v>15276.050879629629</v>
      </c>
      <c r="M1617" s="10">
        <f t="shared" si="176"/>
        <v>15321.092546296297</v>
      </c>
      <c r="N1617" s="11">
        <f t="shared" si="177"/>
        <v>15321.092546296297</v>
      </c>
      <c r="O1617" s="10">
        <f t="shared" si="178"/>
        <v>15276.050879629629</v>
      </c>
      <c r="P1617" s="11">
        <f t="shared" si="179"/>
        <v>15276.050879629629</v>
      </c>
      <c r="Q1617" t="b">
        <v>0</v>
      </c>
      <c r="R1617">
        <v>136</v>
      </c>
      <c r="S1617" t="b">
        <v>1</v>
      </c>
      <c r="T1617" t="s">
        <v>8274</v>
      </c>
      <c r="U1617" s="5">
        <f>E1617/D1617</f>
        <v>1.1412500000000001</v>
      </c>
      <c r="V1617" s="6">
        <f>E1617/R1617</f>
        <v>67.132352941176464</v>
      </c>
      <c r="W1617" t="str">
        <f t="shared" si="180"/>
        <v>music</v>
      </c>
      <c r="X1617" t="str">
        <f t="shared" si="181"/>
        <v>rock</v>
      </c>
    </row>
    <row r="1618" spans="1:2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8222</v>
      </c>
      <c r="H1618" t="s">
        <v>8244</v>
      </c>
      <c r="I1618">
        <v>1353621600</v>
      </c>
      <c r="J1618" s="8">
        <f t="shared" si="175"/>
        <v>15666.916666666666</v>
      </c>
      <c r="K1618">
        <v>1350061821</v>
      </c>
      <c r="L1618" s="8">
        <f t="shared" si="175"/>
        <v>15625.715520833335</v>
      </c>
      <c r="M1618" s="10">
        <f t="shared" si="176"/>
        <v>15666.916666666666</v>
      </c>
      <c r="N1618" s="11">
        <f t="shared" si="177"/>
        <v>15666.916666666666</v>
      </c>
      <c r="O1618" s="10">
        <f t="shared" si="178"/>
        <v>15625.715520833335</v>
      </c>
      <c r="P1618" s="11">
        <f t="shared" si="179"/>
        <v>15625.715520833335</v>
      </c>
      <c r="Q1618" t="b">
        <v>0</v>
      </c>
      <c r="R1618">
        <v>157</v>
      </c>
      <c r="S1618" t="b">
        <v>1</v>
      </c>
      <c r="T1618" t="s">
        <v>8274</v>
      </c>
      <c r="U1618" s="5">
        <f>E1618/D1618</f>
        <v>1.042</v>
      </c>
      <c r="V1618" s="6">
        <f>E1618/R1618</f>
        <v>66.369426751592357</v>
      </c>
      <c r="W1618" t="str">
        <f t="shared" si="180"/>
        <v>music</v>
      </c>
      <c r="X1618" t="str">
        <f t="shared" si="181"/>
        <v>rock</v>
      </c>
    </row>
    <row r="1619" spans="1:2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8222</v>
      </c>
      <c r="H1619" t="s">
        <v>8244</v>
      </c>
      <c r="I1619">
        <v>1383332400</v>
      </c>
      <c r="J1619" s="8">
        <f t="shared" si="175"/>
        <v>16010.791666666666</v>
      </c>
      <c r="K1619">
        <v>1380470188</v>
      </c>
      <c r="L1619" s="8">
        <f t="shared" si="175"/>
        <v>15977.664212962962</v>
      </c>
      <c r="M1619" s="10">
        <f t="shared" si="176"/>
        <v>16010.791666666666</v>
      </c>
      <c r="N1619" s="11">
        <f t="shared" si="177"/>
        <v>16010.791666666666</v>
      </c>
      <c r="O1619" s="10">
        <f t="shared" si="178"/>
        <v>15977.664212962962</v>
      </c>
      <c r="P1619" s="11">
        <f t="shared" si="179"/>
        <v>15977.664212962962</v>
      </c>
      <c r="Q1619" t="b">
        <v>0</v>
      </c>
      <c r="R1619">
        <v>158</v>
      </c>
      <c r="S1619" t="b">
        <v>1</v>
      </c>
      <c r="T1619" t="s">
        <v>8274</v>
      </c>
      <c r="U1619" s="5">
        <f>E1619/D1619</f>
        <v>1.4585714285714286</v>
      </c>
      <c r="V1619" s="6">
        <f>E1619/R1619</f>
        <v>64.620253164556956</v>
      </c>
      <c r="W1619" t="str">
        <f t="shared" si="180"/>
        <v>music</v>
      </c>
      <c r="X1619" t="str">
        <f t="shared" si="181"/>
        <v>rock</v>
      </c>
    </row>
    <row r="1620" spans="1:2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8222</v>
      </c>
      <c r="H1620" t="s">
        <v>8244</v>
      </c>
      <c r="I1620">
        <v>1362757335</v>
      </c>
      <c r="J1620" s="8">
        <f t="shared" si="175"/>
        <v>15772.654340277777</v>
      </c>
      <c r="K1620">
        <v>1359301335</v>
      </c>
      <c r="L1620" s="8">
        <f t="shared" si="175"/>
        <v>15732.654340277777</v>
      </c>
      <c r="M1620" s="10">
        <f t="shared" si="176"/>
        <v>15772.654340277777</v>
      </c>
      <c r="N1620" s="11">
        <f t="shared" si="177"/>
        <v>15772.654340277777</v>
      </c>
      <c r="O1620" s="10">
        <f t="shared" si="178"/>
        <v>15732.654340277777</v>
      </c>
      <c r="P1620" s="11">
        <f t="shared" si="179"/>
        <v>15732.654340277777</v>
      </c>
      <c r="Q1620" t="b">
        <v>0</v>
      </c>
      <c r="R1620">
        <v>27</v>
      </c>
      <c r="S1620" t="b">
        <v>1</v>
      </c>
      <c r="T1620" t="s">
        <v>8274</v>
      </c>
      <c r="U1620" s="5">
        <f>E1620/D1620</f>
        <v>1.0506666666666666</v>
      </c>
      <c r="V1620" s="6">
        <f>E1620/R1620</f>
        <v>58.370370370370374</v>
      </c>
      <c r="W1620" t="str">
        <f t="shared" si="180"/>
        <v>music</v>
      </c>
      <c r="X1620" t="str">
        <f t="shared" si="181"/>
        <v>rock</v>
      </c>
    </row>
    <row r="1621" spans="1:2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8222</v>
      </c>
      <c r="H1621" t="s">
        <v>8244</v>
      </c>
      <c r="I1621">
        <v>1410755286</v>
      </c>
      <c r="J1621" s="8">
        <f t="shared" si="175"/>
        <v>16328.186180555558</v>
      </c>
      <c r="K1621">
        <v>1408940886</v>
      </c>
      <c r="L1621" s="8">
        <f t="shared" si="175"/>
        <v>16307.186180555558</v>
      </c>
      <c r="M1621" s="10">
        <f t="shared" si="176"/>
        <v>16328.186180555558</v>
      </c>
      <c r="N1621" s="11">
        <f t="shared" si="177"/>
        <v>16328.186180555558</v>
      </c>
      <c r="O1621" s="10">
        <f t="shared" si="178"/>
        <v>16307.186180555558</v>
      </c>
      <c r="P1621" s="11">
        <f t="shared" si="179"/>
        <v>16307.186180555558</v>
      </c>
      <c r="Q1621" t="b">
        <v>0</v>
      </c>
      <c r="R1621">
        <v>23</v>
      </c>
      <c r="S1621" t="b">
        <v>1</v>
      </c>
      <c r="T1621" t="s">
        <v>8274</v>
      </c>
      <c r="U1621" s="5">
        <f>E1621/D1621</f>
        <v>1.3333333333333333</v>
      </c>
      <c r="V1621" s="6">
        <f>E1621/R1621</f>
        <v>86.956521739130437</v>
      </c>
      <c r="W1621" t="str">
        <f t="shared" si="180"/>
        <v>music</v>
      </c>
      <c r="X1621" t="str">
        <f t="shared" si="181"/>
        <v>rock</v>
      </c>
    </row>
    <row r="1622" spans="1:2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8222</v>
      </c>
      <c r="H1622" t="s">
        <v>8244</v>
      </c>
      <c r="I1622">
        <v>1361606940</v>
      </c>
      <c r="J1622" s="8">
        <f t="shared" si="175"/>
        <v>15759.339583333334</v>
      </c>
      <c r="K1622">
        <v>1361002140</v>
      </c>
      <c r="L1622" s="8">
        <f t="shared" si="175"/>
        <v>15752.339583333334</v>
      </c>
      <c r="M1622" s="10">
        <f t="shared" si="176"/>
        <v>15759.339583333334</v>
      </c>
      <c r="N1622" s="11">
        <f t="shared" si="177"/>
        <v>15759.339583333334</v>
      </c>
      <c r="O1622" s="10">
        <f t="shared" si="178"/>
        <v>15752.339583333334</v>
      </c>
      <c r="P1622" s="11">
        <f t="shared" si="179"/>
        <v>15752.339583333334</v>
      </c>
      <c r="Q1622" t="b">
        <v>0</v>
      </c>
      <c r="R1622">
        <v>17</v>
      </c>
      <c r="S1622" t="b">
        <v>1</v>
      </c>
      <c r="T1622" t="s">
        <v>8274</v>
      </c>
      <c r="U1622" s="5">
        <f>E1622/D1622</f>
        <v>1.1299999999999999</v>
      </c>
      <c r="V1622" s="6">
        <f>E1622/R1622</f>
        <v>66.470588235294116</v>
      </c>
      <c r="W1622" t="str">
        <f t="shared" si="180"/>
        <v>music</v>
      </c>
      <c r="X1622" t="str">
        <f t="shared" si="181"/>
        <v>rock</v>
      </c>
    </row>
    <row r="1623" spans="1:2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8222</v>
      </c>
      <c r="H1623" t="s">
        <v>8244</v>
      </c>
      <c r="I1623">
        <v>1338177540</v>
      </c>
      <c r="J1623" s="8">
        <f t="shared" si="175"/>
        <v>15488.165972222223</v>
      </c>
      <c r="K1623">
        <v>1333550015</v>
      </c>
      <c r="L1623" s="8">
        <f t="shared" si="175"/>
        <v>15434.606655092592</v>
      </c>
      <c r="M1623" s="10">
        <f t="shared" si="176"/>
        <v>15488.165972222223</v>
      </c>
      <c r="N1623" s="11">
        <f t="shared" si="177"/>
        <v>15488.165972222223</v>
      </c>
      <c r="O1623" s="10">
        <f t="shared" si="178"/>
        <v>15434.606655092592</v>
      </c>
      <c r="P1623" s="11">
        <f t="shared" si="179"/>
        <v>15434.606655092592</v>
      </c>
      <c r="Q1623" t="b">
        <v>0</v>
      </c>
      <c r="R1623">
        <v>37</v>
      </c>
      <c r="S1623" t="b">
        <v>1</v>
      </c>
      <c r="T1623" t="s">
        <v>8274</v>
      </c>
      <c r="U1623" s="5">
        <f>E1623/D1623</f>
        <v>1.212</v>
      </c>
      <c r="V1623" s="6">
        <f>E1623/R1623</f>
        <v>163.78378378378378</v>
      </c>
      <c r="W1623" t="str">
        <f t="shared" si="180"/>
        <v>music</v>
      </c>
      <c r="X1623" t="str">
        <f t="shared" si="181"/>
        <v>rock</v>
      </c>
    </row>
    <row r="1624" spans="1:2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8222</v>
      </c>
      <c r="H1624" t="s">
        <v>8244</v>
      </c>
      <c r="I1624">
        <v>1418803140</v>
      </c>
      <c r="J1624" s="8">
        <f t="shared" si="175"/>
        <v>16421.332638888889</v>
      </c>
      <c r="K1624">
        <v>1415343874</v>
      </c>
      <c r="L1624" s="8">
        <f t="shared" si="175"/>
        <v>16381.294837962962</v>
      </c>
      <c r="M1624" s="10">
        <f t="shared" si="176"/>
        <v>16421.332638888889</v>
      </c>
      <c r="N1624" s="11">
        <f t="shared" si="177"/>
        <v>16421.332638888889</v>
      </c>
      <c r="O1624" s="10">
        <f t="shared" si="178"/>
        <v>16381.294837962962</v>
      </c>
      <c r="P1624" s="11">
        <f t="shared" si="179"/>
        <v>16381.294837962962</v>
      </c>
      <c r="Q1624" t="b">
        <v>0</v>
      </c>
      <c r="R1624">
        <v>65</v>
      </c>
      <c r="S1624" t="b">
        <v>1</v>
      </c>
      <c r="T1624" t="s">
        <v>8274</v>
      </c>
      <c r="U1624" s="5">
        <f>E1624/D1624</f>
        <v>1.0172463768115942</v>
      </c>
      <c r="V1624" s="6">
        <f>E1624/R1624</f>
        <v>107.98461538461538</v>
      </c>
      <c r="W1624" t="str">
        <f t="shared" si="180"/>
        <v>music</v>
      </c>
      <c r="X1624" t="str">
        <f t="shared" si="181"/>
        <v>rock</v>
      </c>
    </row>
    <row r="1625" spans="1:2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8223</v>
      </c>
      <c r="H1625" t="s">
        <v>8245</v>
      </c>
      <c r="I1625">
        <v>1377621089</v>
      </c>
      <c r="J1625" s="8">
        <f t="shared" si="175"/>
        <v>15944.688530092593</v>
      </c>
      <c r="K1625">
        <v>1372437089</v>
      </c>
      <c r="L1625" s="8">
        <f t="shared" si="175"/>
        <v>15884.688530092593</v>
      </c>
      <c r="M1625" s="10">
        <f t="shared" si="176"/>
        <v>15944.688530092593</v>
      </c>
      <c r="N1625" s="11">
        <f t="shared" si="177"/>
        <v>15944.688530092593</v>
      </c>
      <c r="O1625" s="10">
        <f t="shared" si="178"/>
        <v>15884.688530092593</v>
      </c>
      <c r="P1625" s="11">
        <f t="shared" si="179"/>
        <v>15884.688530092593</v>
      </c>
      <c r="Q1625" t="b">
        <v>0</v>
      </c>
      <c r="R1625">
        <v>18</v>
      </c>
      <c r="S1625" t="b">
        <v>1</v>
      </c>
      <c r="T1625" t="s">
        <v>8274</v>
      </c>
      <c r="U1625" s="5">
        <f>E1625/D1625</f>
        <v>1.0106666666666666</v>
      </c>
      <c r="V1625" s="6">
        <f>E1625/R1625</f>
        <v>42.111111111111114</v>
      </c>
      <c r="W1625" t="str">
        <f t="shared" si="180"/>
        <v>music</v>
      </c>
      <c r="X1625" t="str">
        <f t="shared" si="181"/>
        <v>rock</v>
      </c>
    </row>
    <row r="1626" spans="1:2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8222</v>
      </c>
      <c r="H1626" t="s">
        <v>8244</v>
      </c>
      <c r="I1626">
        <v>1357721335</v>
      </c>
      <c r="J1626" s="8">
        <f t="shared" si="175"/>
        <v>15714.367303240741</v>
      </c>
      <c r="K1626">
        <v>1354265335</v>
      </c>
      <c r="L1626" s="8">
        <f t="shared" si="175"/>
        <v>15674.367303240741</v>
      </c>
      <c r="M1626" s="10">
        <f t="shared" si="176"/>
        <v>15714.367303240741</v>
      </c>
      <c r="N1626" s="11">
        <f t="shared" si="177"/>
        <v>15714.367303240741</v>
      </c>
      <c r="O1626" s="10">
        <f t="shared" si="178"/>
        <v>15674.367303240741</v>
      </c>
      <c r="P1626" s="11">
        <f t="shared" si="179"/>
        <v>15674.367303240741</v>
      </c>
      <c r="Q1626" t="b">
        <v>0</v>
      </c>
      <c r="R1626">
        <v>25</v>
      </c>
      <c r="S1626" t="b">
        <v>1</v>
      </c>
      <c r="T1626" t="s">
        <v>8274</v>
      </c>
      <c r="U1626" s="5">
        <f>E1626/D1626</f>
        <v>1.18</v>
      </c>
      <c r="V1626" s="6">
        <f>E1626/R1626</f>
        <v>47.2</v>
      </c>
      <c r="W1626" t="str">
        <f t="shared" si="180"/>
        <v>music</v>
      </c>
      <c r="X1626" t="str">
        <f t="shared" si="181"/>
        <v>rock</v>
      </c>
    </row>
    <row r="1627" spans="1:2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8222</v>
      </c>
      <c r="H1627" t="s">
        <v>8244</v>
      </c>
      <c r="I1627">
        <v>1347382053</v>
      </c>
      <c r="J1627" s="8">
        <f t="shared" si="175"/>
        <v>15594.699687500002</v>
      </c>
      <c r="K1627">
        <v>1344962853</v>
      </c>
      <c r="L1627" s="8">
        <f t="shared" si="175"/>
        <v>15566.699687500002</v>
      </c>
      <c r="M1627" s="10">
        <f t="shared" si="176"/>
        <v>15594.699687500002</v>
      </c>
      <c r="N1627" s="11">
        <f t="shared" si="177"/>
        <v>15594.699687500002</v>
      </c>
      <c r="O1627" s="10">
        <f t="shared" si="178"/>
        <v>15566.699687500002</v>
      </c>
      <c r="P1627" s="11">
        <f t="shared" si="179"/>
        <v>15566.699687500002</v>
      </c>
      <c r="Q1627" t="b">
        <v>0</v>
      </c>
      <c r="R1627">
        <v>104</v>
      </c>
      <c r="S1627" t="b">
        <v>1</v>
      </c>
      <c r="T1627" t="s">
        <v>8274</v>
      </c>
      <c r="U1627" s="5">
        <f>E1627/D1627</f>
        <v>1.5533333333333332</v>
      </c>
      <c r="V1627" s="6">
        <f>E1627/R1627</f>
        <v>112.01923076923077</v>
      </c>
      <c r="W1627" t="str">
        <f t="shared" si="180"/>
        <v>music</v>
      </c>
      <c r="X1627" t="str">
        <f t="shared" si="181"/>
        <v>rock</v>
      </c>
    </row>
    <row r="1628" spans="1:2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8222</v>
      </c>
      <c r="H1628" t="s">
        <v>8244</v>
      </c>
      <c r="I1628">
        <v>1385932867</v>
      </c>
      <c r="J1628" s="8">
        <f t="shared" si="175"/>
        <v>16040.889664351853</v>
      </c>
      <c r="K1628">
        <v>1383337267</v>
      </c>
      <c r="L1628" s="8">
        <f t="shared" si="175"/>
        <v>16010.847997685187</v>
      </c>
      <c r="M1628" s="10">
        <f t="shared" si="176"/>
        <v>16040.889664351853</v>
      </c>
      <c r="N1628" s="11">
        <f t="shared" si="177"/>
        <v>16040.889664351853</v>
      </c>
      <c r="O1628" s="10">
        <f t="shared" si="178"/>
        <v>16010.847997685187</v>
      </c>
      <c r="P1628" s="11">
        <f t="shared" si="179"/>
        <v>16010.847997685187</v>
      </c>
      <c r="Q1628" t="b">
        <v>0</v>
      </c>
      <c r="R1628">
        <v>108</v>
      </c>
      <c r="S1628" t="b">
        <v>1</v>
      </c>
      <c r="T1628" t="s">
        <v>8274</v>
      </c>
      <c r="U1628" s="5">
        <f>E1628/D1628</f>
        <v>1.0118750000000001</v>
      </c>
      <c r="V1628" s="6">
        <f>E1628/R1628</f>
        <v>74.953703703703709</v>
      </c>
      <c r="W1628" t="str">
        <f t="shared" si="180"/>
        <v>music</v>
      </c>
      <c r="X1628" t="str">
        <f t="shared" si="181"/>
        <v>rock</v>
      </c>
    </row>
    <row r="1629" spans="1:2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8222</v>
      </c>
      <c r="H1629" t="s">
        <v>8244</v>
      </c>
      <c r="I1629">
        <v>1353905940</v>
      </c>
      <c r="J1629" s="8">
        <f t="shared" si="175"/>
        <v>15670.207638888889</v>
      </c>
      <c r="K1629">
        <v>1351011489</v>
      </c>
      <c r="L1629" s="8">
        <f t="shared" si="175"/>
        <v>15636.70704861111</v>
      </c>
      <c r="M1629" s="10">
        <f t="shared" si="176"/>
        <v>15670.207638888889</v>
      </c>
      <c r="N1629" s="11">
        <f t="shared" si="177"/>
        <v>15670.207638888889</v>
      </c>
      <c r="O1629" s="10">
        <f t="shared" si="178"/>
        <v>15636.70704861111</v>
      </c>
      <c r="P1629" s="11">
        <f t="shared" si="179"/>
        <v>15636.70704861111</v>
      </c>
      <c r="Q1629" t="b">
        <v>0</v>
      </c>
      <c r="R1629">
        <v>38</v>
      </c>
      <c r="S1629" t="b">
        <v>1</v>
      </c>
      <c r="T1629" t="s">
        <v>8274</v>
      </c>
      <c r="U1629" s="5">
        <f>E1629/D1629</f>
        <v>1.17</v>
      </c>
      <c r="V1629" s="6">
        <f>E1629/R1629</f>
        <v>61.578947368421055</v>
      </c>
      <c r="W1629" t="str">
        <f t="shared" si="180"/>
        <v>music</v>
      </c>
      <c r="X1629" t="str">
        <f t="shared" si="181"/>
        <v>rock</v>
      </c>
    </row>
    <row r="1630" spans="1:2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8222</v>
      </c>
      <c r="H1630" t="s">
        <v>8244</v>
      </c>
      <c r="I1630">
        <v>1403026882</v>
      </c>
      <c r="J1630" s="8">
        <f t="shared" si="175"/>
        <v>16238.737060185185</v>
      </c>
      <c r="K1630">
        <v>1400175682</v>
      </c>
      <c r="L1630" s="8">
        <f t="shared" si="175"/>
        <v>16205.737060185185</v>
      </c>
      <c r="M1630" s="10">
        <f t="shared" si="176"/>
        <v>16238.737060185185</v>
      </c>
      <c r="N1630" s="11">
        <f t="shared" si="177"/>
        <v>16238.737060185185</v>
      </c>
      <c r="O1630" s="10">
        <f t="shared" si="178"/>
        <v>16205.737060185185</v>
      </c>
      <c r="P1630" s="11">
        <f t="shared" si="179"/>
        <v>16205.737060185185</v>
      </c>
      <c r="Q1630" t="b">
        <v>0</v>
      </c>
      <c r="R1630">
        <v>88</v>
      </c>
      <c r="S1630" t="b">
        <v>1</v>
      </c>
      <c r="T1630" t="s">
        <v>8274</v>
      </c>
      <c r="U1630" s="5">
        <f>E1630/D1630</f>
        <v>1.00925</v>
      </c>
      <c r="V1630" s="6">
        <f>E1630/R1630</f>
        <v>45.875</v>
      </c>
      <c r="W1630" t="str">
        <f t="shared" si="180"/>
        <v>music</v>
      </c>
      <c r="X1630" t="str">
        <f t="shared" si="181"/>
        <v>rock</v>
      </c>
    </row>
    <row r="1631" spans="1:2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8222</v>
      </c>
      <c r="H1631" t="s">
        <v>8244</v>
      </c>
      <c r="I1631">
        <v>1392929333</v>
      </c>
      <c r="J1631" s="8">
        <f t="shared" si="175"/>
        <v>16121.867280092592</v>
      </c>
      <c r="K1631">
        <v>1389041333</v>
      </c>
      <c r="L1631" s="8">
        <f t="shared" si="175"/>
        <v>16076.867280092592</v>
      </c>
      <c r="M1631" s="10">
        <f t="shared" si="176"/>
        <v>16121.867280092592</v>
      </c>
      <c r="N1631" s="11">
        <f t="shared" si="177"/>
        <v>16121.867280092592</v>
      </c>
      <c r="O1631" s="10">
        <f t="shared" si="178"/>
        <v>16076.867280092592</v>
      </c>
      <c r="P1631" s="11">
        <f t="shared" si="179"/>
        <v>16076.867280092592</v>
      </c>
      <c r="Q1631" t="b">
        <v>0</v>
      </c>
      <c r="R1631">
        <v>82</v>
      </c>
      <c r="S1631" t="b">
        <v>1</v>
      </c>
      <c r="T1631" t="s">
        <v>8274</v>
      </c>
      <c r="U1631" s="5">
        <f>E1631/D1631</f>
        <v>1.0366666666666666</v>
      </c>
      <c r="V1631" s="6">
        <f>E1631/R1631</f>
        <v>75.853658536585371</v>
      </c>
      <c r="W1631" t="str">
        <f t="shared" si="180"/>
        <v>music</v>
      </c>
      <c r="X1631" t="str">
        <f t="shared" si="181"/>
        <v>rock</v>
      </c>
    </row>
    <row r="1632" spans="1:2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8222</v>
      </c>
      <c r="H1632" t="s">
        <v>8244</v>
      </c>
      <c r="I1632">
        <v>1330671540</v>
      </c>
      <c r="J1632" s="8">
        <f t="shared" si="175"/>
        <v>15401.290972222223</v>
      </c>
      <c r="K1632">
        <v>1328040375</v>
      </c>
      <c r="L1632" s="8">
        <f t="shared" si="175"/>
        <v>15370.837673611111</v>
      </c>
      <c r="M1632" s="10">
        <f t="shared" si="176"/>
        <v>15401.290972222223</v>
      </c>
      <c r="N1632" s="11">
        <f t="shared" si="177"/>
        <v>15401.290972222223</v>
      </c>
      <c r="O1632" s="10">
        <f t="shared" si="178"/>
        <v>15370.837673611111</v>
      </c>
      <c r="P1632" s="11">
        <f t="shared" si="179"/>
        <v>15370.837673611111</v>
      </c>
      <c r="Q1632" t="b">
        <v>0</v>
      </c>
      <c r="R1632">
        <v>126</v>
      </c>
      <c r="S1632" t="b">
        <v>1</v>
      </c>
      <c r="T1632" t="s">
        <v>8274</v>
      </c>
      <c r="U1632" s="5">
        <f>E1632/D1632</f>
        <v>2.6524999999999999</v>
      </c>
      <c r="V1632" s="6">
        <f>E1632/R1632</f>
        <v>84.206349206349202</v>
      </c>
      <c r="W1632" t="str">
        <f t="shared" si="180"/>
        <v>music</v>
      </c>
      <c r="X1632" t="str">
        <f t="shared" si="181"/>
        <v>rock</v>
      </c>
    </row>
    <row r="1633" spans="1:2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8222</v>
      </c>
      <c r="H1633" t="s">
        <v>8244</v>
      </c>
      <c r="I1633">
        <v>1350074261</v>
      </c>
      <c r="J1633" s="8">
        <f t="shared" si="175"/>
        <v>15625.859502314815</v>
      </c>
      <c r="K1633">
        <v>1347482261</v>
      </c>
      <c r="L1633" s="8">
        <f t="shared" si="175"/>
        <v>15595.859502314815</v>
      </c>
      <c r="M1633" s="10">
        <f t="shared" si="176"/>
        <v>15625.859502314815</v>
      </c>
      <c r="N1633" s="11">
        <f t="shared" si="177"/>
        <v>15625.859502314815</v>
      </c>
      <c r="O1633" s="10">
        <f t="shared" si="178"/>
        <v>15595.859502314815</v>
      </c>
      <c r="P1633" s="11">
        <f t="shared" si="179"/>
        <v>15595.859502314815</v>
      </c>
      <c r="Q1633" t="b">
        <v>0</v>
      </c>
      <c r="R1633">
        <v>133</v>
      </c>
      <c r="S1633" t="b">
        <v>1</v>
      </c>
      <c r="T1633" t="s">
        <v>8274</v>
      </c>
      <c r="U1633" s="5">
        <f>E1633/D1633</f>
        <v>1.5590999999999999</v>
      </c>
      <c r="V1633" s="6">
        <f>E1633/R1633</f>
        <v>117.22556390977444</v>
      </c>
      <c r="W1633" t="str">
        <f t="shared" si="180"/>
        <v>music</v>
      </c>
      <c r="X1633" t="str">
        <f t="shared" si="181"/>
        <v>rock</v>
      </c>
    </row>
    <row r="1634" spans="1:2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8222</v>
      </c>
      <c r="H1634" t="s">
        <v>8244</v>
      </c>
      <c r="I1634">
        <v>1316851854</v>
      </c>
      <c r="J1634" s="8">
        <f t="shared" si="175"/>
        <v>15241.340902777776</v>
      </c>
      <c r="K1634">
        <v>1311667854</v>
      </c>
      <c r="L1634" s="8">
        <f t="shared" si="175"/>
        <v>15181.340902777776</v>
      </c>
      <c r="M1634" s="10">
        <f t="shared" si="176"/>
        <v>15241.340902777776</v>
      </c>
      <c r="N1634" s="11">
        <f t="shared" si="177"/>
        <v>15241.340902777776</v>
      </c>
      <c r="O1634" s="10">
        <f t="shared" si="178"/>
        <v>15181.340902777776</v>
      </c>
      <c r="P1634" s="11">
        <f t="shared" si="179"/>
        <v>15181.340902777776</v>
      </c>
      <c r="Q1634" t="b">
        <v>0</v>
      </c>
      <c r="R1634">
        <v>47</v>
      </c>
      <c r="S1634" t="b">
        <v>1</v>
      </c>
      <c r="T1634" t="s">
        <v>8274</v>
      </c>
      <c r="U1634" s="5">
        <f>E1634/D1634</f>
        <v>1.0162500000000001</v>
      </c>
      <c r="V1634" s="6">
        <f>E1634/R1634</f>
        <v>86.489361702127653</v>
      </c>
      <c r="W1634" t="str">
        <f t="shared" si="180"/>
        <v>music</v>
      </c>
      <c r="X1634" t="str">
        <f t="shared" si="181"/>
        <v>rock</v>
      </c>
    </row>
    <row r="1635" spans="1:2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8222</v>
      </c>
      <c r="H1635" t="s">
        <v>8244</v>
      </c>
      <c r="I1635">
        <v>1326690000</v>
      </c>
      <c r="J1635" s="8">
        <f t="shared" si="175"/>
        <v>15355.208333333334</v>
      </c>
      <c r="K1635">
        <v>1324329156</v>
      </c>
      <c r="L1635" s="8">
        <f t="shared" si="175"/>
        <v>15327.883750000001</v>
      </c>
      <c r="M1635" s="10">
        <f t="shared" si="176"/>
        <v>15355.208333333334</v>
      </c>
      <c r="N1635" s="11">
        <f t="shared" si="177"/>
        <v>15355.208333333334</v>
      </c>
      <c r="O1635" s="10">
        <f t="shared" si="178"/>
        <v>15327.883750000001</v>
      </c>
      <c r="P1635" s="11">
        <f t="shared" si="179"/>
        <v>15327.883750000001</v>
      </c>
      <c r="Q1635" t="b">
        <v>0</v>
      </c>
      <c r="R1635">
        <v>58</v>
      </c>
      <c r="S1635" t="b">
        <v>1</v>
      </c>
      <c r="T1635" t="s">
        <v>8274</v>
      </c>
      <c r="U1635" s="5">
        <f>E1635/D1635</f>
        <v>1</v>
      </c>
      <c r="V1635" s="6">
        <f>E1635/R1635</f>
        <v>172.41379310344828</v>
      </c>
      <c r="W1635" t="str">
        <f t="shared" si="180"/>
        <v>music</v>
      </c>
      <c r="X1635" t="str">
        <f t="shared" si="181"/>
        <v>rock</v>
      </c>
    </row>
    <row r="1636" spans="1:2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8222</v>
      </c>
      <c r="H1636" t="s">
        <v>8244</v>
      </c>
      <c r="I1636">
        <v>1306994340</v>
      </c>
      <c r="J1636" s="8">
        <f t="shared" si="175"/>
        <v>15127.249305555555</v>
      </c>
      <c r="K1636">
        <v>1303706001</v>
      </c>
      <c r="L1636" s="8">
        <f t="shared" si="175"/>
        <v>15089.189826388889</v>
      </c>
      <c r="M1636" s="10">
        <f t="shared" si="176"/>
        <v>15127.249305555555</v>
      </c>
      <c r="N1636" s="11">
        <f t="shared" si="177"/>
        <v>15127.249305555555</v>
      </c>
      <c r="O1636" s="10">
        <f t="shared" si="178"/>
        <v>15089.189826388889</v>
      </c>
      <c r="P1636" s="11">
        <f t="shared" si="179"/>
        <v>15089.189826388889</v>
      </c>
      <c r="Q1636" t="b">
        <v>0</v>
      </c>
      <c r="R1636">
        <v>32</v>
      </c>
      <c r="S1636" t="b">
        <v>1</v>
      </c>
      <c r="T1636" t="s">
        <v>8274</v>
      </c>
      <c r="U1636" s="5">
        <f>E1636/D1636</f>
        <v>1.0049999999999999</v>
      </c>
      <c r="V1636" s="6">
        <f>E1636/R1636</f>
        <v>62.8125</v>
      </c>
      <c r="W1636" t="str">
        <f t="shared" si="180"/>
        <v>music</v>
      </c>
      <c r="X1636" t="str">
        <f t="shared" si="181"/>
        <v>rock</v>
      </c>
    </row>
    <row r="1637" spans="1:2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8222</v>
      </c>
      <c r="H1637" t="s">
        <v>8244</v>
      </c>
      <c r="I1637">
        <v>1468270261</v>
      </c>
      <c r="J1637" s="8">
        <f t="shared" si="175"/>
        <v>16993.868761574075</v>
      </c>
      <c r="K1637">
        <v>1463086261</v>
      </c>
      <c r="L1637" s="8">
        <f t="shared" si="175"/>
        <v>16933.868761574075</v>
      </c>
      <c r="M1637" s="10">
        <f t="shared" si="176"/>
        <v>16993.868761574075</v>
      </c>
      <c r="N1637" s="11">
        <f t="shared" si="177"/>
        <v>16993.868761574075</v>
      </c>
      <c r="O1637" s="10">
        <f t="shared" si="178"/>
        <v>16933.868761574075</v>
      </c>
      <c r="P1637" s="11">
        <f t="shared" si="179"/>
        <v>16933.868761574075</v>
      </c>
      <c r="Q1637" t="b">
        <v>0</v>
      </c>
      <c r="R1637">
        <v>37</v>
      </c>
      <c r="S1637" t="b">
        <v>1</v>
      </c>
      <c r="T1637" t="s">
        <v>8274</v>
      </c>
      <c r="U1637" s="5">
        <f>E1637/D1637</f>
        <v>1.2529999999999999</v>
      </c>
      <c r="V1637" s="6">
        <f>E1637/R1637</f>
        <v>67.729729729729726</v>
      </c>
      <c r="W1637" t="str">
        <f t="shared" si="180"/>
        <v>music</v>
      </c>
      <c r="X1637" t="str">
        <f t="shared" si="181"/>
        <v>rock</v>
      </c>
    </row>
    <row r="1638" spans="1:2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8222</v>
      </c>
      <c r="H1638" t="s">
        <v>8244</v>
      </c>
      <c r="I1638">
        <v>1307851200</v>
      </c>
      <c r="J1638" s="8">
        <f t="shared" si="175"/>
        <v>15137.166666666666</v>
      </c>
      <c r="K1638">
        <v>1304129088</v>
      </c>
      <c r="L1638" s="8">
        <f t="shared" si="175"/>
        <v>15094.086666666668</v>
      </c>
      <c r="M1638" s="10">
        <f t="shared" si="176"/>
        <v>15137.166666666666</v>
      </c>
      <c r="N1638" s="11">
        <f t="shared" si="177"/>
        <v>15137.166666666666</v>
      </c>
      <c r="O1638" s="10">
        <f t="shared" si="178"/>
        <v>15094.086666666668</v>
      </c>
      <c r="P1638" s="11">
        <f t="shared" si="179"/>
        <v>15094.086666666668</v>
      </c>
      <c r="Q1638" t="b">
        <v>0</v>
      </c>
      <c r="R1638">
        <v>87</v>
      </c>
      <c r="S1638" t="b">
        <v>1</v>
      </c>
      <c r="T1638" t="s">
        <v>8274</v>
      </c>
      <c r="U1638" s="5">
        <f>E1638/D1638</f>
        <v>1.0355555555555556</v>
      </c>
      <c r="V1638" s="6">
        <f>E1638/R1638</f>
        <v>53.5632183908046</v>
      </c>
      <c r="W1638" t="str">
        <f t="shared" si="180"/>
        <v>music</v>
      </c>
      <c r="X1638" t="str">
        <f t="shared" si="181"/>
        <v>rock</v>
      </c>
    </row>
    <row r="1639" spans="1:2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8222</v>
      </c>
      <c r="H1639" t="s">
        <v>8244</v>
      </c>
      <c r="I1639">
        <v>1262302740</v>
      </c>
      <c r="J1639" s="8">
        <f t="shared" si="175"/>
        <v>14609.985416666668</v>
      </c>
      <c r="K1639">
        <v>1257444140</v>
      </c>
      <c r="L1639" s="8">
        <f t="shared" si="175"/>
        <v>14553.751620370369</v>
      </c>
      <c r="M1639" s="10">
        <f t="shared" si="176"/>
        <v>14609.985416666668</v>
      </c>
      <c r="N1639" s="11">
        <f t="shared" si="177"/>
        <v>14609.985416666668</v>
      </c>
      <c r="O1639" s="10">
        <f t="shared" si="178"/>
        <v>14553.751620370369</v>
      </c>
      <c r="P1639" s="11">
        <f t="shared" si="179"/>
        <v>14553.751620370369</v>
      </c>
      <c r="Q1639" t="b">
        <v>0</v>
      </c>
      <c r="R1639">
        <v>15</v>
      </c>
      <c r="S1639" t="b">
        <v>1</v>
      </c>
      <c r="T1639" t="s">
        <v>8274</v>
      </c>
      <c r="U1639" s="5">
        <f>E1639/D1639</f>
        <v>1.038</v>
      </c>
      <c r="V1639" s="6">
        <f>E1639/R1639</f>
        <v>34.6</v>
      </c>
      <c r="W1639" t="str">
        <f t="shared" si="180"/>
        <v>music</v>
      </c>
      <c r="X1639" t="str">
        <f t="shared" si="181"/>
        <v>rock</v>
      </c>
    </row>
    <row r="1640" spans="1:2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8222</v>
      </c>
      <c r="H1640" t="s">
        <v>8244</v>
      </c>
      <c r="I1640">
        <v>1362086700</v>
      </c>
      <c r="J1640" s="8">
        <f t="shared" si="175"/>
        <v>15764.892361111111</v>
      </c>
      <c r="K1640">
        <v>1358180968</v>
      </c>
      <c r="L1640" s="8">
        <f t="shared" si="175"/>
        <v>15719.687129629629</v>
      </c>
      <c r="M1640" s="10">
        <f t="shared" si="176"/>
        <v>15764.892361111111</v>
      </c>
      <c r="N1640" s="11">
        <f t="shared" si="177"/>
        <v>15764.892361111111</v>
      </c>
      <c r="O1640" s="10">
        <f t="shared" si="178"/>
        <v>15719.687129629629</v>
      </c>
      <c r="P1640" s="11">
        <f t="shared" si="179"/>
        <v>15719.687129629629</v>
      </c>
      <c r="Q1640" t="b">
        <v>0</v>
      </c>
      <c r="R1640">
        <v>27</v>
      </c>
      <c r="S1640" t="b">
        <v>1</v>
      </c>
      <c r="T1640" t="s">
        <v>8274</v>
      </c>
      <c r="U1640" s="5">
        <f>E1640/D1640</f>
        <v>1.05</v>
      </c>
      <c r="V1640" s="6">
        <f>E1640/R1640</f>
        <v>38.888888888888886</v>
      </c>
      <c r="W1640" t="str">
        <f t="shared" si="180"/>
        <v>music</v>
      </c>
      <c r="X1640" t="str">
        <f t="shared" si="181"/>
        <v>rock</v>
      </c>
    </row>
    <row r="1641" spans="1:2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8222</v>
      </c>
      <c r="H1641" t="s">
        <v>8244</v>
      </c>
      <c r="I1641">
        <v>1330789165</v>
      </c>
      <c r="J1641" s="8">
        <f t="shared" si="175"/>
        <v>15402.652372685186</v>
      </c>
      <c r="K1641">
        <v>1328197165</v>
      </c>
      <c r="L1641" s="8">
        <f t="shared" si="175"/>
        <v>15372.652372685186</v>
      </c>
      <c r="M1641" s="10">
        <f t="shared" si="176"/>
        <v>15402.652372685186</v>
      </c>
      <c r="N1641" s="11">
        <f t="shared" si="177"/>
        <v>15402.652372685186</v>
      </c>
      <c r="O1641" s="10">
        <f t="shared" si="178"/>
        <v>15372.652372685186</v>
      </c>
      <c r="P1641" s="11">
        <f t="shared" si="179"/>
        <v>15372.652372685186</v>
      </c>
      <c r="Q1641" t="b">
        <v>0</v>
      </c>
      <c r="R1641">
        <v>19</v>
      </c>
      <c r="S1641" t="b">
        <v>1</v>
      </c>
      <c r="T1641" t="s">
        <v>8274</v>
      </c>
      <c r="U1641" s="5">
        <f>E1641/D1641</f>
        <v>1</v>
      </c>
      <c r="V1641" s="6">
        <f>E1641/R1641</f>
        <v>94.736842105263165</v>
      </c>
      <c r="W1641" t="str">
        <f t="shared" si="180"/>
        <v>music</v>
      </c>
      <c r="X1641" t="str">
        <f t="shared" si="181"/>
        <v>rock</v>
      </c>
    </row>
    <row r="1642" spans="1:2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8222</v>
      </c>
      <c r="H1642" t="s">
        <v>8244</v>
      </c>
      <c r="I1642">
        <v>1280800740</v>
      </c>
      <c r="J1642" s="8">
        <f t="shared" si="175"/>
        <v>14824.082638888889</v>
      </c>
      <c r="K1642">
        <v>1279603955</v>
      </c>
      <c r="L1642" s="8">
        <f t="shared" si="175"/>
        <v>14810.230960648149</v>
      </c>
      <c r="M1642" s="10">
        <f t="shared" si="176"/>
        <v>14824.082638888889</v>
      </c>
      <c r="N1642" s="11">
        <f t="shared" si="177"/>
        <v>14824.082638888889</v>
      </c>
      <c r="O1642" s="10">
        <f t="shared" si="178"/>
        <v>14810.230960648149</v>
      </c>
      <c r="P1642" s="11">
        <f t="shared" si="179"/>
        <v>14810.230960648149</v>
      </c>
      <c r="Q1642" t="b">
        <v>0</v>
      </c>
      <c r="R1642">
        <v>17</v>
      </c>
      <c r="S1642" t="b">
        <v>1</v>
      </c>
      <c r="T1642" t="s">
        <v>8274</v>
      </c>
      <c r="U1642" s="5">
        <f>E1642/D1642</f>
        <v>1.6986000000000001</v>
      </c>
      <c r="V1642" s="6">
        <f>E1642/R1642</f>
        <v>39.967058823529413</v>
      </c>
      <c r="W1642" t="str">
        <f t="shared" si="180"/>
        <v>music</v>
      </c>
      <c r="X1642" t="str">
        <f t="shared" si="181"/>
        <v>rock</v>
      </c>
    </row>
    <row r="1643" spans="1:2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8222</v>
      </c>
      <c r="H1643" t="s">
        <v>8244</v>
      </c>
      <c r="I1643">
        <v>1418998744</v>
      </c>
      <c r="J1643" s="8">
        <f t="shared" si="175"/>
        <v>16423.596574074076</v>
      </c>
      <c r="K1643">
        <v>1416406744</v>
      </c>
      <c r="L1643" s="8">
        <f t="shared" si="175"/>
        <v>16393.596574074076</v>
      </c>
      <c r="M1643" s="10">
        <f t="shared" si="176"/>
        <v>16423.596574074076</v>
      </c>
      <c r="N1643" s="11">
        <f t="shared" si="177"/>
        <v>16423.596574074076</v>
      </c>
      <c r="O1643" s="10">
        <f t="shared" si="178"/>
        <v>16393.596574074076</v>
      </c>
      <c r="P1643" s="11">
        <f t="shared" si="179"/>
        <v>16393.596574074076</v>
      </c>
      <c r="Q1643" t="b">
        <v>0</v>
      </c>
      <c r="R1643">
        <v>26</v>
      </c>
      <c r="S1643" t="b">
        <v>1</v>
      </c>
      <c r="T1643" t="s">
        <v>8290</v>
      </c>
      <c r="U1643" s="5">
        <f>E1643/D1643</f>
        <v>1.014</v>
      </c>
      <c r="V1643" s="6">
        <f>E1643/R1643</f>
        <v>97.5</v>
      </c>
      <c r="W1643" t="str">
        <f t="shared" si="180"/>
        <v>music</v>
      </c>
      <c r="X1643" t="str">
        <f t="shared" si="181"/>
        <v>pop</v>
      </c>
    </row>
    <row r="1644" spans="1:2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8222</v>
      </c>
      <c r="H1644" t="s">
        <v>8244</v>
      </c>
      <c r="I1644">
        <v>1308011727</v>
      </c>
      <c r="J1644" s="8">
        <f t="shared" si="175"/>
        <v>15139.024618055555</v>
      </c>
      <c r="K1644">
        <v>1306283727</v>
      </c>
      <c r="L1644" s="8">
        <f t="shared" si="175"/>
        <v>15119.024618055555</v>
      </c>
      <c r="M1644" s="10">
        <f t="shared" si="176"/>
        <v>15139.024618055555</v>
      </c>
      <c r="N1644" s="11">
        <f t="shared" si="177"/>
        <v>15139.024618055555</v>
      </c>
      <c r="O1644" s="10">
        <f t="shared" si="178"/>
        <v>15119.024618055555</v>
      </c>
      <c r="P1644" s="11">
        <f t="shared" si="179"/>
        <v>15119.024618055555</v>
      </c>
      <c r="Q1644" t="b">
        <v>0</v>
      </c>
      <c r="R1644">
        <v>28</v>
      </c>
      <c r="S1644" t="b">
        <v>1</v>
      </c>
      <c r="T1644" t="s">
        <v>8290</v>
      </c>
      <c r="U1644" s="5">
        <f>E1644/D1644</f>
        <v>1</v>
      </c>
      <c r="V1644" s="6">
        <f>E1644/R1644</f>
        <v>42.857142857142854</v>
      </c>
      <c r="W1644" t="str">
        <f t="shared" si="180"/>
        <v>music</v>
      </c>
      <c r="X1644" t="str">
        <f t="shared" si="181"/>
        <v>pop</v>
      </c>
    </row>
    <row r="1645" spans="1:2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8222</v>
      </c>
      <c r="H1645" t="s">
        <v>8244</v>
      </c>
      <c r="I1645">
        <v>1348516012</v>
      </c>
      <c r="J1645" s="8">
        <f t="shared" si="175"/>
        <v>15607.824212962963</v>
      </c>
      <c r="K1645">
        <v>1345924012</v>
      </c>
      <c r="L1645" s="8">
        <f t="shared" si="175"/>
        <v>15577.824212962963</v>
      </c>
      <c r="M1645" s="10">
        <f t="shared" si="176"/>
        <v>15607.824212962963</v>
      </c>
      <c r="N1645" s="11">
        <f t="shared" si="177"/>
        <v>15607.824212962963</v>
      </c>
      <c r="O1645" s="10">
        <f t="shared" si="178"/>
        <v>15577.824212962963</v>
      </c>
      <c r="P1645" s="11">
        <f t="shared" si="179"/>
        <v>15577.824212962963</v>
      </c>
      <c r="Q1645" t="b">
        <v>0</v>
      </c>
      <c r="R1645">
        <v>37</v>
      </c>
      <c r="S1645" t="b">
        <v>1</v>
      </c>
      <c r="T1645" t="s">
        <v>8290</v>
      </c>
      <c r="U1645" s="5">
        <f>E1645/D1645</f>
        <v>1.2470000000000001</v>
      </c>
      <c r="V1645" s="6">
        <f>E1645/R1645</f>
        <v>168.51351351351352</v>
      </c>
      <c r="W1645" t="str">
        <f t="shared" si="180"/>
        <v>music</v>
      </c>
      <c r="X1645" t="str">
        <f t="shared" si="181"/>
        <v>pop</v>
      </c>
    </row>
    <row r="1646" spans="1:2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8222</v>
      </c>
      <c r="H1646" t="s">
        <v>8244</v>
      </c>
      <c r="I1646">
        <v>1353551160</v>
      </c>
      <c r="J1646" s="8">
        <f t="shared" si="175"/>
        <v>15666.10138888889</v>
      </c>
      <c r="K1646">
        <v>1348363560</v>
      </c>
      <c r="L1646" s="8">
        <f t="shared" si="175"/>
        <v>15606.059722222222</v>
      </c>
      <c r="M1646" s="10">
        <f t="shared" si="176"/>
        <v>15666.10138888889</v>
      </c>
      <c r="N1646" s="11">
        <f t="shared" si="177"/>
        <v>15666.10138888889</v>
      </c>
      <c r="O1646" s="10">
        <f t="shared" si="178"/>
        <v>15606.059722222222</v>
      </c>
      <c r="P1646" s="11">
        <f t="shared" si="179"/>
        <v>15606.059722222222</v>
      </c>
      <c r="Q1646" t="b">
        <v>0</v>
      </c>
      <c r="R1646">
        <v>128</v>
      </c>
      <c r="S1646" t="b">
        <v>1</v>
      </c>
      <c r="T1646" t="s">
        <v>8290</v>
      </c>
      <c r="U1646" s="5">
        <f>E1646/D1646</f>
        <v>1.095</v>
      </c>
      <c r="V1646" s="6">
        <f>E1646/R1646</f>
        <v>85.546875</v>
      </c>
      <c r="W1646" t="str">
        <f t="shared" si="180"/>
        <v>music</v>
      </c>
      <c r="X1646" t="str">
        <f t="shared" si="181"/>
        <v>pop</v>
      </c>
    </row>
    <row r="1647" spans="1:2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8222</v>
      </c>
      <c r="H1647" t="s">
        <v>8244</v>
      </c>
      <c r="I1647">
        <v>1379515740</v>
      </c>
      <c r="J1647" s="8">
        <f t="shared" si="175"/>
        <v>15966.61736111111</v>
      </c>
      <c r="K1647">
        <v>1378306140</v>
      </c>
      <c r="L1647" s="8">
        <f t="shared" si="175"/>
        <v>15952.61736111111</v>
      </c>
      <c r="M1647" s="10">
        <f t="shared" si="176"/>
        <v>15966.61736111111</v>
      </c>
      <c r="N1647" s="11">
        <f t="shared" si="177"/>
        <v>15966.61736111111</v>
      </c>
      <c r="O1647" s="10">
        <f t="shared" si="178"/>
        <v>15952.61736111111</v>
      </c>
      <c r="P1647" s="11">
        <f t="shared" si="179"/>
        <v>15952.61736111111</v>
      </c>
      <c r="Q1647" t="b">
        <v>0</v>
      </c>
      <c r="R1647">
        <v>10</v>
      </c>
      <c r="S1647" t="b">
        <v>1</v>
      </c>
      <c r="T1647" t="s">
        <v>8290</v>
      </c>
      <c r="U1647" s="5">
        <f>E1647/D1647</f>
        <v>1.1080000000000001</v>
      </c>
      <c r="V1647" s="6">
        <f>E1647/R1647</f>
        <v>554</v>
      </c>
      <c r="W1647" t="str">
        <f t="shared" si="180"/>
        <v>music</v>
      </c>
      <c r="X1647" t="str">
        <f t="shared" si="181"/>
        <v>pop</v>
      </c>
    </row>
    <row r="1648" spans="1:2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8223</v>
      </c>
      <c r="H1648" t="s">
        <v>8245</v>
      </c>
      <c r="I1648">
        <v>1408039860</v>
      </c>
      <c r="J1648" s="8">
        <f t="shared" si="175"/>
        <v>16296.75763888889</v>
      </c>
      <c r="K1648">
        <v>1405248503</v>
      </c>
      <c r="L1648" s="8">
        <f t="shared" si="175"/>
        <v>16264.450266203703</v>
      </c>
      <c r="M1648" s="10">
        <f t="shared" si="176"/>
        <v>16296.75763888889</v>
      </c>
      <c r="N1648" s="11">
        <f t="shared" si="177"/>
        <v>16296.75763888889</v>
      </c>
      <c r="O1648" s="10">
        <f t="shared" si="178"/>
        <v>16264.450266203703</v>
      </c>
      <c r="P1648" s="11">
        <f t="shared" si="179"/>
        <v>16264.450266203703</v>
      </c>
      <c r="Q1648" t="b">
        <v>0</v>
      </c>
      <c r="R1648">
        <v>83</v>
      </c>
      <c r="S1648" t="b">
        <v>1</v>
      </c>
      <c r="T1648" t="s">
        <v>8290</v>
      </c>
      <c r="U1648" s="5">
        <f>E1648/D1648</f>
        <v>1.1020000000000001</v>
      </c>
      <c r="V1648" s="6">
        <f>E1648/R1648</f>
        <v>26.554216867469879</v>
      </c>
      <c r="W1648" t="str">
        <f t="shared" si="180"/>
        <v>music</v>
      </c>
      <c r="X1648" t="str">
        <f t="shared" si="181"/>
        <v>pop</v>
      </c>
    </row>
    <row r="1649" spans="1:2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8222</v>
      </c>
      <c r="H1649" t="s">
        <v>8244</v>
      </c>
      <c r="I1649">
        <v>1339235377</v>
      </c>
      <c r="J1649" s="8">
        <f t="shared" si="175"/>
        <v>15500.409456018519</v>
      </c>
      <c r="K1649">
        <v>1336643377</v>
      </c>
      <c r="L1649" s="8">
        <f t="shared" si="175"/>
        <v>15470.409456018519</v>
      </c>
      <c r="M1649" s="10">
        <f t="shared" si="176"/>
        <v>15500.409456018519</v>
      </c>
      <c r="N1649" s="11">
        <f t="shared" si="177"/>
        <v>15500.409456018519</v>
      </c>
      <c r="O1649" s="10">
        <f t="shared" si="178"/>
        <v>15470.409456018519</v>
      </c>
      <c r="P1649" s="11">
        <f t="shared" si="179"/>
        <v>15470.409456018519</v>
      </c>
      <c r="Q1649" t="b">
        <v>0</v>
      </c>
      <c r="R1649">
        <v>46</v>
      </c>
      <c r="S1649" t="b">
        <v>1</v>
      </c>
      <c r="T1649" t="s">
        <v>8290</v>
      </c>
      <c r="U1649" s="5">
        <f>E1649/D1649</f>
        <v>1.0471999999999999</v>
      </c>
      <c r="V1649" s="6">
        <f>E1649/R1649</f>
        <v>113.82608695652173</v>
      </c>
      <c r="W1649" t="str">
        <f t="shared" si="180"/>
        <v>music</v>
      </c>
      <c r="X1649" t="str">
        <f t="shared" si="181"/>
        <v>pop</v>
      </c>
    </row>
    <row r="1650" spans="1:2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8222</v>
      </c>
      <c r="H1650" t="s">
        <v>8244</v>
      </c>
      <c r="I1650">
        <v>1300636482</v>
      </c>
      <c r="J1650" s="8">
        <f t="shared" si="175"/>
        <v>15053.662986111112</v>
      </c>
      <c r="K1650">
        <v>1298048082</v>
      </c>
      <c r="L1650" s="8">
        <f t="shared" si="175"/>
        <v>15023.704652777778</v>
      </c>
      <c r="M1650" s="10">
        <f t="shared" si="176"/>
        <v>15053.662986111112</v>
      </c>
      <c r="N1650" s="11">
        <f t="shared" si="177"/>
        <v>15053.662986111112</v>
      </c>
      <c r="O1650" s="10">
        <f t="shared" si="178"/>
        <v>15023.704652777778</v>
      </c>
      <c r="P1650" s="11">
        <f t="shared" si="179"/>
        <v>15023.704652777778</v>
      </c>
      <c r="Q1650" t="b">
        <v>0</v>
      </c>
      <c r="R1650">
        <v>90</v>
      </c>
      <c r="S1650" t="b">
        <v>1</v>
      </c>
      <c r="T1650" t="s">
        <v>8290</v>
      </c>
      <c r="U1650" s="5">
        <f>E1650/D1650</f>
        <v>1.2526086956521738</v>
      </c>
      <c r="V1650" s="6">
        <f>E1650/R1650</f>
        <v>32.011111111111113</v>
      </c>
      <c r="W1650" t="str">
        <f t="shared" si="180"/>
        <v>music</v>
      </c>
      <c r="X1650" t="str">
        <f t="shared" si="181"/>
        <v>pop</v>
      </c>
    </row>
    <row r="1651" spans="1:2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8222</v>
      </c>
      <c r="H1651" t="s">
        <v>8244</v>
      </c>
      <c r="I1651">
        <v>1400862355</v>
      </c>
      <c r="J1651" s="8">
        <f t="shared" si="175"/>
        <v>16213.684664351853</v>
      </c>
      <c r="K1651">
        <v>1396974355</v>
      </c>
      <c r="L1651" s="8">
        <f t="shared" si="175"/>
        <v>16168.684664351853</v>
      </c>
      <c r="M1651" s="10">
        <f t="shared" si="176"/>
        <v>16213.684664351853</v>
      </c>
      <c r="N1651" s="11">
        <f t="shared" si="177"/>
        <v>16213.684664351853</v>
      </c>
      <c r="O1651" s="10">
        <f t="shared" si="178"/>
        <v>16168.684664351853</v>
      </c>
      <c r="P1651" s="11">
        <f t="shared" si="179"/>
        <v>16168.684664351853</v>
      </c>
      <c r="Q1651" t="b">
        <v>0</v>
      </c>
      <c r="R1651">
        <v>81</v>
      </c>
      <c r="S1651" t="b">
        <v>1</v>
      </c>
      <c r="T1651" t="s">
        <v>8290</v>
      </c>
      <c r="U1651" s="5">
        <f>E1651/D1651</f>
        <v>1.0058763157894737</v>
      </c>
      <c r="V1651" s="6">
        <f>E1651/R1651</f>
        <v>47.189259259259259</v>
      </c>
      <c r="W1651" t="str">
        <f t="shared" si="180"/>
        <v>music</v>
      </c>
      <c r="X1651" t="str">
        <f t="shared" si="181"/>
        <v>pop</v>
      </c>
    </row>
    <row r="1652" spans="1:2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8222</v>
      </c>
      <c r="H1652" t="s">
        <v>8244</v>
      </c>
      <c r="I1652">
        <v>1381314437</v>
      </c>
      <c r="J1652" s="8">
        <f t="shared" si="175"/>
        <v>15987.435613425927</v>
      </c>
      <c r="K1652">
        <v>1378722437</v>
      </c>
      <c r="L1652" s="8">
        <f t="shared" si="175"/>
        <v>15957.435613425927</v>
      </c>
      <c r="M1652" s="10">
        <f t="shared" si="176"/>
        <v>15987.435613425927</v>
      </c>
      <c r="N1652" s="11">
        <f t="shared" si="177"/>
        <v>15987.435613425927</v>
      </c>
      <c r="O1652" s="10">
        <f t="shared" si="178"/>
        <v>15957.435613425927</v>
      </c>
      <c r="P1652" s="11">
        <f t="shared" si="179"/>
        <v>15957.435613425927</v>
      </c>
      <c r="Q1652" t="b">
        <v>0</v>
      </c>
      <c r="R1652">
        <v>32</v>
      </c>
      <c r="S1652" t="b">
        <v>1</v>
      </c>
      <c r="T1652" t="s">
        <v>8290</v>
      </c>
      <c r="U1652" s="5">
        <f>E1652/D1652</f>
        <v>1.4155</v>
      </c>
      <c r="V1652" s="6">
        <f>E1652/R1652</f>
        <v>88.46875</v>
      </c>
      <c r="W1652" t="str">
        <f t="shared" si="180"/>
        <v>music</v>
      </c>
      <c r="X1652" t="str">
        <f t="shared" si="181"/>
        <v>pop</v>
      </c>
    </row>
    <row r="1653" spans="1:2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8222</v>
      </c>
      <c r="H1653" t="s">
        <v>8244</v>
      </c>
      <c r="I1653">
        <v>1303801140</v>
      </c>
      <c r="J1653" s="8">
        <f t="shared" si="175"/>
        <v>15090.290972222223</v>
      </c>
      <c r="K1653">
        <v>1300916220</v>
      </c>
      <c r="L1653" s="8">
        <f t="shared" si="175"/>
        <v>15056.900694444443</v>
      </c>
      <c r="M1653" s="10">
        <f t="shared" si="176"/>
        <v>15090.290972222223</v>
      </c>
      <c r="N1653" s="11">
        <f t="shared" si="177"/>
        <v>15090.290972222223</v>
      </c>
      <c r="O1653" s="10">
        <f t="shared" si="178"/>
        <v>15056.900694444443</v>
      </c>
      <c r="P1653" s="11">
        <f t="shared" si="179"/>
        <v>15056.900694444443</v>
      </c>
      <c r="Q1653" t="b">
        <v>0</v>
      </c>
      <c r="R1653">
        <v>20</v>
      </c>
      <c r="S1653" t="b">
        <v>1</v>
      </c>
      <c r="T1653" t="s">
        <v>8290</v>
      </c>
      <c r="U1653" s="5">
        <f>E1653/D1653</f>
        <v>1.0075000000000001</v>
      </c>
      <c r="V1653" s="6">
        <f>E1653/R1653</f>
        <v>100.75</v>
      </c>
      <c r="W1653" t="str">
        <f t="shared" si="180"/>
        <v>music</v>
      </c>
      <c r="X1653" t="str">
        <f t="shared" si="181"/>
        <v>pop</v>
      </c>
    </row>
    <row r="1654" spans="1:2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8222</v>
      </c>
      <c r="H1654" t="s">
        <v>8244</v>
      </c>
      <c r="I1654">
        <v>1385297393</v>
      </c>
      <c r="J1654" s="8">
        <f t="shared" si="175"/>
        <v>16033.534641203703</v>
      </c>
      <c r="K1654">
        <v>1382701793</v>
      </c>
      <c r="L1654" s="8">
        <f t="shared" si="175"/>
        <v>16003.492974537037</v>
      </c>
      <c r="M1654" s="10">
        <f t="shared" si="176"/>
        <v>16033.534641203703</v>
      </c>
      <c r="N1654" s="11">
        <f t="shared" si="177"/>
        <v>16033.534641203703</v>
      </c>
      <c r="O1654" s="10">
        <f t="shared" si="178"/>
        <v>16003.492974537037</v>
      </c>
      <c r="P1654" s="11">
        <f t="shared" si="179"/>
        <v>16003.492974537037</v>
      </c>
      <c r="Q1654" t="b">
        <v>0</v>
      </c>
      <c r="R1654">
        <v>70</v>
      </c>
      <c r="S1654" t="b">
        <v>1</v>
      </c>
      <c r="T1654" t="s">
        <v>8290</v>
      </c>
      <c r="U1654" s="5">
        <f>E1654/D1654</f>
        <v>1.0066666666666666</v>
      </c>
      <c r="V1654" s="6">
        <f>E1654/R1654</f>
        <v>64.714285714285708</v>
      </c>
      <c r="W1654" t="str">
        <f t="shared" si="180"/>
        <v>music</v>
      </c>
      <c r="X1654" t="str">
        <f t="shared" si="181"/>
        <v>pop</v>
      </c>
    </row>
    <row r="1655" spans="1:2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8222</v>
      </c>
      <c r="H1655" t="s">
        <v>8244</v>
      </c>
      <c r="I1655">
        <v>1303675296</v>
      </c>
      <c r="J1655" s="8">
        <f t="shared" si="175"/>
        <v>15088.834444444445</v>
      </c>
      <c r="K1655">
        <v>1300996896</v>
      </c>
      <c r="L1655" s="8">
        <f t="shared" si="175"/>
        <v>15057.834444444445</v>
      </c>
      <c r="M1655" s="10">
        <f t="shared" si="176"/>
        <v>15088.834444444445</v>
      </c>
      <c r="N1655" s="11">
        <f t="shared" si="177"/>
        <v>15088.834444444445</v>
      </c>
      <c r="O1655" s="10">
        <f t="shared" si="178"/>
        <v>15057.834444444445</v>
      </c>
      <c r="P1655" s="11">
        <f t="shared" si="179"/>
        <v>15057.834444444445</v>
      </c>
      <c r="Q1655" t="b">
        <v>0</v>
      </c>
      <c r="R1655">
        <v>168</v>
      </c>
      <c r="S1655" t="b">
        <v>1</v>
      </c>
      <c r="T1655" t="s">
        <v>8290</v>
      </c>
      <c r="U1655" s="5">
        <f>E1655/D1655</f>
        <v>1.7423040000000001</v>
      </c>
      <c r="V1655" s="6">
        <f>E1655/R1655</f>
        <v>51.854285714285716</v>
      </c>
      <c r="W1655" t="str">
        <f t="shared" si="180"/>
        <v>music</v>
      </c>
      <c r="X1655" t="str">
        <f t="shared" si="181"/>
        <v>pop</v>
      </c>
    </row>
    <row r="1656" spans="1:2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8222</v>
      </c>
      <c r="H1656" t="s">
        <v>8244</v>
      </c>
      <c r="I1656">
        <v>1334784160</v>
      </c>
      <c r="J1656" s="8">
        <f t="shared" si="175"/>
        <v>15448.890740740741</v>
      </c>
      <c r="K1656">
        <v>1332192160</v>
      </c>
      <c r="L1656" s="8">
        <f t="shared" si="175"/>
        <v>15418.890740740741</v>
      </c>
      <c r="M1656" s="10">
        <f t="shared" si="176"/>
        <v>15448.890740740741</v>
      </c>
      <c r="N1656" s="11">
        <f t="shared" si="177"/>
        <v>15448.890740740741</v>
      </c>
      <c r="O1656" s="10">
        <f t="shared" si="178"/>
        <v>15418.890740740741</v>
      </c>
      <c r="P1656" s="11">
        <f t="shared" si="179"/>
        <v>15418.890740740741</v>
      </c>
      <c r="Q1656" t="b">
        <v>0</v>
      </c>
      <c r="R1656">
        <v>34</v>
      </c>
      <c r="S1656" t="b">
        <v>1</v>
      </c>
      <c r="T1656" t="s">
        <v>8290</v>
      </c>
      <c r="U1656" s="5">
        <f>E1656/D1656</f>
        <v>1.199090909090909</v>
      </c>
      <c r="V1656" s="6">
        <f>E1656/R1656</f>
        <v>38.794117647058826</v>
      </c>
      <c r="W1656" t="str">
        <f t="shared" si="180"/>
        <v>music</v>
      </c>
      <c r="X1656" t="str">
        <f t="shared" si="181"/>
        <v>pop</v>
      </c>
    </row>
    <row r="1657" spans="1:2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8222</v>
      </c>
      <c r="H1657" t="s">
        <v>8244</v>
      </c>
      <c r="I1657">
        <v>1333648820</v>
      </c>
      <c r="J1657" s="8">
        <f t="shared" si="175"/>
        <v>15435.750231481479</v>
      </c>
      <c r="K1657">
        <v>1331060420</v>
      </c>
      <c r="L1657" s="8">
        <f t="shared" si="175"/>
        <v>15405.791898148147</v>
      </c>
      <c r="M1657" s="10">
        <f t="shared" si="176"/>
        <v>15435.750231481479</v>
      </c>
      <c r="N1657" s="11">
        <f t="shared" si="177"/>
        <v>15435.750231481479</v>
      </c>
      <c r="O1657" s="10">
        <f t="shared" si="178"/>
        <v>15405.791898148147</v>
      </c>
      <c r="P1657" s="11">
        <f t="shared" si="179"/>
        <v>15405.791898148147</v>
      </c>
      <c r="Q1657" t="b">
        <v>0</v>
      </c>
      <c r="R1657">
        <v>48</v>
      </c>
      <c r="S1657" t="b">
        <v>1</v>
      </c>
      <c r="T1657" t="s">
        <v>8290</v>
      </c>
      <c r="U1657" s="5">
        <f>E1657/D1657</f>
        <v>1.4286666666666668</v>
      </c>
      <c r="V1657" s="6">
        <f>E1657/R1657</f>
        <v>44.645833333333336</v>
      </c>
      <c r="W1657" t="str">
        <f t="shared" si="180"/>
        <v>music</v>
      </c>
      <c r="X1657" t="str">
        <f t="shared" si="181"/>
        <v>pop</v>
      </c>
    </row>
    <row r="1658" spans="1:2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8222</v>
      </c>
      <c r="H1658" t="s">
        <v>8244</v>
      </c>
      <c r="I1658">
        <v>1355437052</v>
      </c>
      <c r="J1658" s="8">
        <f t="shared" si="175"/>
        <v>15687.928842592593</v>
      </c>
      <c r="K1658">
        <v>1352845052</v>
      </c>
      <c r="L1658" s="8">
        <f t="shared" si="175"/>
        <v>15657.928842592593</v>
      </c>
      <c r="M1658" s="10">
        <f t="shared" si="176"/>
        <v>15687.928842592593</v>
      </c>
      <c r="N1658" s="11">
        <f t="shared" si="177"/>
        <v>15687.928842592593</v>
      </c>
      <c r="O1658" s="10">
        <f t="shared" si="178"/>
        <v>15657.928842592593</v>
      </c>
      <c r="P1658" s="11">
        <f t="shared" si="179"/>
        <v>15657.928842592593</v>
      </c>
      <c r="Q1658" t="b">
        <v>0</v>
      </c>
      <c r="R1658">
        <v>48</v>
      </c>
      <c r="S1658" t="b">
        <v>1</v>
      </c>
      <c r="T1658" t="s">
        <v>8290</v>
      </c>
      <c r="U1658" s="5">
        <f>E1658/D1658</f>
        <v>1.0033493333333334</v>
      </c>
      <c r="V1658" s="6">
        <f>E1658/R1658</f>
        <v>156.77333333333334</v>
      </c>
      <c r="W1658" t="str">
        <f t="shared" si="180"/>
        <v>music</v>
      </c>
      <c r="X1658" t="str">
        <f t="shared" si="181"/>
        <v>pop</v>
      </c>
    </row>
    <row r="1659" spans="1:2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8222</v>
      </c>
      <c r="H1659" t="s">
        <v>8244</v>
      </c>
      <c r="I1659">
        <v>1337885168</v>
      </c>
      <c r="J1659" s="8">
        <f t="shared" si="175"/>
        <v>15484.782037037037</v>
      </c>
      <c r="K1659">
        <v>1335293168</v>
      </c>
      <c r="L1659" s="8">
        <f t="shared" si="175"/>
        <v>15454.782037037037</v>
      </c>
      <c r="M1659" s="10">
        <f t="shared" si="176"/>
        <v>15484.782037037037</v>
      </c>
      <c r="N1659" s="11">
        <f t="shared" si="177"/>
        <v>15484.782037037037</v>
      </c>
      <c r="O1659" s="10">
        <f t="shared" si="178"/>
        <v>15454.782037037037</v>
      </c>
      <c r="P1659" s="11">
        <f t="shared" si="179"/>
        <v>15454.782037037037</v>
      </c>
      <c r="Q1659" t="b">
        <v>0</v>
      </c>
      <c r="R1659">
        <v>221</v>
      </c>
      <c r="S1659" t="b">
        <v>1</v>
      </c>
      <c r="T1659" t="s">
        <v>8290</v>
      </c>
      <c r="U1659" s="5">
        <f>E1659/D1659</f>
        <v>1.0493380000000001</v>
      </c>
      <c r="V1659" s="6">
        <f>E1659/R1659</f>
        <v>118.70339366515837</v>
      </c>
      <c r="W1659" t="str">
        <f t="shared" si="180"/>
        <v>music</v>
      </c>
      <c r="X1659" t="str">
        <f t="shared" si="181"/>
        <v>pop</v>
      </c>
    </row>
    <row r="1660" spans="1:2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8222</v>
      </c>
      <c r="H1660" t="s">
        <v>8244</v>
      </c>
      <c r="I1660">
        <v>1355840400</v>
      </c>
      <c r="J1660" s="8">
        <f t="shared" si="175"/>
        <v>15692.597222222221</v>
      </c>
      <c r="K1660">
        <v>1352524767</v>
      </c>
      <c r="L1660" s="8">
        <f t="shared" si="175"/>
        <v>15654.221840277778</v>
      </c>
      <c r="M1660" s="10">
        <f t="shared" si="176"/>
        <v>15692.597222222221</v>
      </c>
      <c r="N1660" s="11">
        <f t="shared" si="177"/>
        <v>15692.597222222221</v>
      </c>
      <c r="O1660" s="10">
        <f t="shared" si="178"/>
        <v>15654.221840277778</v>
      </c>
      <c r="P1660" s="11">
        <f t="shared" si="179"/>
        <v>15654.221840277778</v>
      </c>
      <c r="Q1660" t="b">
        <v>0</v>
      </c>
      <c r="R1660">
        <v>107</v>
      </c>
      <c r="S1660" t="b">
        <v>1</v>
      </c>
      <c r="T1660" t="s">
        <v>8290</v>
      </c>
      <c r="U1660" s="5">
        <f>E1660/D1660</f>
        <v>1.3223333333333334</v>
      </c>
      <c r="V1660" s="6">
        <f>E1660/R1660</f>
        <v>74.149532710280369</v>
      </c>
      <c r="W1660" t="str">
        <f t="shared" si="180"/>
        <v>music</v>
      </c>
      <c r="X1660" t="str">
        <f t="shared" si="181"/>
        <v>pop</v>
      </c>
    </row>
    <row r="1661" spans="1:2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8223</v>
      </c>
      <c r="H1661" t="s">
        <v>8245</v>
      </c>
      <c r="I1661">
        <v>1387281600</v>
      </c>
      <c r="J1661" s="8">
        <f t="shared" si="175"/>
        <v>16056.5</v>
      </c>
      <c r="K1661">
        <v>1384811721</v>
      </c>
      <c r="L1661" s="8">
        <f t="shared" si="175"/>
        <v>16027.913437500001</v>
      </c>
      <c r="M1661" s="10">
        <f t="shared" si="176"/>
        <v>16056.5</v>
      </c>
      <c r="N1661" s="11">
        <f t="shared" si="177"/>
        <v>16056.5</v>
      </c>
      <c r="O1661" s="10">
        <f t="shared" si="178"/>
        <v>16027.913437500001</v>
      </c>
      <c r="P1661" s="11">
        <f t="shared" si="179"/>
        <v>16027.913437500001</v>
      </c>
      <c r="Q1661" t="b">
        <v>0</v>
      </c>
      <c r="R1661">
        <v>45</v>
      </c>
      <c r="S1661" t="b">
        <v>1</v>
      </c>
      <c r="T1661" t="s">
        <v>8290</v>
      </c>
      <c r="U1661" s="5">
        <f>E1661/D1661</f>
        <v>1.1279999999999999</v>
      </c>
      <c r="V1661" s="6">
        <f>E1661/R1661</f>
        <v>12.533333333333333</v>
      </c>
      <c r="W1661" t="str">
        <f t="shared" si="180"/>
        <v>music</v>
      </c>
      <c r="X1661" t="str">
        <f t="shared" si="181"/>
        <v>pop</v>
      </c>
    </row>
    <row r="1662" spans="1:2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8235</v>
      </c>
      <c r="H1662" t="s">
        <v>8247</v>
      </c>
      <c r="I1662">
        <v>1462053540</v>
      </c>
      <c r="J1662" s="8">
        <f t="shared" si="175"/>
        <v>16921.915972222221</v>
      </c>
      <c r="K1662">
        <v>1459355950</v>
      </c>
      <c r="L1662" s="8">
        <f t="shared" si="175"/>
        <v>16890.693865740741</v>
      </c>
      <c r="M1662" s="10">
        <f t="shared" si="176"/>
        <v>16921.915972222221</v>
      </c>
      <c r="N1662" s="11">
        <f t="shared" si="177"/>
        <v>16921.915972222221</v>
      </c>
      <c r="O1662" s="10">
        <f t="shared" si="178"/>
        <v>16890.693865740741</v>
      </c>
      <c r="P1662" s="11">
        <f t="shared" si="179"/>
        <v>16890.693865740741</v>
      </c>
      <c r="Q1662" t="b">
        <v>0</v>
      </c>
      <c r="R1662">
        <v>36</v>
      </c>
      <c r="S1662" t="b">
        <v>1</v>
      </c>
      <c r="T1662" t="s">
        <v>8290</v>
      </c>
      <c r="U1662" s="5">
        <f>E1662/D1662</f>
        <v>12.5375</v>
      </c>
      <c r="V1662" s="6">
        <f>E1662/R1662</f>
        <v>27.861111111111111</v>
      </c>
      <c r="W1662" t="str">
        <f t="shared" si="180"/>
        <v>music</v>
      </c>
      <c r="X1662" t="str">
        <f t="shared" si="181"/>
        <v>pop</v>
      </c>
    </row>
    <row r="1663" spans="1:2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8237</v>
      </c>
      <c r="H1663" t="s">
        <v>8247</v>
      </c>
      <c r="I1663">
        <v>1453064400</v>
      </c>
      <c r="J1663" s="8">
        <f t="shared" si="175"/>
        <v>16817.875</v>
      </c>
      <c r="K1663">
        <v>1449359831</v>
      </c>
      <c r="L1663" s="8">
        <f t="shared" si="175"/>
        <v>16774.998043981483</v>
      </c>
      <c r="M1663" s="10">
        <f t="shared" si="176"/>
        <v>16817.875</v>
      </c>
      <c r="N1663" s="11">
        <f t="shared" si="177"/>
        <v>16817.875</v>
      </c>
      <c r="O1663" s="10">
        <f t="shared" si="178"/>
        <v>16774.998043981483</v>
      </c>
      <c r="P1663" s="11">
        <f t="shared" si="179"/>
        <v>16774.998043981483</v>
      </c>
      <c r="Q1663" t="b">
        <v>0</v>
      </c>
      <c r="R1663">
        <v>101</v>
      </c>
      <c r="S1663" t="b">
        <v>1</v>
      </c>
      <c r="T1663" t="s">
        <v>8290</v>
      </c>
      <c r="U1663" s="5">
        <f>E1663/D1663</f>
        <v>1.0250632911392406</v>
      </c>
      <c r="V1663" s="6">
        <f>E1663/R1663</f>
        <v>80.178217821782184</v>
      </c>
      <c r="W1663" t="str">
        <f t="shared" si="180"/>
        <v>music</v>
      </c>
      <c r="X1663" t="str">
        <f t="shared" si="181"/>
        <v>pop</v>
      </c>
    </row>
    <row r="1664" spans="1:2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8222</v>
      </c>
      <c r="H1664" t="s">
        <v>8244</v>
      </c>
      <c r="I1664">
        <v>1325310336</v>
      </c>
      <c r="J1664" s="8">
        <f t="shared" si="175"/>
        <v>15339.24</v>
      </c>
      <c r="K1664">
        <v>1320122736</v>
      </c>
      <c r="L1664" s="8">
        <f t="shared" si="175"/>
        <v>15279.198333333334</v>
      </c>
      <c r="M1664" s="10">
        <f t="shared" si="176"/>
        <v>15339.24</v>
      </c>
      <c r="N1664" s="11">
        <f t="shared" si="177"/>
        <v>15339.24</v>
      </c>
      <c r="O1664" s="10">
        <f t="shared" si="178"/>
        <v>15279.198333333334</v>
      </c>
      <c r="P1664" s="11">
        <f t="shared" si="179"/>
        <v>15279.198333333334</v>
      </c>
      <c r="Q1664" t="b">
        <v>0</v>
      </c>
      <c r="R1664">
        <v>62</v>
      </c>
      <c r="S1664" t="b">
        <v>1</v>
      </c>
      <c r="T1664" t="s">
        <v>8290</v>
      </c>
      <c r="U1664" s="5">
        <f>E1664/D1664</f>
        <v>1.026375</v>
      </c>
      <c r="V1664" s="6">
        <f>E1664/R1664</f>
        <v>132.43548387096774</v>
      </c>
      <c r="W1664" t="str">
        <f t="shared" si="180"/>
        <v>music</v>
      </c>
      <c r="X1664" t="str">
        <f t="shared" si="181"/>
        <v>pop</v>
      </c>
    </row>
    <row r="1665" spans="1:2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8222</v>
      </c>
      <c r="H1665" t="s">
        <v>8244</v>
      </c>
      <c r="I1665">
        <v>1422750707</v>
      </c>
      <c r="J1665" s="8">
        <f t="shared" si="175"/>
        <v>16467.02207175926</v>
      </c>
      <c r="K1665">
        <v>1420158707</v>
      </c>
      <c r="L1665" s="8">
        <f t="shared" si="175"/>
        <v>16437.02207175926</v>
      </c>
      <c r="M1665" s="10">
        <f t="shared" si="176"/>
        <v>16467.02207175926</v>
      </c>
      <c r="N1665" s="11">
        <f t="shared" si="177"/>
        <v>16467.02207175926</v>
      </c>
      <c r="O1665" s="10">
        <f t="shared" si="178"/>
        <v>16437.02207175926</v>
      </c>
      <c r="P1665" s="11">
        <f t="shared" si="179"/>
        <v>16437.02207175926</v>
      </c>
      <c r="Q1665" t="b">
        <v>0</v>
      </c>
      <c r="R1665">
        <v>32</v>
      </c>
      <c r="S1665" t="b">
        <v>1</v>
      </c>
      <c r="T1665" t="s">
        <v>8290</v>
      </c>
      <c r="U1665" s="5">
        <f>E1665/D1665</f>
        <v>1.08</v>
      </c>
      <c r="V1665" s="6">
        <f>E1665/R1665</f>
        <v>33.75</v>
      </c>
      <c r="W1665" t="str">
        <f t="shared" si="180"/>
        <v>music</v>
      </c>
      <c r="X1665" t="str">
        <f t="shared" si="181"/>
        <v>pop</v>
      </c>
    </row>
    <row r="1666" spans="1:2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8222</v>
      </c>
      <c r="H1666" t="s">
        <v>8244</v>
      </c>
      <c r="I1666">
        <v>1331870340</v>
      </c>
      <c r="J1666" s="8">
        <f t="shared" si="175"/>
        <v>15415.165972222223</v>
      </c>
      <c r="K1666">
        <v>1328033818</v>
      </c>
      <c r="L1666" s="8">
        <f t="shared" si="175"/>
        <v>15370.761782407406</v>
      </c>
      <c r="M1666" s="10">
        <f t="shared" si="176"/>
        <v>15415.165972222223</v>
      </c>
      <c r="N1666" s="11">
        <f t="shared" si="177"/>
        <v>15415.165972222223</v>
      </c>
      <c r="O1666" s="10">
        <f t="shared" si="178"/>
        <v>15370.761782407406</v>
      </c>
      <c r="P1666" s="11">
        <f t="shared" si="179"/>
        <v>15370.761782407406</v>
      </c>
      <c r="Q1666" t="b">
        <v>0</v>
      </c>
      <c r="R1666">
        <v>89</v>
      </c>
      <c r="S1666" t="b">
        <v>1</v>
      </c>
      <c r="T1666" t="s">
        <v>8290</v>
      </c>
      <c r="U1666" s="5">
        <f>E1666/D1666</f>
        <v>1.2240879999999998</v>
      </c>
      <c r="V1666" s="6">
        <f>E1666/R1666</f>
        <v>34.384494382022467</v>
      </c>
      <c r="W1666" t="str">
        <f t="shared" si="180"/>
        <v>music</v>
      </c>
      <c r="X1666" t="str">
        <f t="shared" si="181"/>
        <v>pop</v>
      </c>
    </row>
    <row r="1667" spans="1:2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8222</v>
      </c>
      <c r="H1667" t="s">
        <v>8244</v>
      </c>
      <c r="I1667">
        <v>1298343600</v>
      </c>
      <c r="J1667" s="8">
        <f t="shared" ref="J1667:L1730" si="182">(((I1667/60)/60)/24)</f>
        <v>15027.125</v>
      </c>
      <c r="K1667">
        <v>1295624113</v>
      </c>
      <c r="L1667" s="8">
        <f t="shared" si="182"/>
        <v>14995.649456018517</v>
      </c>
      <c r="M1667" s="10">
        <f t="shared" ref="M1667:M1730" si="183">J1667</f>
        <v>15027.125</v>
      </c>
      <c r="N1667" s="11">
        <f t="shared" ref="N1667:N1730" si="184">J1667</f>
        <v>15027.125</v>
      </c>
      <c r="O1667" s="10">
        <f t="shared" ref="O1667:O1730" si="185">L1667</f>
        <v>14995.649456018517</v>
      </c>
      <c r="P1667" s="11">
        <f t="shared" ref="P1667:P1730" si="186">L1667</f>
        <v>14995.649456018517</v>
      </c>
      <c r="Q1667" t="b">
        <v>0</v>
      </c>
      <c r="R1667">
        <v>93</v>
      </c>
      <c r="S1667" t="b">
        <v>1</v>
      </c>
      <c r="T1667" t="s">
        <v>8290</v>
      </c>
      <c r="U1667" s="5">
        <f>E1667/D1667</f>
        <v>1.1945714285714286</v>
      </c>
      <c r="V1667" s="6">
        <f>E1667/R1667</f>
        <v>44.956989247311824</v>
      </c>
      <c r="W1667" t="str">
        <f t="shared" ref="W1667:W1730" si="187">LEFT(T1667,((FIND("/",T1667,1))-1))</f>
        <v>music</v>
      </c>
      <c r="X1667" t="str">
        <f t="shared" ref="X1667:X1730" si="188">RIGHT(T1667,((LEN(T1667))-(FIND("/",T1667,1))))</f>
        <v>pop</v>
      </c>
    </row>
    <row r="1668" spans="1:2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8222</v>
      </c>
      <c r="H1668" t="s">
        <v>8244</v>
      </c>
      <c r="I1668">
        <v>1364447073</v>
      </c>
      <c r="J1668" s="8">
        <f t="shared" si="182"/>
        <v>15792.211493055556</v>
      </c>
      <c r="K1668">
        <v>1361858673</v>
      </c>
      <c r="L1668" s="8">
        <f t="shared" si="182"/>
        <v>15762.253159722224</v>
      </c>
      <c r="M1668" s="10">
        <f t="shared" si="183"/>
        <v>15792.211493055556</v>
      </c>
      <c r="N1668" s="11">
        <f t="shared" si="184"/>
        <v>15792.211493055556</v>
      </c>
      <c r="O1668" s="10">
        <f t="shared" si="185"/>
        <v>15762.253159722224</v>
      </c>
      <c r="P1668" s="11">
        <f t="shared" si="186"/>
        <v>15762.253159722224</v>
      </c>
      <c r="Q1668" t="b">
        <v>0</v>
      </c>
      <c r="R1668">
        <v>98</v>
      </c>
      <c r="S1668" t="b">
        <v>1</v>
      </c>
      <c r="T1668" t="s">
        <v>8290</v>
      </c>
      <c r="U1668" s="5">
        <f>E1668/D1668</f>
        <v>1.6088</v>
      </c>
      <c r="V1668" s="6">
        <f>E1668/R1668</f>
        <v>41.04081632653061</v>
      </c>
      <c r="W1668" t="str">
        <f t="shared" si="187"/>
        <v>music</v>
      </c>
      <c r="X1668" t="str">
        <f t="shared" si="188"/>
        <v>pop</v>
      </c>
    </row>
    <row r="1669" spans="1:2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8222</v>
      </c>
      <c r="H1669" t="s">
        <v>8244</v>
      </c>
      <c r="I1669">
        <v>1394521140</v>
      </c>
      <c r="J1669" s="8">
        <f t="shared" si="182"/>
        <v>16140.290972222223</v>
      </c>
      <c r="K1669">
        <v>1392169298</v>
      </c>
      <c r="L1669" s="8">
        <f t="shared" si="182"/>
        <v>16113.070578703702</v>
      </c>
      <c r="M1669" s="10">
        <f t="shared" si="183"/>
        <v>16140.290972222223</v>
      </c>
      <c r="N1669" s="11">
        <f t="shared" si="184"/>
        <v>16140.290972222223</v>
      </c>
      <c r="O1669" s="10">
        <f t="shared" si="185"/>
        <v>16113.070578703702</v>
      </c>
      <c r="P1669" s="11">
        <f t="shared" si="186"/>
        <v>16113.070578703702</v>
      </c>
      <c r="Q1669" t="b">
        <v>0</v>
      </c>
      <c r="R1669">
        <v>82</v>
      </c>
      <c r="S1669" t="b">
        <v>1</v>
      </c>
      <c r="T1669" t="s">
        <v>8290</v>
      </c>
      <c r="U1669" s="5">
        <f>E1669/D1669</f>
        <v>1.2685294117647059</v>
      </c>
      <c r="V1669" s="6">
        <f>E1669/R1669</f>
        <v>52.597560975609753</v>
      </c>
      <c r="W1669" t="str">
        <f t="shared" si="187"/>
        <v>music</v>
      </c>
      <c r="X1669" t="str">
        <f t="shared" si="188"/>
        <v>pop</v>
      </c>
    </row>
    <row r="1670" spans="1:2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8222</v>
      </c>
      <c r="H1670" t="s">
        <v>8244</v>
      </c>
      <c r="I1670">
        <v>1322454939</v>
      </c>
      <c r="J1670" s="8">
        <f t="shared" si="182"/>
        <v>15306.19142361111</v>
      </c>
      <c r="K1670">
        <v>1319859339</v>
      </c>
      <c r="L1670" s="8">
        <f t="shared" si="182"/>
        <v>15276.149756944442</v>
      </c>
      <c r="M1670" s="10">
        <f t="shared" si="183"/>
        <v>15306.19142361111</v>
      </c>
      <c r="N1670" s="11">
        <f t="shared" si="184"/>
        <v>15306.19142361111</v>
      </c>
      <c r="O1670" s="10">
        <f t="shared" si="185"/>
        <v>15276.149756944442</v>
      </c>
      <c r="P1670" s="11">
        <f t="shared" si="186"/>
        <v>15276.149756944442</v>
      </c>
      <c r="Q1670" t="b">
        <v>0</v>
      </c>
      <c r="R1670">
        <v>116</v>
      </c>
      <c r="S1670" t="b">
        <v>1</v>
      </c>
      <c r="T1670" t="s">
        <v>8290</v>
      </c>
      <c r="U1670" s="5">
        <f>E1670/D1670</f>
        <v>1.026375</v>
      </c>
      <c r="V1670" s="6">
        <f>E1670/R1670</f>
        <v>70.784482758620683</v>
      </c>
      <c r="W1670" t="str">
        <f t="shared" si="187"/>
        <v>music</v>
      </c>
      <c r="X1670" t="str">
        <f t="shared" si="188"/>
        <v>pop</v>
      </c>
    </row>
    <row r="1671" spans="1:2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8222</v>
      </c>
      <c r="H1671" t="s">
        <v>8244</v>
      </c>
      <c r="I1671">
        <v>1464729276</v>
      </c>
      <c r="J1671" s="8">
        <f t="shared" si="182"/>
        <v>16952.885138888891</v>
      </c>
      <c r="K1671">
        <v>1459545276</v>
      </c>
      <c r="L1671" s="8">
        <f t="shared" si="182"/>
        <v>16892.885138888891</v>
      </c>
      <c r="M1671" s="10">
        <f t="shared" si="183"/>
        <v>16952.885138888891</v>
      </c>
      <c r="N1671" s="11">
        <f t="shared" si="184"/>
        <v>16952.885138888891</v>
      </c>
      <c r="O1671" s="10">
        <f t="shared" si="185"/>
        <v>16892.885138888891</v>
      </c>
      <c r="P1671" s="11">
        <f t="shared" si="186"/>
        <v>16892.885138888891</v>
      </c>
      <c r="Q1671" t="b">
        <v>0</v>
      </c>
      <c r="R1671">
        <v>52</v>
      </c>
      <c r="S1671" t="b">
        <v>1</v>
      </c>
      <c r="T1671" t="s">
        <v>8290</v>
      </c>
      <c r="U1671" s="5">
        <f>E1671/D1671</f>
        <v>1.3975</v>
      </c>
      <c r="V1671" s="6">
        <f>E1671/R1671</f>
        <v>53.75</v>
      </c>
      <c r="W1671" t="str">
        <f t="shared" si="187"/>
        <v>music</v>
      </c>
      <c r="X1671" t="str">
        <f t="shared" si="188"/>
        <v>pop</v>
      </c>
    </row>
    <row r="1672" spans="1:2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8222</v>
      </c>
      <c r="H1672" t="s">
        <v>8244</v>
      </c>
      <c r="I1672">
        <v>1278302400</v>
      </c>
      <c r="J1672" s="8">
        <f t="shared" si="182"/>
        <v>14795.166666666666</v>
      </c>
      <c r="K1672">
        <v>1273961999</v>
      </c>
      <c r="L1672" s="8">
        <f t="shared" si="182"/>
        <v>14744.930543981483</v>
      </c>
      <c r="M1672" s="10">
        <f t="shared" si="183"/>
        <v>14795.166666666666</v>
      </c>
      <c r="N1672" s="11">
        <f t="shared" si="184"/>
        <v>14795.166666666666</v>
      </c>
      <c r="O1672" s="10">
        <f t="shared" si="185"/>
        <v>14744.930543981483</v>
      </c>
      <c r="P1672" s="11">
        <f t="shared" si="186"/>
        <v>14744.930543981483</v>
      </c>
      <c r="Q1672" t="b">
        <v>0</v>
      </c>
      <c r="R1672">
        <v>23</v>
      </c>
      <c r="S1672" t="b">
        <v>1</v>
      </c>
      <c r="T1672" t="s">
        <v>8290</v>
      </c>
      <c r="U1672" s="5">
        <f>E1672/D1672</f>
        <v>1.026</v>
      </c>
      <c r="V1672" s="6">
        <f>E1672/R1672</f>
        <v>44.608695652173914</v>
      </c>
      <c r="W1672" t="str">
        <f t="shared" si="187"/>
        <v>music</v>
      </c>
      <c r="X1672" t="str">
        <f t="shared" si="188"/>
        <v>pop</v>
      </c>
    </row>
    <row r="1673" spans="1:2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8222</v>
      </c>
      <c r="H1673" t="s">
        <v>8244</v>
      </c>
      <c r="I1673">
        <v>1470056614</v>
      </c>
      <c r="J1673" s="8">
        <f t="shared" si="182"/>
        <v>17014.544143518517</v>
      </c>
      <c r="K1673">
        <v>1467464614</v>
      </c>
      <c r="L1673" s="8">
        <f t="shared" si="182"/>
        <v>16984.544143518517</v>
      </c>
      <c r="M1673" s="10">
        <f t="shared" si="183"/>
        <v>17014.544143518517</v>
      </c>
      <c r="N1673" s="11">
        <f t="shared" si="184"/>
        <v>17014.544143518517</v>
      </c>
      <c r="O1673" s="10">
        <f t="shared" si="185"/>
        <v>16984.544143518517</v>
      </c>
      <c r="P1673" s="11">
        <f t="shared" si="186"/>
        <v>16984.544143518517</v>
      </c>
      <c r="Q1673" t="b">
        <v>0</v>
      </c>
      <c r="R1673">
        <v>77</v>
      </c>
      <c r="S1673" t="b">
        <v>1</v>
      </c>
      <c r="T1673" t="s">
        <v>8290</v>
      </c>
      <c r="U1673" s="5">
        <f>E1673/D1673</f>
        <v>1.0067349999999999</v>
      </c>
      <c r="V1673" s="6">
        <f>E1673/R1673</f>
        <v>26.148961038961041</v>
      </c>
      <c r="W1673" t="str">
        <f t="shared" si="187"/>
        <v>music</v>
      </c>
      <c r="X1673" t="str">
        <f t="shared" si="188"/>
        <v>pop</v>
      </c>
    </row>
    <row r="1674" spans="1:2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8222</v>
      </c>
      <c r="H1674" t="s">
        <v>8244</v>
      </c>
      <c r="I1674">
        <v>1338824730</v>
      </c>
      <c r="J1674" s="8">
        <f t="shared" si="182"/>
        <v>15495.656597222223</v>
      </c>
      <c r="K1674">
        <v>1336232730</v>
      </c>
      <c r="L1674" s="8">
        <f t="shared" si="182"/>
        <v>15465.656597222223</v>
      </c>
      <c r="M1674" s="10">
        <f t="shared" si="183"/>
        <v>15495.656597222223</v>
      </c>
      <c r="N1674" s="11">
        <f t="shared" si="184"/>
        <v>15495.656597222223</v>
      </c>
      <c r="O1674" s="10">
        <f t="shared" si="185"/>
        <v>15465.656597222223</v>
      </c>
      <c r="P1674" s="11">
        <f t="shared" si="186"/>
        <v>15465.656597222223</v>
      </c>
      <c r="Q1674" t="b">
        <v>0</v>
      </c>
      <c r="R1674">
        <v>49</v>
      </c>
      <c r="S1674" t="b">
        <v>1</v>
      </c>
      <c r="T1674" t="s">
        <v>8290</v>
      </c>
      <c r="U1674" s="5">
        <f>E1674/D1674</f>
        <v>1.1294117647058823</v>
      </c>
      <c r="V1674" s="6">
        <f>E1674/R1674</f>
        <v>39.183673469387756</v>
      </c>
      <c r="W1674" t="str">
        <f t="shared" si="187"/>
        <v>music</v>
      </c>
      <c r="X1674" t="str">
        <f t="shared" si="188"/>
        <v>pop</v>
      </c>
    </row>
    <row r="1675" spans="1:2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8222</v>
      </c>
      <c r="H1675" t="s">
        <v>8244</v>
      </c>
      <c r="I1675">
        <v>1425675892</v>
      </c>
      <c r="J1675" s="8">
        <f t="shared" si="182"/>
        <v>16500.87837962963</v>
      </c>
      <c r="K1675">
        <v>1423083892</v>
      </c>
      <c r="L1675" s="8">
        <f t="shared" si="182"/>
        <v>16470.87837962963</v>
      </c>
      <c r="M1675" s="10">
        <f t="shared" si="183"/>
        <v>16500.87837962963</v>
      </c>
      <c r="N1675" s="11">
        <f t="shared" si="184"/>
        <v>16500.87837962963</v>
      </c>
      <c r="O1675" s="10">
        <f t="shared" si="185"/>
        <v>16470.87837962963</v>
      </c>
      <c r="P1675" s="11">
        <f t="shared" si="186"/>
        <v>16470.87837962963</v>
      </c>
      <c r="Q1675" t="b">
        <v>0</v>
      </c>
      <c r="R1675">
        <v>59</v>
      </c>
      <c r="S1675" t="b">
        <v>1</v>
      </c>
      <c r="T1675" t="s">
        <v>8290</v>
      </c>
      <c r="U1675" s="5">
        <f>E1675/D1675</f>
        <v>1.2809523809523808</v>
      </c>
      <c r="V1675" s="6">
        <f>E1675/R1675</f>
        <v>45.593220338983052</v>
      </c>
      <c r="W1675" t="str">
        <f t="shared" si="187"/>
        <v>music</v>
      </c>
      <c r="X1675" t="str">
        <f t="shared" si="188"/>
        <v>pop</v>
      </c>
    </row>
    <row r="1676" spans="1:2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8222</v>
      </c>
      <c r="H1676" t="s">
        <v>8244</v>
      </c>
      <c r="I1676">
        <v>1471503540</v>
      </c>
      <c r="J1676" s="8">
        <f t="shared" si="182"/>
        <v>17031.290972222221</v>
      </c>
      <c r="K1676">
        <v>1468852306</v>
      </c>
      <c r="L1676" s="8">
        <f t="shared" si="182"/>
        <v>17000.605393518515</v>
      </c>
      <c r="M1676" s="10">
        <f t="shared" si="183"/>
        <v>17031.290972222221</v>
      </c>
      <c r="N1676" s="11">
        <f t="shared" si="184"/>
        <v>17031.290972222221</v>
      </c>
      <c r="O1676" s="10">
        <f t="shared" si="185"/>
        <v>17000.605393518515</v>
      </c>
      <c r="P1676" s="11">
        <f t="shared" si="186"/>
        <v>17000.605393518515</v>
      </c>
      <c r="Q1676" t="b">
        <v>0</v>
      </c>
      <c r="R1676">
        <v>113</v>
      </c>
      <c r="S1676" t="b">
        <v>1</v>
      </c>
      <c r="T1676" t="s">
        <v>8290</v>
      </c>
      <c r="U1676" s="5">
        <f>E1676/D1676</f>
        <v>2.0169999999999999</v>
      </c>
      <c r="V1676" s="6">
        <f>E1676/R1676</f>
        <v>89.247787610619469</v>
      </c>
      <c r="W1676" t="str">
        <f t="shared" si="187"/>
        <v>music</v>
      </c>
      <c r="X1676" t="str">
        <f t="shared" si="188"/>
        <v>pop</v>
      </c>
    </row>
    <row r="1677" spans="1:2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8222</v>
      </c>
      <c r="H1677" t="s">
        <v>8244</v>
      </c>
      <c r="I1677">
        <v>1318802580</v>
      </c>
      <c r="J1677" s="8">
        <f t="shared" si="182"/>
        <v>15263.918749999999</v>
      </c>
      <c r="K1677">
        <v>1316194540</v>
      </c>
      <c r="L1677" s="8">
        <f t="shared" si="182"/>
        <v>15233.733101851853</v>
      </c>
      <c r="M1677" s="10">
        <f t="shared" si="183"/>
        <v>15263.918749999999</v>
      </c>
      <c r="N1677" s="11">
        <f t="shared" si="184"/>
        <v>15263.918749999999</v>
      </c>
      <c r="O1677" s="10">
        <f t="shared" si="185"/>
        <v>15233.733101851853</v>
      </c>
      <c r="P1677" s="11">
        <f t="shared" si="186"/>
        <v>15233.733101851853</v>
      </c>
      <c r="Q1677" t="b">
        <v>0</v>
      </c>
      <c r="R1677">
        <v>34</v>
      </c>
      <c r="S1677" t="b">
        <v>1</v>
      </c>
      <c r="T1677" t="s">
        <v>8290</v>
      </c>
      <c r="U1677" s="5">
        <f>E1677/D1677</f>
        <v>1.37416</v>
      </c>
      <c r="V1677" s="6">
        <f>E1677/R1677</f>
        <v>40.416470588235299</v>
      </c>
      <c r="W1677" t="str">
        <f t="shared" si="187"/>
        <v>music</v>
      </c>
      <c r="X1677" t="str">
        <f t="shared" si="188"/>
        <v>pop</v>
      </c>
    </row>
    <row r="1678" spans="1:2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8222</v>
      </c>
      <c r="H1678" t="s">
        <v>8244</v>
      </c>
      <c r="I1678">
        <v>1334980740</v>
      </c>
      <c r="J1678" s="8">
        <f t="shared" si="182"/>
        <v>15451.165972222223</v>
      </c>
      <c r="K1678">
        <v>1330968347</v>
      </c>
      <c r="L1678" s="8">
        <f t="shared" si="182"/>
        <v>15404.726238425928</v>
      </c>
      <c r="M1678" s="10">
        <f t="shared" si="183"/>
        <v>15451.165972222223</v>
      </c>
      <c r="N1678" s="11">
        <f t="shared" si="184"/>
        <v>15451.165972222223</v>
      </c>
      <c r="O1678" s="10">
        <f t="shared" si="185"/>
        <v>15404.726238425928</v>
      </c>
      <c r="P1678" s="11">
        <f t="shared" si="186"/>
        <v>15404.726238425928</v>
      </c>
      <c r="Q1678" t="b">
        <v>0</v>
      </c>
      <c r="R1678">
        <v>42</v>
      </c>
      <c r="S1678" t="b">
        <v>1</v>
      </c>
      <c r="T1678" t="s">
        <v>8290</v>
      </c>
      <c r="U1678" s="5">
        <f>E1678/D1678</f>
        <v>1.1533333333333333</v>
      </c>
      <c r="V1678" s="6">
        <f>E1678/R1678</f>
        <v>82.38095238095238</v>
      </c>
      <c r="W1678" t="str">
        <f t="shared" si="187"/>
        <v>music</v>
      </c>
      <c r="X1678" t="str">
        <f t="shared" si="188"/>
        <v>pop</v>
      </c>
    </row>
    <row r="1679" spans="1:2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8225</v>
      </c>
      <c r="H1679" t="s">
        <v>8247</v>
      </c>
      <c r="I1679">
        <v>1460786340</v>
      </c>
      <c r="J1679" s="8">
        <f t="shared" si="182"/>
        <v>16907.249305555557</v>
      </c>
      <c r="K1679">
        <v>1455615976</v>
      </c>
      <c r="L1679" s="8">
        <f t="shared" si="182"/>
        <v>16847.407129629628</v>
      </c>
      <c r="M1679" s="10">
        <f t="shared" si="183"/>
        <v>16907.249305555557</v>
      </c>
      <c r="N1679" s="11">
        <f t="shared" si="184"/>
        <v>16907.249305555557</v>
      </c>
      <c r="O1679" s="10">
        <f t="shared" si="185"/>
        <v>16847.407129629628</v>
      </c>
      <c r="P1679" s="11">
        <f t="shared" si="186"/>
        <v>16847.407129629628</v>
      </c>
      <c r="Q1679" t="b">
        <v>0</v>
      </c>
      <c r="R1679">
        <v>42</v>
      </c>
      <c r="S1679" t="b">
        <v>1</v>
      </c>
      <c r="T1679" t="s">
        <v>8290</v>
      </c>
      <c r="U1679" s="5">
        <f>E1679/D1679</f>
        <v>1.1166666666666667</v>
      </c>
      <c r="V1679" s="6">
        <f>E1679/R1679</f>
        <v>159.52380952380952</v>
      </c>
      <c r="W1679" t="str">
        <f t="shared" si="187"/>
        <v>music</v>
      </c>
      <c r="X1679" t="str">
        <f t="shared" si="188"/>
        <v>pop</v>
      </c>
    </row>
    <row r="1680" spans="1:2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8222</v>
      </c>
      <c r="H1680" t="s">
        <v>8244</v>
      </c>
      <c r="I1680">
        <v>1391718671</v>
      </c>
      <c r="J1680" s="8">
        <f t="shared" si="182"/>
        <v>16107.854988425926</v>
      </c>
      <c r="K1680">
        <v>1390509071</v>
      </c>
      <c r="L1680" s="8">
        <f t="shared" si="182"/>
        <v>16093.854988425926</v>
      </c>
      <c r="M1680" s="10">
        <f t="shared" si="183"/>
        <v>16107.854988425926</v>
      </c>
      <c r="N1680" s="11">
        <f t="shared" si="184"/>
        <v>16107.854988425926</v>
      </c>
      <c r="O1680" s="10">
        <f t="shared" si="185"/>
        <v>16093.854988425926</v>
      </c>
      <c r="P1680" s="11">
        <f t="shared" si="186"/>
        <v>16093.854988425926</v>
      </c>
      <c r="Q1680" t="b">
        <v>0</v>
      </c>
      <c r="R1680">
        <v>49</v>
      </c>
      <c r="S1680" t="b">
        <v>1</v>
      </c>
      <c r="T1680" t="s">
        <v>8290</v>
      </c>
      <c r="U1680" s="5">
        <f>E1680/D1680</f>
        <v>1.1839999999999999</v>
      </c>
      <c r="V1680" s="6">
        <f>E1680/R1680</f>
        <v>36.244897959183675</v>
      </c>
      <c r="W1680" t="str">
        <f t="shared" si="187"/>
        <v>music</v>
      </c>
      <c r="X1680" t="str">
        <f t="shared" si="188"/>
        <v>pop</v>
      </c>
    </row>
    <row r="1681" spans="1:2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8222</v>
      </c>
      <c r="H1681" t="s">
        <v>8244</v>
      </c>
      <c r="I1681">
        <v>1311298745</v>
      </c>
      <c r="J1681" s="8">
        <f t="shared" si="182"/>
        <v>15177.06880787037</v>
      </c>
      <c r="K1681">
        <v>1309311545</v>
      </c>
      <c r="L1681" s="8">
        <f t="shared" si="182"/>
        <v>15154.06880787037</v>
      </c>
      <c r="M1681" s="10">
        <f t="shared" si="183"/>
        <v>15177.06880787037</v>
      </c>
      <c r="N1681" s="11">
        <f t="shared" si="184"/>
        <v>15177.06880787037</v>
      </c>
      <c r="O1681" s="10">
        <f t="shared" si="185"/>
        <v>15154.06880787037</v>
      </c>
      <c r="P1681" s="11">
        <f t="shared" si="186"/>
        <v>15154.06880787037</v>
      </c>
      <c r="Q1681" t="b">
        <v>0</v>
      </c>
      <c r="R1681">
        <v>56</v>
      </c>
      <c r="S1681" t="b">
        <v>1</v>
      </c>
      <c r="T1681" t="s">
        <v>8290</v>
      </c>
      <c r="U1681" s="5">
        <f>E1681/D1681</f>
        <v>1.75</v>
      </c>
      <c r="V1681" s="6">
        <f>E1681/R1681</f>
        <v>62.5</v>
      </c>
      <c r="W1681" t="str">
        <f t="shared" si="187"/>
        <v>music</v>
      </c>
      <c r="X1681" t="str">
        <f t="shared" si="188"/>
        <v>pop</v>
      </c>
    </row>
    <row r="1682" spans="1:2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8222</v>
      </c>
      <c r="H1682" t="s">
        <v>8244</v>
      </c>
      <c r="I1682">
        <v>1405188667</v>
      </c>
      <c r="J1682" s="8">
        <f t="shared" si="182"/>
        <v>16263.757719907408</v>
      </c>
      <c r="K1682">
        <v>1402596667</v>
      </c>
      <c r="L1682" s="8">
        <f t="shared" si="182"/>
        <v>16233.757719907408</v>
      </c>
      <c r="M1682" s="10">
        <f t="shared" si="183"/>
        <v>16263.757719907408</v>
      </c>
      <c r="N1682" s="11">
        <f t="shared" si="184"/>
        <v>16263.757719907408</v>
      </c>
      <c r="O1682" s="10">
        <f t="shared" si="185"/>
        <v>16233.757719907408</v>
      </c>
      <c r="P1682" s="11">
        <f t="shared" si="186"/>
        <v>16233.757719907408</v>
      </c>
      <c r="Q1682" t="b">
        <v>0</v>
      </c>
      <c r="R1682">
        <v>25</v>
      </c>
      <c r="S1682" t="b">
        <v>1</v>
      </c>
      <c r="T1682" t="s">
        <v>8290</v>
      </c>
      <c r="U1682" s="5">
        <f>E1682/D1682</f>
        <v>1.175</v>
      </c>
      <c r="V1682" s="6">
        <f>E1682/R1682</f>
        <v>47</v>
      </c>
      <c r="W1682" t="str">
        <f t="shared" si="187"/>
        <v>music</v>
      </c>
      <c r="X1682" t="str">
        <f t="shared" si="188"/>
        <v>pop</v>
      </c>
    </row>
    <row r="1683" spans="1:2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 s="8">
        <f t="shared" si="182"/>
        <v>17254.083333333332</v>
      </c>
      <c r="K1683">
        <v>1486522484</v>
      </c>
      <c r="L1683" s="8">
        <f t="shared" si="182"/>
        <v>17205.121342592593</v>
      </c>
      <c r="M1683" s="10">
        <f t="shared" si="183"/>
        <v>17254.083333333332</v>
      </c>
      <c r="N1683" s="11">
        <f t="shared" si="184"/>
        <v>17254.083333333332</v>
      </c>
      <c r="O1683" s="10">
        <f t="shared" si="185"/>
        <v>17205.121342592593</v>
      </c>
      <c r="P1683" s="11">
        <f t="shared" si="186"/>
        <v>17205.121342592593</v>
      </c>
      <c r="Q1683" t="b">
        <v>0</v>
      </c>
      <c r="R1683">
        <v>884</v>
      </c>
      <c r="S1683" t="b">
        <v>0</v>
      </c>
      <c r="T1683" t="s">
        <v>8291</v>
      </c>
      <c r="U1683" s="5">
        <f>E1683/D1683</f>
        <v>1.0142212307692309</v>
      </c>
      <c r="V1683" s="6">
        <f>E1683/R1683</f>
        <v>74.575090497737563</v>
      </c>
      <c r="W1683" t="str">
        <f t="shared" si="187"/>
        <v>music</v>
      </c>
      <c r="X1683" t="str">
        <f t="shared" si="188"/>
        <v>faith</v>
      </c>
    </row>
    <row r="1684" spans="1:2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8220</v>
      </c>
      <c r="G1684" t="s">
        <v>8222</v>
      </c>
      <c r="H1684" t="s">
        <v>8244</v>
      </c>
      <c r="I1684">
        <v>1492142860</v>
      </c>
      <c r="J1684" s="8">
        <f t="shared" si="182"/>
        <v>17270.171990740742</v>
      </c>
      <c r="K1684">
        <v>1486962460</v>
      </c>
      <c r="L1684" s="8">
        <f t="shared" si="182"/>
        <v>17210.213657407407</v>
      </c>
      <c r="M1684" s="10">
        <f t="shared" si="183"/>
        <v>17270.171990740742</v>
      </c>
      <c r="N1684" s="11">
        <f t="shared" si="184"/>
        <v>17270.171990740742</v>
      </c>
      <c r="O1684" s="10">
        <f t="shared" si="185"/>
        <v>17210.213657407407</v>
      </c>
      <c r="P1684" s="11">
        <f t="shared" si="186"/>
        <v>17210.213657407407</v>
      </c>
      <c r="Q1684" t="b">
        <v>0</v>
      </c>
      <c r="R1684">
        <v>0</v>
      </c>
      <c r="S1684" t="b">
        <v>0</v>
      </c>
      <c r="T1684" t="s">
        <v>8291</v>
      </c>
      <c r="U1684" s="5">
        <f>E1684/D1684</f>
        <v>0</v>
      </c>
      <c r="V1684" s="6" t="e">
        <f>E1684/R1684</f>
        <v>#DIV/0!</v>
      </c>
      <c r="W1684" t="str">
        <f t="shared" si="187"/>
        <v>music</v>
      </c>
      <c r="X1684" t="str">
        <f t="shared" si="188"/>
        <v>faith</v>
      </c>
    </row>
    <row r="1685" spans="1:2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8220</v>
      </c>
      <c r="G1685" t="s">
        <v>8228</v>
      </c>
      <c r="H1685" t="s">
        <v>8247</v>
      </c>
      <c r="I1685">
        <v>1491590738</v>
      </c>
      <c r="J1685" s="8">
        <f t="shared" si="182"/>
        <v>17263.781689814812</v>
      </c>
      <c r="K1685">
        <v>1489517138</v>
      </c>
      <c r="L1685" s="8">
        <f t="shared" si="182"/>
        <v>17239.781689814812</v>
      </c>
      <c r="M1685" s="10">
        <f t="shared" si="183"/>
        <v>17263.781689814812</v>
      </c>
      <c r="N1685" s="11">
        <f t="shared" si="184"/>
        <v>17263.781689814812</v>
      </c>
      <c r="O1685" s="10">
        <f t="shared" si="185"/>
        <v>17239.781689814812</v>
      </c>
      <c r="P1685" s="11">
        <f t="shared" si="186"/>
        <v>17239.781689814812</v>
      </c>
      <c r="Q1685" t="b">
        <v>0</v>
      </c>
      <c r="R1685">
        <v>10</v>
      </c>
      <c r="S1685" t="b">
        <v>0</v>
      </c>
      <c r="T1685" t="s">
        <v>8291</v>
      </c>
      <c r="U1685" s="5">
        <f>E1685/D1685</f>
        <v>0.21714285714285714</v>
      </c>
      <c r="V1685" s="6">
        <f>E1685/R1685</f>
        <v>76</v>
      </c>
      <c r="W1685" t="str">
        <f t="shared" si="187"/>
        <v>music</v>
      </c>
      <c r="X1685" t="str">
        <f t="shared" si="188"/>
        <v>faith</v>
      </c>
    </row>
    <row r="1686" spans="1:2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 s="8">
        <f t="shared" si="182"/>
        <v>17242.773622685185</v>
      </c>
      <c r="K1686">
        <v>1487360041</v>
      </c>
      <c r="L1686" s="8">
        <f t="shared" si="182"/>
        <v>17214.815289351853</v>
      </c>
      <c r="M1686" s="10">
        <f t="shared" si="183"/>
        <v>17242.773622685185</v>
      </c>
      <c r="N1686" s="11">
        <f t="shared" si="184"/>
        <v>17242.773622685185</v>
      </c>
      <c r="O1686" s="10">
        <f t="shared" si="185"/>
        <v>17214.815289351853</v>
      </c>
      <c r="P1686" s="11">
        <f t="shared" si="186"/>
        <v>17214.815289351853</v>
      </c>
      <c r="Q1686" t="b">
        <v>0</v>
      </c>
      <c r="R1686">
        <v>101</v>
      </c>
      <c r="S1686" t="b">
        <v>0</v>
      </c>
      <c r="T1686" t="s">
        <v>8291</v>
      </c>
      <c r="U1686" s="5">
        <f>E1686/D1686</f>
        <v>1.0912500000000001</v>
      </c>
      <c r="V1686" s="6">
        <f>E1686/R1686</f>
        <v>86.43564356435644</v>
      </c>
      <c r="W1686" t="str">
        <f t="shared" si="187"/>
        <v>music</v>
      </c>
      <c r="X1686" t="str">
        <f t="shared" si="188"/>
        <v>faith</v>
      </c>
    </row>
    <row r="1687" spans="1:2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 s="8">
        <f t="shared" si="182"/>
        <v>17249.208599537036</v>
      </c>
      <c r="K1687">
        <v>1487743223</v>
      </c>
      <c r="L1687" s="8">
        <f t="shared" si="182"/>
        <v>17219.250266203704</v>
      </c>
      <c r="M1687" s="10">
        <f t="shared" si="183"/>
        <v>17249.208599537036</v>
      </c>
      <c r="N1687" s="11">
        <f t="shared" si="184"/>
        <v>17249.208599537036</v>
      </c>
      <c r="O1687" s="10">
        <f t="shared" si="185"/>
        <v>17219.250266203704</v>
      </c>
      <c r="P1687" s="11">
        <f t="shared" si="186"/>
        <v>17219.250266203704</v>
      </c>
      <c r="Q1687" t="b">
        <v>0</v>
      </c>
      <c r="R1687">
        <v>15</v>
      </c>
      <c r="S1687" t="b">
        <v>0</v>
      </c>
      <c r="T1687" t="s">
        <v>8291</v>
      </c>
      <c r="U1687" s="5">
        <f>E1687/D1687</f>
        <v>1.0285714285714285</v>
      </c>
      <c r="V1687" s="6">
        <f>E1687/R1687</f>
        <v>24</v>
      </c>
      <c r="W1687" t="str">
        <f t="shared" si="187"/>
        <v>music</v>
      </c>
      <c r="X1687" t="str">
        <f t="shared" si="188"/>
        <v>faith</v>
      </c>
    </row>
    <row r="1688" spans="1:2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8220</v>
      </c>
      <c r="G1688" t="s">
        <v>8227</v>
      </c>
      <c r="H1688" t="s">
        <v>8249</v>
      </c>
      <c r="I1688">
        <v>1493320519</v>
      </c>
      <c r="J1688" s="8">
        <f t="shared" si="182"/>
        <v>17283.80230324074</v>
      </c>
      <c r="K1688">
        <v>1488140119</v>
      </c>
      <c r="L1688" s="8">
        <f t="shared" si="182"/>
        <v>17223.843969907408</v>
      </c>
      <c r="M1688" s="10">
        <f t="shared" si="183"/>
        <v>17283.80230324074</v>
      </c>
      <c r="N1688" s="11">
        <f t="shared" si="184"/>
        <v>17283.80230324074</v>
      </c>
      <c r="O1688" s="10">
        <f t="shared" si="185"/>
        <v>17223.843969907408</v>
      </c>
      <c r="P1688" s="11">
        <f t="shared" si="186"/>
        <v>17223.843969907408</v>
      </c>
      <c r="Q1688" t="b">
        <v>0</v>
      </c>
      <c r="R1688">
        <v>1</v>
      </c>
      <c r="S1688" t="b">
        <v>0</v>
      </c>
      <c r="T1688" t="s">
        <v>8291</v>
      </c>
      <c r="U1688" s="5">
        <f>E1688/D1688</f>
        <v>3.5999999999999999E-3</v>
      </c>
      <c r="V1688" s="6">
        <f>E1688/R1688</f>
        <v>18</v>
      </c>
      <c r="W1688" t="str">
        <f t="shared" si="187"/>
        <v>music</v>
      </c>
      <c r="X1688" t="str">
        <f t="shared" si="188"/>
        <v>faith</v>
      </c>
    </row>
    <row r="1689" spans="1:2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 s="8">
        <f t="shared" si="182"/>
        <v>17266.84375</v>
      </c>
      <c r="K1689">
        <v>1488935245</v>
      </c>
      <c r="L1689" s="8">
        <f t="shared" si="182"/>
        <v>17233.046817129631</v>
      </c>
      <c r="M1689" s="10">
        <f t="shared" si="183"/>
        <v>17266.84375</v>
      </c>
      <c r="N1689" s="11">
        <f t="shared" si="184"/>
        <v>17266.84375</v>
      </c>
      <c r="O1689" s="10">
        <f t="shared" si="185"/>
        <v>17233.046817129631</v>
      </c>
      <c r="P1689" s="11">
        <f t="shared" si="186"/>
        <v>17233.046817129631</v>
      </c>
      <c r="Q1689" t="b">
        <v>0</v>
      </c>
      <c r="R1689">
        <v>39</v>
      </c>
      <c r="S1689" t="b">
        <v>0</v>
      </c>
      <c r="T1689" t="s">
        <v>8291</v>
      </c>
      <c r="U1689" s="5">
        <f>E1689/D1689</f>
        <v>0.3125</v>
      </c>
      <c r="V1689" s="6">
        <f>E1689/R1689</f>
        <v>80.128205128205124</v>
      </c>
      <c r="W1689" t="str">
        <f t="shared" si="187"/>
        <v>music</v>
      </c>
      <c r="X1689" t="str">
        <f t="shared" si="188"/>
        <v>faith</v>
      </c>
    </row>
    <row r="1690" spans="1:2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 s="8">
        <f t="shared" si="182"/>
        <v>17265.492986111112</v>
      </c>
      <c r="K1690">
        <v>1489150194</v>
      </c>
      <c r="L1690" s="8">
        <f t="shared" si="182"/>
        <v>17235.534652777777</v>
      </c>
      <c r="M1690" s="10">
        <f t="shared" si="183"/>
        <v>17265.492986111112</v>
      </c>
      <c r="N1690" s="11">
        <f t="shared" si="184"/>
        <v>17265.492986111112</v>
      </c>
      <c r="O1690" s="10">
        <f t="shared" si="185"/>
        <v>17235.534652777777</v>
      </c>
      <c r="P1690" s="11">
        <f t="shared" si="186"/>
        <v>17235.534652777777</v>
      </c>
      <c r="Q1690" t="b">
        <v>0</v>
      </c>
      <c r="R1690">
        <v>7</v>
      </c>
      <c r="S1690" t="b">
        <v>0</v>
      </c>
      <c r="T1690" t="s">
        <v>8291</v>
      </c>
      <c r="U1690" s="5">
        <f>E1690/D1690</f>
        <v>0.443</v>
      </c>
      <c r="V1690" s="6">
        <f>E1690/R1690</f>
        <v>253.14285714285714</v>
      </c>
      <c r="W1690" t="str">
        <f t="shared" si="187"/>
        <v>music</v>
      </c>
      <c r="X1690" t="str">
        <f t="shared" si="188"/>
        <v>faith</v>
      </c>
    </row>
    <row r="1691" spans="1:2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 s="8">
        <f t="shared" si="182"/>
        <v>17241.900810185187</v>
      </c>
      <c r="K1691">
        <v>1487111830</v>
      </c>
      <c r="L1691" s="8">
        <f t="shared" si="182"/>
        <v>17211.942476851855</v>
      </c>
      <c r="M1691" s="10">
        <f t="shared" si="183"/>
        <v>17241.900810185187</v>
      </c>
      <c r="N1691" s="11">
        <f t="shared" si="184"/>
        <v>17241.900810185187</v>
      </c>
      <c r="O1691" s="10">
        <f t="shared" si="185"/>
        <v>17211.942476851855</v>
      </c>
      <c r="P1691" s="11">
        <f t="shared" si="186"/>
        <v>17211.942476851855</v>
      </c>
      <c r="Q1691" t="b">
        <v>0</v>
      </c>
      <c r="R1691">
        <v>14</v>
      </c>
      <c r="S1691" t="b">
        <v>0</v>
      </c>
      <c r="T1691" t="s">
        <v>8291</v>
      </c>
      <c r="U1691" s="5">
        <f>E1691/D1691</f>
        <v>1</v>
      </c>
      <c r="V1691" s="6">
        <f>E1691/R1691</f>
        <v>171.42857142857142</v>
      </c>
      <c r="W1691" t="str">
        <f t="shared" si="187"/>
        <v>music</v>
      </c>
      <c r="X1691" t="str">
        <f t="shared" si="188"/>
        <v>faith</v>
      </c>
    </row>
    <row r="1692" spans="1:2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8220</v>
      </c>
      <c r="G1692" t="s">
        <v>8222</v>
      </c>
      <c r="H1692" t="s">
        <v>8244</v>
      </c>
      <c r="I1692">
        <v>1491470442</v>
      </c>
      <c r="J1692" s="8">
        <f t="shared" si="182"/>
        <v>17262.389374999999</v>
      </c>
      <c r="K1692">
        <v>1488882042</v>
      </c>
      <c r="L1692" s="8">
        <f t="shared" si="182"/>
        <v>17232.431041666667</v>
      </c>
      <c r="M1692" s="10">
        <f t="shared" si="183"/>
        <v>17262.389374999999</v>
      </c>
      <c r="N1692" s="11">
        <f t="shared" si="184"/>
        <v>17262.389374999999</v>
      </c>
      <c r="O1692" s="10">
        <f t="shared" si="185"/>
        <v>17232.431041666667</v>
      </c>
      <c r="P1692" s="11">
        <f t="shared" si="186"/>
        <v>17232.431041666667</v>
      </c>
      <c r="Q1692" t="b">
        <v>0</v>
      </c>
      <c r="R1692">
        <v>11</v>
      </c>
      <c r="S1692" t="b">
        <v>0</v>
      </c>
      <c r="T1692" t="s">
        <v>8291</v>
      </c>
      <c r="U1692" s="5">
        <f>E1692/D1692</f>
        <v>0.254</v>
      </c>
      <c r="V1692" s="6">
        <f>E1692/R1692</f>
        <v>57.727272727272727</v>
      </c>
      <c r="W1692" t="str">
        <f t="shared" si="187"/>
        <v>music</v>
      </c>
      <c r="X1692" t="str">
        <f t="shared" si="188"/>
        <v>faith</v>
      </c>
    </row>
    <row r="1693" spans="1:2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 s="8">
        <f t="shared" si="182"/>
        <v>17259.041666666668</v>
      </c>
      <c r="K1693">
        <v>1488387008</v>
      </c>
      <c r="L1693" s="8">
        <f t="shared" si="182"/>
        <v>17226.701481481479</v>
      </c>
      <c r="M1693" s="10">
        <f t="shared" si="183"/>
        <v>17259.041666666668</v>
      </c>
      <c r="N1693" s="11">
        <f t="shared" si="184"/>
        <v>17259.041666666668</v>
      </c>
      <c r="O1693" s="10">
        <f t="shared" si="185"/>
        <v>17226.701481481479</v>
      </c>
      <c r="P1693" s="11">
        <f t="shared" si="186"/>
        <v>17226.701481481479</v>
      </c>
      <c r="Q1693" t="b">
        <v>0</v>
      </c>
      <c r="R1693">
        <v>38</v>
      </c>
      <c r="S1693" t="b">
        <v>0</v>
      </c>
      <c r="T1693" t="s">
        <v>8291</v>
      </c>
      <c r="U1693" s="5">
        <f>E1693/D1693</f>
        <v>0.33473333333333333</v>
      </c>
      <c r="V1693" s="6">
        <f>E1693/R1693</f>
        <v>264.26315789473682</v>
      </c>
      <c r="W1693" t="str">
        <f t="shared" si="187"/>
        <v>music</v>
      </c>
      <c r="X1693" t="str">
        <f t="shared" si="188"/>
        <v>faith</v>
      </c>
    </row>
    <row r="1694" spans="1:2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 s="8">
        <f t="shared" si="182"/>
        <v>17251.999305555557</v>
      </c>
      <c r="K1694">
        <v>1487734667</v>
      </c>
      <c r="L1694" s="8">
        <f t="shared" si="182"/>
        <v>17219.151238425929</v>
      </c>
      <c r="M1694" s="10">
        <f t="shared" si="183"/>
        <v>17251.999305555557</v>
      </c>
      <c r="N1694" s="11">
        <f t="shared" si="184"/>
        <v>17251.999305555557</v>
      </c>
      <c r="O1694" s="10">
        <f t="shared" si="185"/>
        <v>17219.151238425929</v>
      </c>
      <c r="P1694" s="11">
        <f t="shared" si="186"/>
        <v>17219.151238425929</v>
      </c>
      <c r="Q1694" t="b">
        <v>0</v>
      </c>
      <c r="R1694">
        <v>15</v>
      </c>
      <c r="S1694" t="b">
        <v>0</v>
      </c>
      <c r="T1694" t="s">
        <v>8291</v>
      </c>
      <c r="U1694" s="5">
        <f>E1694/D1694</f>
        <v>0.47799999999999998</v>
      </c>
      <c r="V1694" s="6">
        <f>E1694/R1694</f>
        <v>159.33333333333334</v>
      </c>
      <c r="W1694" t="str">
        <f t="shared" si="187"/>
        <v>music</v>
      </c>
      <c r="X1694" t="str">
        <f t="shared" si="188"/>
        <v>faith</v>
      </c>
    </row>
    <row r="1695" spans="1:2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8220</v>
      </c>
      <c r="G1695" t="s">
        <v>8223</v>
      </c>
      <c r="H1695" t="s">
        <v>8245</v>
      </c>
      <c r="I1695">
        <v>1491768000</v>
      </c>
      <c r="J1695" s="8">
        <f t="shared" si="182"/>
        <v>17265.833333333332</v>
      </c>
      <c r="K1695">
        <v>1489097112</v>
      </c>
      <c r="L1695" s="8">
        <f t="shared" si="182"/>
        <v>17234.920277777779</v>
      </c>
      <c r="M1695" s="10">
        <f t="shared" si="183"/>
        <v>17265.833333333332</v>
      </c>
      <c r="N1695" s="11">
        <f t="shared" si="184"/>
        <v>17265.833333333332</v>
      </c>
      <c r="O1695" s="10">
        <f t="shared" si="185"/>
        <v>17234.920277777779</v>
      </c>
      <c r="P1695" s="11">
        <f t="shared" si="186"/>
        <v>17234.920277777779</v>
      </c>
      <c r="Q1695" t="b">
        <v>0</v>
      </c>
      <c r="R1695">
        <v>8</v>
      </c>
      <c r="S1695" t="b">
        <v>0</v>
      </c>
      <c r="T1695" t="s">
        <v>8291</v>
      </c>
      <c r="U1695" s="5">
        <f>E1695/D1695</f>
        <v>9.3333333333333338E-2</v>
      </c>
      <c r="V1695" s="6">
        <f>E1695/R1695</f>
        <v>35</v>
      </c>
      <c r="W1695" t="str">
        <f t="shared" si="187"/>
        <v>music</v>
      </c>
      <c r="X1695" t="str">
        <f t="shared" si="188"/>
        <v>faith</v>
      </c>
    </row>
    <row r="1696" spans="1:2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8220</v>
      </c>
      <c r="G1696" t="s">
        <v>8222</v>
      </c>
      <c r="H1696" t="s">
        <v>8244</v>
      </c>
      <c r="I1696">
        <v>1490589360</v>
      </c>
      <c r="J1696" s="8">
        <f t="shared" si="182"/>
        <v>17252.191666666666</v>
      </c>
      <c r="K1696">
        <v>1488038674</v>
      </c>
      <c r="L1696" s="8">
        <f t="shared" si="182"/>
        <v>17222.669837962963</v>
      </c>
      <c r="M1696" s="10">
        <f t="shared" si="183"/>
        <v>17252.191666666666</v>
      </c>
      <c r="N1696" s="11">
        <f t="shared" si="184"/>
        <v>17252.191666666666</v>
      </c>
      <c r="O1696" s="10">
        <f t="shared" si="185"/>
        <v>17222.669837962963</v>
      </c>
      <c r="P1696" s="11">
        <f t="shared" si="186"/>
        <v>17222.669837962963</v>
      </c>
      <c r="Q1696" t="b">
        <v>0</v>
      </c>
      <c r="R1696">
        <v>1</v>
      </c>
      <c r="S1696" t="b">
        <v>0</v>
      </c>
      <c r="T1696" t="s">
        <v>8291</v>
      </c>
      <c r="U1696" s="5">
        <f>E1696/D1696</f>
        <v>5.0000000000000001E-4</v>
      </c>
      <c r="V1696" s="6">
        <f>E1696/R1696</f>
        <v>5</v>
      </c>
      <c r="W1696" t="str">
        <f t="shared" si="187"/>
        <v>music</v>
      </c>
      <c r="X1696" t="str">
        <f t="shared" si="188"/>
        <v>faith</v>
      </c>
    </row>
    <row r="1697" spans="1:2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 s="8">
        <f t="shared" si="182"/>
        <v>17266.041666666668</v>
      </c>
      <c r="K1697">
        <v>1488847514</v>
      </c>
      <c r="L1697" s="8">
        <f t="shared" si="182"/>
        <v>17232.031412037039</v>
      </c>
      <c r="M1697" s="10">
        <f t="shared" si="183"/>
        <v>17266.041666666668</v>
      </c>
      <c r="N1697" s="11">
        <f t="shared" si="184"/>
        <v>17266.041666666668</v>
      </c>
      <c r="O1697" s="10">
        <f t="shared" si="185"/>
        <v>17232.031412037039</v>
      </c>
      <c r="P1697" s="11">
        <f t="shared" si="186"/>
        <v>17232.031412037039</v>
      </c>
      <c r="Q1697" t="b">
        <v>0</v>
      </c>
      <c r="R1697">
        <v>23</v>
      </c>
      <c r="S1697" t="b">
        <v>0</v>
      </c>
      <c r="T1697" t="s">
        <v>8291</v>
      </c>
      <c r="U1697" s="5">
        <f>E1697/D1697</f>
        <v>0.11708333333333333</v>
      </c>
      <c r="V1697" s="6">
        <f>E1697/R1697</f>
        <v>61.086956521739133</v>
      </c>
      <c r="W1697" t="str">
        <f t="shared" si="187"/>
        <v>music</v>
      </c>
      <c r="X1697" t="str">
        <f t="shared" si="188"/>
        <v>faith</v>
      </c>
    </row>
    <row r="1698" spans="1:2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8220</v>
      </c>
      <c r="G1698" t="s">
        <v>8222</v>
      </c>
      <c r="H1698" t="s">
        <v>8244</v>
      </c>
      <c r="I1698">
        <v>1491007211</v>
      </c>
      <c r="J1698" s="8">
        <f t="shared" si="182"/>
        <v>17257.027905092593</v>
      </c>
      <c r="K1698">
        <v>1488418811</v>
      </c>
      <c r="L1698" s="8">
        <f t="shared" si="182"/>
        <v>17227.069571759257</v>
      </c>
      <c r="M1698" s="10">
        <f t="shared" si="183"/>
        <v>17257.027905092593</v>
      </c>
      <c r="N1698" s="11">
        <f t="shared" si="184"/>
        <v>17257.027905092593</v>
      </c>
      <c r="O1698" s="10">
        <f t="shared" si="185"/>
        <v>17227.069571759257</v>
      </c>
      <c r="P1698" s="11">
        <f t="shared" si="186"/>
        <v>17227.069571759257</v>
      </c>
      <c r="Q1698" t="b">
        <v>0</v>
      </c>
      <c r="R1698">
        <v>0</v>
      </c>
      <c r="S1698" t="b">
        <v>0</v>
      </c>
      <c r="T1698" t="s">
        <v>8291</v>
      </c>
      <c r="U1698" s="5">
        <f>E1698/D1698</f>
        <v>0</v>
      </c>
      <c r="V1698" s="6" t="e">
        <f>E1698/R1698</f>
        <v>#DIV/0!</v>
      </c>
      <c r="W1698" t="str">
        <f t="shared" si="187"/>
        <v>music</v>
      </c>
      <c r="X1698" t="str">
        <f t="shared" si="188"/>
        <v>faith</v>
      </c>
    </row>
    <row r="1699" spans="1:2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 s="8">
        <f t="shared" si="182"/>
        <v>17265.991296296295</v>
      </c>
      <c r="K1699">
        <v>1489193248</v>
      </c>
      <c r="L1699" s="8">
        <f t="shared" si="182"/>
        <v>17236.03296296296</v>
      </c>
      <c r="M1699" s="10">
        <f t="shared" si="183"/>
        <v>17265.991296296295</v>
      </c>
      <c r="N1699" s="11">
        <f t="shared" si="184"/>
        <v>17265.991296296295</v>
      </c>
      <c r="O1699" s="10">
        <f t="shared" si="185"/>
        <v>17236.03296296296</v>
      </c>
      <c r="P1699" s="11">
        <f t="shared" si="186"/>
        <v>17236.03296296296</v>
      </c>
      <c r="Q1699" t="b">
        <v>0</v>
      </c>
      <c r="R1699">
        <v>22</v>
      </c>
      <c r="S1699" t="b">
        <v>0</v>
      </c>
      <c r="T1699" t="s">
        <v>8291</v>
      </c>
      <c r="U1699" s="5">
        <f>E1699/D1699</f>
        <v>0.20208000000000001</v>
      </c>
      <c r="V1699" s="6">
        <f>E1699/R1699</f>
        <v>114.81818181818181</v>
      </c>
      <c r="W1699" t="str">
        <f t="shared" si="187"/>
        <v>music</v>
      </c>
      <c r="X1699" t="str">
        <f t="shared" si="188"/>
        <v>faith</v>
      </c>
    </row>
    <row r="1700" spans="1:2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8220</v>
      </c>
      <c r="G1700" t="s">
        <v>8222</v>
      </c>
      <c r="H1700" t="s">
        <v>8244</v>
      </c>
      <c r="I1700">
        <v>1490499180</v>
      </c>
      <c r="J1700" s="8">
        <f t="shared" si="182"/>
        <v>17251.147916666665</v>
      </c>
      <c r="K1700">
        <v>1488430760</v>
      </c>
      <c r="L1700" s="8">
        <f t="shared" si="182"/>
        <v>17227.20787037037</v>
      </c>
      <c r="M1700" s="10">
        <f t="shared" si="183"/>
        <v>17251.147916666665</v>
      </c>
      <c r="N1700" s="11">
        <f t="shared" si="184"/>
        <v>17251.147916666665</v>
      </c>
      <c r="O1700" s="10">
        <f t="shared" si="185"/>
        <v>17227.20787037037</v>
      </c>
      <c r="P1700" s="11">
        <f t="shared" si="186"/>
        <v>17227.20787037037</v>
      </c>
      <c r="Q1700" t="b">
        <v>0</v>
      </c>
      <c r="R1700">
        <v>0</v>
      </c>
      <c r="S1700" t="b">
        <v>0</v>
      </c>
      <c r="T1700" t="s">
        <v>8291</v>
      </c>
      <c r="U1700" s="5">
        <f>E1700/D1700</f>
        <v>0</v>
      </c>
      <c r="V1700" s="6" t="e">
        <f>E1700/R1700</f>
        <v>#DIV/0!</v>
      </c>
      <c r="W1700" t="str">
        <f t="shared" si="187"/>
        <v>music</v>
      </c>
      <c r="X1700" t="str">
        <f t="shared" si="188"/>
        <v>faith</v>
      </c>
    </row>
    <row r="1701" spans="1:2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8220</v>
      </c>
      <c r="G1701" t="s">
        <v>8222</v>
      </c>
      <c r="H1701" t="s">
        <v>8244</v>
      </c>
      <c r="I1701">
        <v>1491943445</v>
      </c>
      <c r="J1701" s="8">
        <f t="shared" si="182"/>
        <v>17267.863946759258</v>
      </c>
      <c r="K1701">
        <v>1489351445</v>
      </c>
      <c r="L1701" s="8">
        <f t="shared" si="182"/>
        <v>17237.863946759258</v>
      </c>
      <c r="M1701" s="10">
        <f t="shared" si="183"/>
        <v>17267.863946759258</v>
      </c>
      <c r="N1701" s="11">
        <f t="shared" si="184"/>
        <v>17267.863946759258</v>
      </c>
      <c r="O1701" s="10">
        <f t="shared" si="185"/>
        <v>17237.863946759258</v>
      </c>
      <c r="P1701" s="11">
        <f t="shared" si="186"/>
        <v>17237.863946759258</v>
      </c>
      <c r="Q1701" t="b">
        <v>0</v>
      </c>
      <c r="R1701">
        <v>4</v>
      </c>
      <c r="S1701" t="b">
        <v>0</v>
      </c>
      <c r="T1701" t="s">
        <v>8291</v>
      </c>
      <c r="U1701" s="5">
        <f>E1701/D1701</f>
        <v>4.2311459353574929E-2</v>
      </c>
      <c r="V1701" s="6">
        <f>E1701/R1701</f>
        <v>54</v>
      </c>
      <c r="W1701" t="str">
        <f t="shared" si="187"/>
        <v>music</v>
      </c>
      <c r="X1701" t="str">
        <f t="shared" si="188"/>
        <v>faith</v>
      </c>
    </row>
    <row r="1702" spans="1:2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 s="8">
        <f t="shared" si="182"/>
        <v>17257.166666666668</v>
      </c>
      <c r="K1702">
        <v>1488418990</v>
      </c>
      <c r="L1702" s="8">
        <f t="shared" si="182"/>
        <v>17227.07164351852</v>
      </c>
      <c r="M1702" s="10">
        <f t="shared" si="183"/>
        <v>17257.166666666668</v>
      </c>
      <c r="N1702" s="11">
        <f t="shared" si="184"/>
        <v>17257.166666666668</v>
      </c>
      <c r="O1702" s="10">
        <f t="shared" si="185"/>
        <v>17227.07164351852</v>
      </c>
      <c r="P1702" s="11">
        <f t="shared" si="186"/>
        <v>17227.07164351852</v>
      </c>
      <c r="Q1702" t="b">
        <v>0</v>
      </c>
      <c r="R1702">
        <v>79</v>
      </c>
      <c r="S1702" t="b">
        <v>0</v>
      </c>
      <c r="T1702" t="s">
        <v>8291</v>
      </c>
      <c r="U1702" s="5">
        <f>E1702/D1702</f>
        <v>0.2606</v>
      </c>
      <c r="V1702" s="6">
        <f>E1702/R1702</f>
        <v>65.974683544303801</v>
      </c>
      <c r="W1702" t="str">
        <f t="shared" si="187"/>
        <v>music</v>
      </c>
      <c r="X1702" t="str">
        <f t="shared" si="188"/>
        <v>faith</v>
      </c>
    </row>
    <row r="1703" spans="1:2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8219</v>
      </c>
      <c r="G1703" t="s">
        <v>8222</v>
      </c>
      <c r="H1703" t="s">
        <v>8244</v>
      </c>
      <c r="I1703">
        <v>1421337405</v>
      </c>
      <c r="J1703" s="8">
        <f t="shared" si="182"/>
        <v>16450.664409722223</v>
      </c>
      <c r="K1703">
        <v>1418745405</v>
      </c>
      <c r="L1703" s="8">
        <f t="shared" si="182"/>
        <v>16420.664409722223</v>
      </c>
      <c r="M1703" s="10">
        <f t="shared" si="183"/>
        <v>16450.664409722223</v>
      </c>
      <c r="N1703" s="11">
        <f t="shared" si="184"/>
        <v>16450.664409722223</v>
      </c>
      <c r="O1703" s="10">
        <f t="shared" si="185"/>
        <v>16420.664409722223</v>
      </c>
      <c r="P1703" s="11">
        <f t="shared" si="186"/>
        <v>16420.664409722223</v>
      </c>
      <c r="Q1703" t="b">
        <v>0</v>
      </c>
      <c r="R1703">
        <v>2</v>
      </c>
      <c r="S1703" t="b">
        <v>0</v>
      </c>
      <c r="T1703" t="s">
        <v>8291</v>
      </c>
      <c r="U1703" s="5">
        <f>E1703/D1703</f>
        <v>1.9801980198019802E-3</v>
      </c>
      <c r="V1703" s="6">
        <f>E1703/R1703</f>
        <v>5</v>
      </c>
      <c r="W1703" t="str">
        <f t="shared" si="187"/>
        <v>music</v>
      </c>
      <c r="X1703" t="str">
        <f t="shared" si="188"/>
        <v>faith</v>
      </c>
    </row>
    <row r="1704" spans="1:2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8219</v>
      </c>
      <c r="G1704" t="s">
        <v>8222</v>
      </c>
      <c r="H1704" t="s">
        <v>8244</v>
      </c>
      <c r="I1704">
        <v>1427745150</v>
      </c>
      <c r="J1704" s="8">
        <f t="shared" si="182"/>
        <v>16524.828125</v>
      </c>
      <c r="K1704">
        <v>1425156750</v>
      </c>
      <c r="L1704" s="8">
        <f t="shared" si="182"/>
        <v>16494.869791666668</v>
      </c>
      <c r="M1704" s="10">
        <f t="shared" si="183"/>
        <v>16524.828125</v>
      </c>
      <c r="N1704" s="11">
        <f t="shared" si="184"/>
        <v>16524.828125</v>
      </c>
      <c r="O1704" s="10">
        <f t="shared" si="185"/>
        <v>16494.869791666668</v>
      </c>
      <c r="P1704" s="11">
        <f t="shared" si="186"/>
        <v>16494.869791666668</v>
      </c>
      <c r="Q1704" t="b">
        <v>0</v>
      </c>
      <c r="R1704">
        <v>1</v>
      </c>
      <c r="S1704" t="b">
        <v>0</v>
      </c>
      <c r="T1704" t="s">
        <v>8291</v>
      </c>
      <c r="U1704" s="5">
        <f>E1704/D1704</f>
        <v>6.0606060606060605E-5</v>
      </c>
      <c r="V1704" s="6">
        <f>E1704/R1704</f>
        <v>1</v>
      </c>
      <c r="W1704" t="str">
        <f t="shared" si="187"/>
        <v>music</v>
      </c>
      <c r="X1704" t="str">
        <f t="shared" si="188"/>
        <v>faith</v>
      </c>
    </row>
    <row r="1705" spans="1:2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8219</v>
      </c>
      <c r="G1705" t="s">
        <v>8222</v>
      </c>
      <c r="H1705" t="s">
        <v>8244</v>
      </c>
      <c r="I1705">
        <v>1441003537</v>
      </c>
      <c r="J1705" s="8">
        <f t="shared" si="182"/>
        <v>16678.281678240743</v>
      </c>
      <c r="K1705">
        <v>1435819537</v>
      </c>
      <c r="L1705" s="8">
        <f t="shared" si="182"/>
        <v>16618.281678240743</v>
      </c>
      <c r="M1705" s="10">
        <f t="shared" si="183"/>
        <v>16678.281678240743</v>
      </c>
      <c r="N1705" s="11">
        <f t="shared" si="184"/>
        <v>16678.281678240743</v>
      </c>
      <c r="O1705" s="10">
        <f t="shared" si="185"/>
        <v>16618.281678240743</v>
      </c>
      <c r="P1705" s="11">
        <f t="shared" si="186"/>
        <v>16618.281678240743</v>
      </c>
      <c r="Q1705" t="b">
        <v>0</v>
      </c>
      <c r="R1705">
        <v>2</v>
      </c>
      <c r="S1705" t="b">
        <v>0</v>
      </c>
      <c r="T1705" t="s">
        <v>8291</v>
      </c>
      <c r="U1705" s="5">
        <f>E1705/D1705</f>
        <v>1.0200000000000001E-2</v>
      </c>
      <c r="V1705" s="6">
        <f>E1705/R1705</f>
        <v>25.5</v>
      </c>
      <c r="W1705" t="str">
        <f t="shared" si="187"/>
        <v>music</v>
      </c>
      <c r="X1705" t="str">
        <f t="shared" si="188"/>
        <v>faith</v>
      </c>
    </row>
    <row r="1706" spans="1:2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 s="8">
        <f t="shared" si="182"/>
        <v>16482.139733796295</v>
      </c>
      <c r="K1706">
        <v>1421464873</v>
      </c>
      <c r="L1706" s="8">
        <f t="shared" si="182"/>
        <v>16452.139733796295</v>
      </c>
      <c r="M1706" s="10">
        <f t="shared" si="183"/>
        <v>16482.139733796295</v>
      </c>
      <c r="N1706" s="11">
        <f t="shared" si="184"/>
        <v>16482.139733796295</v>
      </c>
      <c r="O1706" s="10">
        <f t="shared" si="185"/>
        <v>16452.139733796295</v>
      </c>
      <c r="P1706" s="11">
        <f t="shared" si="186"/>
        <v>16452.139733796295</v>
      </c>
      <c r="Q1706" t="b">
        <v>0</v>
      </c>
      <c r="R1706">
        <v>11</v>
      </c>
      <c r="S1706" t="b">
        <v>0</v>
      </c>
      <c r="T1706" t="s">
        <v>8291</v>
      </c>
      <c r="U1706" s="5">
        <f>E1706/D1706</f>
        <v>0.65100000000000002</v>
      </c>
      <c r="V1706" s="6">
        <f>E1706/R1706</f>
        <v>118.36363636363636</v>
      </c>
      <c r="W1706" t="str">
        <f t="shared" si="187"/>
        <v>music</v>
      </c>
      <c r="X1706" t="str">
        <f t="shared" si="188"/>
        <v>faith</v>
      </c>
    </row>
    <row r="1707" spans="1:2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8219</v>
      </c>
      <c r="G1707" t="s">
        <v>8222</v>
      </c>
      <c r="H1707" t="s">
        <v>8244</v>
      </c>
      <c r="I1707">
        <v>1441814400</v>
      </c>
      <c r="J1707" s="8">
        <f t="shared" si="182"/>
        <v>16687.666666666668</v>
      </c>
      <c r="K1707">
        <v>1440807846</v>
      </c>
      <c r="L1707" s="8">
        <f t="shared" si="182"/>
        <v>16676.016736111113</v>
      </c>
      <c r="M1707" s="10">
        <f t="shared" si="183"/>
        <v>16687.666666666668</v>
      </c>
      <c r="N1707" s="11">
        <f t="shared" si="184"/>
        <v>16687.666666666668</v>
      </c>
      <c r="O1707" s="10">
        <f t="shared" si="185"/>
        <v>16676.016736111113</v>
      </c>
      <c r="P1707" s="11">
        <f t="shared" si="186"/>
        <v>16676.016736111113</v>
      </c>
      <c r="Q1707" t="b">
        <v>0</v>
      </c>
      <c r="R1707">
        <v>0</v>
      </c>
      <c r="S1707" t="b">
        <v>0</v>
      </c>
      <c r="T1707" t="s">
        <v>8291</v>
      </c>
      <c r="U1707" s="5">
        <f>E1707/D1707</f>
        <v>0</v>
      </c>
      <c r="V1707" s="6" t="e">
        <f>E1707/R1707</f>
        <v>#DIV/0!</v>
      </c>
      <c r="W1707" t="str">
        <f t="shared" si="187"/>
        <v>music</v>
      </c>
      <c r="X1707" t="str">
        <f t="shared" si="188"/>
        <v>faith</v>
      </c>
    </row>
    <row r="1708" spans="1:2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8219</v>
      </c>
      <c r="G1708" t="s">
        <v>8234</v>
      </c>
      <c r="H1708" t="s">
        <v>8247</v>
      </c>
      <c r="I1708">
        <v>1440314472</v>
      </c>
      <c r="J1708" s="8">
        <f t="shared" si="182"/>
        <v>16670.30638888889</v>
      </c>
      <c r="K1708">
        <v>1435130472</v>
      </c>
      <c r="L1708" s="8">
        <f t="shared" si="182"/>
        <v>16610.30638888889</v>
      </c>
      <c r="M1708" s="10">
        <f t="shared" si="183"/>
        <v>16670.30638888889</v>
      </c>
      <c r="N1708" s="11">
        <f t="shared" si="184"/>
        <v>16670.30638888889</v>
      </c>
      <c r="O1708" s="10">
        <f t="shared" si="185"/>
        <v>16610.30638888889</v>
      </c>
      <c r="P1708" s="11">
        <f t="shared" si="186"/>
        <v>16610.30638888889</v>
      </c>
      <c r="Q1708" t="b">
        <v>0</v>
      </c>
      <c r="R1708">
        <v>0</v>
      </c>
      <c r="S1708" t="b">
        <v>0</v>
      </c>
      <c r="T1708" t="s">
        <v>8291</v>
      </c>
      <c r="U1708" s="5">
        <f>E1708/D1708</f>
        <v>0</v>
      </c>
      <c r="V1708" s="6" t="e">
        <f>E1708/R1708</f>
        <v>#DIV/0!</v>
      </c>
      <c r="W1708" t="str">
        <f t="shared" si="187"/>
        <v>music</v>
      </c>
      <c r="X1708" t="str">
        <f t="shared" si="188"/>
        <v>faith</v>
      </c>
    </row>
    <row r="1709" spans="1:2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8219</v>
      </c>
      <c r="G1709" t="s">
        <v>8222</v>
      </c>
      <c r="H1709" t="s">
        <v>8244</v>
      </c>
      <c r="I1709">
        <v>1459181895</v>
      </c>
      <c r="J1709" s="8">
        <f t="shared" si="182"/>
        <v>16888.679340277777</v>
      </c>
      <c r="K1709">
        <v>1456593495</v>
      </c>
      <c r="L1709" s="8">
        <f t="shared" si="182"/>
        <v>16858.721006944445</v>
      </c>
      <c r="M1709" s="10">
        <f t="shared" si="183"/>
        <v>16888.679340277777</v>
      </c>
      <c r="N1709" s="11">
        <f t="shared" si="184"/>
        <v>16888.679340277777</v>
      </c>
      <c r="O1709" s="10">
        <f t="shared" si="185"/>
        <v>16858.721006944445</v>
      </c>
      <c r="P1709" s="11">
        <f t="shared" si="186"/>
        <v>16858.721006944445</v>
      </c>
      <c r="Q1709" t="b">
        <v>0</v>
      </c>
      <c r="R1709">
        <v>9</v>
      </c>
      <c r="S1709" t="b">
        <v>0</v>
      </c>
      <c r="T1709" t="s">
        <v>8291</v>
      </c>
      <c r="U1709" s="5">
        <f>E1709/D1709</f>
        <v>9.74E-2</v>
      </c>
      <c r="V1709" s="6">
        <f>E1709/R1709</f>
        <v>54.111111111111114</v>
      </c>
      <c r="W1709" t="str">
        <f t="shared" si="187"/>
        <v>music</v>
      </c>
      <c r="X1709" t="str">
        <f t="shared" si="188"/>
        <v>faith</v>
      </c>
    </row>
    <row r="1710" spans="1:2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8219</v>
      </c>
      <c r="G1710" t="s">
        <v>8222</v>
      </c>
      <c r="H1710" t="s">
        <v>8244</v>
      </c>
      <c r="I1710">
        <v>1462135706</v>
      </c>
      <c r="J1710" s="8">
        <f t="shared" si="182"/>
        <v>16922.866967592592</v>
      </c>
      <c r="K1710">
        <v>1458679706</v>
      </c>
      <c r="L1710" s="8">
        <f t="shared" si="182"/>
        <v>16882.866967592592</v>
      </c>
      <c r="M1710" s="10">
        <f t="shared" si="183"/>
        <v>16922.866967592592</v>
      </c>
      <c r="N1710" s="11">
        <f t="shared" si="184"/>
        <v>16922.866967592592</v>
      </c>
      <c r="O1710" s="10">
        <f t="shared" si="185"/>
        <v>16882.866967592592</v>
      </c>
      <c r="P1710" s="11">
        <f t="shared" si="186"/>
        <v>16882.866967592592</v>
      </c>
      <c r="Q1710" t="b">
        <v>0</v>
      </c>
      <c r="R1710">
        <v>0</v>
      </c>
      <c r="S1710" t="b">
        <v>0</v>
      </c>
      <c r="T1710" t="s">
        <v>8291</v>
      </c>
      <c r="U1710" s="5">
        <f>E1710/D1710</f>
        <v>0</v>
      </c>
      <c r="V1710" s="6" t="e">
        <f>E1710/R1710</f>
        <v>#DIV/0!</v>
      </c>
      <c r="W1710" t="str">
        <f t="shared" si="187"/>
        <v>music</v>
      </c>
      <c r="X1710" t="str">
        <f t="shared" si="188"/>
        <v>faith</v>
      </c>
    </row>
    <row r="1711" spans="1:2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8219</v>
      </c>
      <c r="G1711" t="s">
        <v>8222</v>
      </c>
      <c r="H1711" t="s">
        <v>8244</v>
      </c>
      <c r="I1711">
        <v>1409513940</v>
      </c>
      <c r="J1711" s="8">
        <f t="shared" si="182"/>
        <v>16313.81875</v>
      </c>
      <c r="K1711">
        <v>1405949514</v>
      </c>
      <c r="L1711" s="8">
        <f t="shared" si="182"/>
        <v>16272.563819444442</v>
      </c>
      <c r="M1711" s="10">
        <f t="shared" si="183"/>
        <v>16313.81875</v>
      </c>
      <c r="N1711" s="11">
        <f t="shared" si="184"/>
        <v>16313.81875</v>
      </c>
      <c r="O1711" s="10">
        <f t="shared" si="185"/>
        <v>16272.563819444442</v>
      </c>
      <c r="P1711" s="11">
        <f t="shared" si="186"/>
        <v>16272.563819444442</v>
      </c>
      <c r="Q1711" t="b">
        <v>0</v>
      </c>
      <c r="R1711">
        <v>4</v>
      </c>
      <c r="S1711" t="b">
        <v>0</v>
      </c>
      <c r="T1711" t="s">
        <v>8291</v>
      </c>
      <c r="U1711" s="5">
        <f>E1711/D1711</f>
        <v>4.8571428571428571E-2</v>
      </c>
      <c r="V1711" s="6">
        <f>E1711/R1711</f>
        <v>21.25</v>
      </c>
      <c r="W1711" t="str">
        <f t="shared" si="187"/>
        <v>music</v>
      </c>
      <c r="X1711" t="str">
        <f t="shared" si="188"/>
        <v>faith</v>
      </c>
    </row>
    <row r="1712" spans="1:2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8219</v>
      </c>
      <c r="G1712" t="s">
        <v>8234</v>
      </c>
      <c r="H1712" t="s">
        <v>8247</v>
      </c>
      <c r="I1712">
        <v>1453122000</v>
      </c>
      <c r="J1712" s="8">
        <f t="shared" si="182"/>
        <v>16818.541666666668</v>
      </c>
      <c r="K1712">
        <v>1449151888</v>
      </c>
      <c r="L1712" s="8">
        <f t="shared" si="182"/>
        <v>16772.591296296294</v>
      </c>
      <c r="M1712" s="10">
        <f t="shared" si="183"/>
        <v>16818.541666666668</v>
      </c>
      <c r="N1712" s="11">
        <f t="shared" si="184"/>
        <v>16818.541666666668</v>
      </c>
      <c r="O1712" s="10">
        <f t="shared" si="185"/>
        <v>16772.591296296294</v>
      </c>
      <c r="P1712" s="11">
        <f t="shared" si="186"/>
        <v>16772.591296296294</v>
      </c>
      <c r="Q1712" t="b">
        <v>0</v>
      </c>
      <c r="R1712">
        <v>1</v>
      </c>
      <c r="S1712" t="b">
        <v>0</v>
      </c>
      <c r="T1712" t="s">
        <v>8291</v>
      </c>
      <c r="U1712" s="5">
        <f>E1712/D1712</f>
        <v>6.7999999999999996E-3</v>
      </c>
      <c r="V1712" s="6">
        <f>E1712/R1712</f>
        <v>34</v>
      </c>
      <c r="W1712" t="str">
        <f t="shared" si="187"/>
        <v>music</v>
      </c>
      <c r="X1712" t="str">
        <f t="shared" si="188"/>
        <v>faith</v>
      </c>
    </row>
    <row r="1713" spans="1:2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 s="8">
        <f t="shared" si="182"/>
        <v>16314.646226851852</v>
      </c>
      <c r="K1713">
        <v>1406907034</v>
      </c>
      <c r="L1713" s="8">
        <f t="shared" si="182"/>
        <v>16283.646226851852</v>
      </c>
      <c r="M1713" s="10">
        <f t="shared" si="183"/>
        <v>16314.646226851852</v>
      </c>
      <c r="N1713" s="11">
        <f t="shared" si="184"/>
        <v>16314.646226851852</v>
      </c>
      <c r="O1713" s="10">
        <f t="shared" si="185"/>
        <v>16283.646226851852</v>
      </c>
      <c r="P1713" s="11">
        <f t="shared" si="186"/>
        <v>16283.646226851852</v>
      </c>
      <c r="Q1713" t="b">
        <v>0</v>
      </c>
      <c r="R1713">
        <v>2</v>
      </c>
      <c r="S1713" t="b">
        <v>0</v>
      </c>
      <c r="T1713" t="s">
        <v>8291</v>
      </c>
      <c r="U1713" s="5">
        <f>E1713/D1713</f>
        <v>0.105</v>
      </c>
      <c r="V1713" s="6">
        <f>E1713/R1713</f>
        <v>525</v>
      </c>
      <c r="W1713" t="str">
        <f t="shared" si="187"/>
        <v>music</v>
      </c>
      <c r="X1713" t="str">
        <f t="shared" si="188"/>
        <v>faith</v>
      </c>
    </row>
    <row r="1714" spans="1:2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8219</v>
      </c>
      <c r="G1714" t="s">
        <v>8222</v>
      </c>
      <c r="H1714" t="s">
        <v>8244</v>
      </c>
      <c r="I1714">
        <v>1435701353</v>
      </c>
      <c r="J1714" s="8">
        <f t="shared" si="182"/>
        <v>16616.913807870369</v>
      </c>
      <c r="K1714">
        <v>1430517353</v>
      </c>
      <c r="L1714" s="8">
        <f t="shared" si="182"/>
        <v>16556.913807870369</v>
      </c>
      <c r="M1714" s="10">
        <f t="shared" si="183"/>
        <v>16616.913807870369</v>
      </c>
      <c r="N1714" s="11">
        <f t="shared" si="184"/>
        <v>16616.913807870369</v>
      </c>
      <c r="O1714" s="10">
        <f t="shared" si="185"/>
        <v>16556.913807870369</v>
      </c>
      <c r="P1714" s="11">
        <f t="shared" si="186"/>
        <v>16556.913807870369</v>
      </c>
      <c r="Q1714" t="b">
        <v>0</v>
      </c>
      <c r="R1714">
        <v>0</v>
      </c>
      <c r="S1714" t="b">
        <v>0</v>
      </c>
      <c r="T1714" t="s">
        <v>8291</v>
      </c>
      <c r="U1714" s="5">
        <f>E1714/D1714</f>
        <v>0</v>
      </c>
      <c r="V1714" s="6" t="e">
        <f>E1714/R1714</f>
        <v>#DIV/0!</v>
      </c>
      <c r="W1714" t="str">
        <f t="shared" si="187"/>
        <v>music</v>
      </c>
      <c r="X1714" t="str">
        <f t="shared" si="188"/>
        <v>faith</v>
      </c>
    </row>
    <row r="1715" spans="1:2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8219</v>
      </c>
      <c r="G1715" t="s">
        <v>8222</v>
      </c>
      <c r="H1715" t="s">
        <v>8244</v>
      </c>
      <c r="I1715">
        <v>1412536412</v>
      </c>
      <c r="J1715" s="8">
        <f t="shared" si="182"/>
        <v>16348.801064814817</v>
      </c>
      <c r="K1715">
        <v>1409944412</v>
      </c>
      <c r="L1715" s="8">
        <f t="shared" si="182"/>
        <v>16318.801064814817</v>
      </c>
      <c r="M1715" s="10">
        <f t="shared" si="183"/>
        <v>16348.801064814817</v>
      </c>
      <c r="N1715" s="11">
        <f t="shared" si="184"/>
        <v>16348.801064814817</v>
      </c>
      <c r="O1715" s="10">
        <f t="shared" si="185"/>
        <v>16318.801064814817</v>
      </c>
      <c r="P1715" s="11">
        <f t="shared" si="186"/>
        <v>16318.801064814817</v>
      </c>
      <c r="Q1715" t="b">
        <v>0</v>
      </c>
      <c r="R1715">
        <v>1</v>
      </c>
      <c r="S1715" t="b">
        <v>0</v>
      </c>
      <c r="T1715" t="s">
        <v>8291</v>
      </c>
      <c r="U1715" s="5">
        <f>E1715/D1715</f>
        <v>1.6666666666666666E-2</v>
      </c>
      <c r="V1715" s="6">
        <f>E1715/R1715</f>
        <v>50</v>
      </c>
      <c r="W1715" t="str">
        <f t="shared" si="187"/>
        <v>music</v>
      </c>
      <c r="X1715" t="str">
        <f t="shared" si="188"/>
        <v>faith</v>
      </c>
    </row>
    <row r="1716" spans="1:2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 s="8">
        <f t="shared" si="182"/>
        <v>16556.918530092593</v>
      </c>
      <c r="K1716">
        <v>1427925761</v>
      </c>
      <c r="L1716" s="8">
        <f t="shared" si="182"/>
        <v>16526.918530092593</v>
      </c>
      <c r="M1716" s="10">
        <f t="shared" si="183"/>
        <v>16556.918530092593</v>
      </c>
      <c r="N1716" s="11">
        <f t="shared" si="184"/>
        <v>16556.918530092593</v>
      </c>
      <c r="O1716" s="10">
        <f t="shared" si="185"/>
        <v>16526.918530092593</v>
      </c>
      <c r="P1716" s="11">
        <f t="shared" si="186"/>
        <v>16526.918530092593</v>
      </c>
      <c r="Q1716" t="b">
        <v>0</v>
      </c>
      <c r="R1716">
        <v>17</v>
      </c>
      <c r="S1716" t="b">
        <v>0</v>
      </c>
      <c r="T1716" t="s">
        <v>8291</v>
      </c>
      <c r="U1716" s="5">
        <f>E1716/D1716</f>
        <v>7.868E-2</v>
      </c>
      <c r="V1716" s="6">
        <f>E1716/R1716</f>
        <v>115.70588235294117</v>
      </c>
      <c r="W1716" t="str">
        <f t="shared" si="187"/>
        <v>music</v>
      </c>
      <c r="X1716" t="str">
        <f t="shared" si="188"/>
        <v>faith</v>
      </c>
    </row>
    <row r="1717" spans="1:2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8219</v>
      </c>
      <c r="G1717" t="s">
        <v>8222</v>
      </c>
      <c r="H1717" t="s">
        <v>8244</v>
      </c>
      <c r="I1717">
        <v>1427772120</v>
      </c>
      <c r="J1717" s="8">
        <f t="shared" si="182"/>
        <v>16525.140277777777</v>
      </c>
      <c r="K1717">
        <v>1425186785</v>
      </c>
      <c r="L1717" s="8">
        <f t="shared" si="182"/>
        <v>16495.21741898148</v>
      </c>
      <c r="M1717" s="10">
        <f t="shared" si="183"/>
        <v>16525.140277777777</v>
      </c>
      <c r="N1717" s="11">
        <f t="shared" si="184"/>
        <v>16525.140277777777</v>
      </c>
      <c r="O1717" s="10">
        <f t="shared" si="185"/>
        <v>16495.21741898148</v>
      </c>
      <c r="P1717" s="11">
        <f t="shared" si="186"/>
        <v>16495.21741898148</v>
      </c>
      <c r="Q1717" t="b">
        <v>0</v>
      </c>
      <c r="R1717">
        <v>2</v>
      </c>
      <c r="S1717" t="b">
        <v>0</v>
      </c>
      <c r="T1717" t="s">
        <v>8291</v>
      </c>
      <c r="U1717" s="5">
        <f>E1717/D1717</f>
        <v>2.2000000000000001E-3</v>
      </c>
      <c r="V1717" s="6">
        <f>E1717/R1717</f>
        <v>5.5</v>
      </c>
      <c r="W1717" t="str">
        <f t="shared" si="187"/>
        <v>music</v>
      </c>
      <c r="X1717" t="str">
        <f t="shared" si="188"/>
        <v>faith</v>
      </c>
    </row>
    <row r="1718" spans="1:2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 s="8">
        <f t="shared" si="182"/>
        <v>17144.619201388887</v>
      </c>
      <c r="K1718">
        <v>1477835499</v>
      </c>
      <c r="L1718" s="8">
        <f t="shared" si="182"/>
        <v>17104.577534722219</v>
      </c>
      <c r="M1718" s="10">
        <f t="shared" si="183"/>
        <v>17144.619201388887</v>
      </c>
      <c r="N1718" s="11">
        <f t="shared" si="184"/>
        <v>17144.619201388887</v>
      </c>
      <c r="O1718" s="10">
        <f t="shared" si="185"/>
        <v>17104.577534722219</v>
      </c>
      <c r="P1718" s="11">
        <f t="shared" si="186"/>
        <v>17104.577534722219</v>
      </c>
      <c r="Q1718" t="b">
        <v>0</v>
      </c>
      <c r="R1718">
        <v>3</v>
      </c>
      <c r="S1718" t="b">
        <v>0</v>
      </c>
      <c r="T1718" t="s">
        <v>8291</v>
      </c>
      <c r="U1718" s="5">
        <f>E1718/D1718</f>
        <v>7.4999999999999997E-2</v>
      </c>
      <c r="V1718" s="6">
        <f>E1718/R1718</f>
        <v>50</v>
      </c>
      <c r="W1718" t="str">
        <f t="shared" si="187"/>
        <v>music</v>
      </c>
      <c r="X1718" t="str">
        <f t="shared" si="188"/>
        <v>faith</v>
      </c>
    </row>
    <row r="1719" spans="1:2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 s="8">
        <f t="shared" si="182"/>
        <v>16912.166666666668</v>
      </c>
      <c r="K1719">
        <v>1459467238</v>
      </c>
      <c r="L1719" s="8">
        <f t="shared" si="182"/>
        <v>16891.981921296294</v>
      </c>
      <c r="M1719" s="10">
        <f t="shared" si="183"/>
        <v>16912.166666666668</v>
      </c>
      <c r="N1719" s="11">
        <f t="shared" si="184"/>
        <v>16912.166666666668</v>
      </c>
      <c r="O1719" s="10">
        <f t="shared" si="185"/>
        <v>16891.981921296294</v>
      </c>
      <c r="P1719" s="11">
        <f t="shared" si="186"/>
        <v>16891.981921296294</v>
      </c>
      <c r="Q1719" t="b">
        <v>0</v>
      </c>
      <c r="R1719">
        <v>41</v>
      </c>
      <c r="S1719" t="b">
        <v>0</v>
      </c>
      <c r="T1719" t="s">
        <v>8291</v>
      </c>
      <c r="U1719" s="5">
        <f>E1719/D1719</f>
        <v>0.42725880551301687</v>
      </c>
      <c r="V1719" s="6">
        <f>E1719/R1719</f>
        <v>34.024390243902438</v>
      </c>
      <c r="W1719" t="str">
        <f t="shared" si="187"/>
        <v>music</v>
      </c>
      <c r="X1719" t="str">
        <f t="shared" si="188"/>
        <v>faith</v>
      </c>
    </row>
    <row r="1720" spans="1:2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8219</v>
      </c>
      <c r="G1720" t="s">
        <v>8222</v>
      </c>
      <c r="H1720" t="s">
        <v>8244</v>
      </c>
      <c r="I1720">
        <v>1463201940</v>
      </c>
      <c r="J1720" s="8">
        <f t="shared" si="182"/>
        <v>16935.207638888889</v>
      </c>
      <c r="K1720">
        <v>1459435149</v>
      </c>
      <c r="L1720" s="8">
        <f t="shared" si="182"/>
        <v>16891.610520833332</v>
      </c>
      <c r="M1720" s="10">
        <f t="shared" si="183"/>
        <v>16935.207638888889</v>
      </c>
      <c r="N1720" s="11">
        <f t="shared" si="184"/>
        <v>16935.207638888889</v>
      </c>
      <c r="O1720" s="10">
        <f t="shared" si="185"/>
        <v>16891.610520833332</v>
      </c>
      <c r="P1720" s="11">
        <f t="shared" si="186"/>
        <v>16891.610520833332</v>
      </c>
      <c r="Q1720" t="b">
        <v>0</v>
      </c>
      <c r="R1720">
        <v>2</v>
      </c>
      <c r="S1720" t="b">
        <v>0</v>
      </c>
      <c r="T1720" t="s">
        <v>8291</v>
      </c>
      <c r="U1720" s="5">
        <f>E1720/D1720</f>
        <v>2.142857142857143E-3</v>
      </c>
      <c r="V1720" s="6">
        <f>E1720/R1720</f>
        <v>37.5</v>
      </c>
      <c r="W1720" t="str">
        <f t="shared" si="187"/>
        <v>music</v>
      </c>
      <c r="X1720" t="str">
        <f t="shared" si="188"/>
        <v>faith</v>
      </c>
    </row>
    <row r="1721" spans="1:2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8219</v>
      </c>
      <c r="G1721" t="s">
        <v>8222</v>
      </c>
      <c r="H1721" t="s">
        <v>8244</v>
      </c>
      <c r="I1721">
        <v>1410958191</v>
      </c>
      <c r="J1721" s="8">
        <f t="shared" si="182"/>
        <v>16330.534618055557</v>
      </c>
      <c r="K1721">
        <v>1408366191</v>
      </c>
      <c r="L1721" s="8">
        <f t="shared" si="182"/>
        <v>16300.534618055557</v>
      </c>
      <c r="M1721" s="10">
        <f t="shared" si="183"/>
        <v>16330.534618055557</v>
      </c>
      <c r="N1721" s="11">
        <f t="shared" si="184"/>
        <v>16330.534618055557</v>
      </c>
      <c r="O1721" s="10">
        <f t="shared" si="185"/>
        <v>16300.534618055557</v>
      </c>
      <c r="P1721" s="11">
        <f t="shared" si="186"/>
        <v>16300.534618055557</v>
      </c>
      <c r="Q1721" t="b">
        <v>0</v>
      </c>
      <c r="R1721">
        <v>3</v>
      </c>
      <c r="S1721" t="b">
        <v>0</v>
      </c>
      <c r="T1721" t="s">
        <v>8291</v>
      </c>
      <c r="U1721" s="5">
        <f>E1721/D1721</f>
        <v>8.7500000000000008E-3</v>
      </c>
      <c r="V1721" s="6">
        <f>E1721/R1721</f>
        <v>11.666666666666666</v>
      </c>
      <c r="W1721" t="str">
        <f t="shared" si="187"/>
        <v>music</v>
      </c>
      <c r="X1721" t="str">
        <f t="shared" si="188"/>
        <v>faith</v>
      </c>
    </row>
    <row r="1722" spans="1:2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8219</v>
      </c>
      <c r="G1722" t="s">
        <v>8222</v>
      </c>
      <c r="H1722" t="s">
        <v>8244</v>
      </c>
      <c r="I1722">
        <v>1415562471</v>
      </c>
      <c r="J1722" s="8">
        <f t="shared" si="182"/>
        <v>16383.824895833335</v>
      </c>
      <c r="K1722">
        <v>1412966871</v>
      </c>
      <c r="L1722" s="8">
        <f t="shared" si="182"/>
        <v>16353.783229166669</v>
      </c>
      <c r="M1722" s="10">
        <f t="shared" si="183"/>
        <v>16383.824895833335</v>
      </c>
      <c r="N1722" s="11">
        <f t="shared" si="184"/>
        <v>16383.824895833335</v>
      </c>
      <c r="O1722" s="10">
        <f t="shared" si="185"/>
        <v>16353.783229166669</v>
      </c>
      <c r="P1722" s="11">
        <f t="shared" si="186"/>
        <v>16353.783229166669</v>
      </c>
      <c r="Q1722" t="b">
        <v>0</v>
      </c>
      <c r="R1722">
        <v>8</v>
      </c>
      <c r="S1722" t="b">
        <v>0</v>
      </c>
      <c r="T1722" t="s">
        <v>8291</v>
      </c>
      <c r="U1722" s="5">
        <f>E1722/D1722</f>
        <v>5.6250000000000001E-2</v>
      </c>
      <c r="V1722" s="6">
        <f>E1722/R1722</f>
        <v>28.125</v>
      </c>
      <c r="W1722" t="str">
        <f t="shared" si="187"/>
        <v>music</v>
      </c>
      <c r="X1722" t="str">
        <f t="shared" si="188"/>
        <v>faith</v>
      </c>
    </row>
    <row r="1723" spans="1:2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8219</v>
      </c>
      <c r="G1723" t="s">
        <v>8222</v>
      </c>
      <c r="H1723" t="s">
        <v>8244</v>
      </c>
      <c r="I1723">
        <v>1449831863</v>
      </c>
      <c r="J1723" s="8">
        <f t="shared" si="182"/>
        <v>16780.461377314812</v>
      </c>
      <c r="K1723">
        <v>1447239863</v>
      </c>
      <c r="L1723" s="8">
        <f t="shared" si="182"/>
        <v>16750.461377314812</v>
      </c>
      <c r="M1723" s="10">
        <f t="shared" si="183"/>
        <v>16780.461377314812</v>
      </c>
      <c r="N1723" s="11">
        <f t="shared" si="184"/>
        <v>16780.461377314812</v>
      </c>
      <c r="O1723" s="10">
        <f t="shared" si="185"/>
        <v>16750.461377314812</v>
      </c>
      <c r="P1723" s="11">
        <f t="shared" si="186"/>
        <v>16750.461377314812</v>
      </c>
      <c r="Q1723" t="b">
        <v>0</v>
      </c>
      <c r="R1723">
        <v>0</v>
      </c>
      <c r="S1723" t="b">
        <v>0</v>
      </c>
      <c r="T1723" t="s">
        <v>8291</v>
      </c>
      <c r="U1723" s="5">
        <f>E1723/D1723</f>
        <v>0</v>
      </c>
      <c r="V1723" s="6" t="e">
        <f>E1723/R1723</f>
        <v>#DIV/0!</v>
      </c>
      <c r="W1723" t="str">
        <f t="shared" si="187"/>
        <v>music</v>
      </c>
      <c r="X1723" t="str">
        <f t="shared" si="188"/>
        <v>faith</v>
      </c>
    </row>
    <row r="1724" spans="1:2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8219</v>
      </c>
      <c r="G1724" t="s">
        <v>8222</v>
      </c>
      <c r="H1724" t="s">
        <v>8244</v>
      </c>
      <c r="I1724">
        <v>1459642200</v>
      </c>
      <c r="J1724" s="8">
        <f t="shared" si="182"/>
        <v>16894.006944444445</v>
      </c>
      <c r="K1724">
        <v>1456441429</v>
      </c>
      <c r="L1724" s="8">
        <f t="shared" si="182"/>
        <v>16856.960983796296</v>
      </c>
      <c r="M1724" s="10">
        <f t="shared" si="183"/>
        <v>16894.006944444445</v>
      </c>
      <c r="N1724" s="11">
        <f t="shared" si="184"/>
        <v>16894.006944444445</v>
      </c>
      <c r="O1724" s="10">
        <f t="shared" si="185"/>
        <v>16856.960983796296</v>
      </c>
      <c r="P1724" s="11">
        <f t="shared" si="186"/>
        <v>16856.960983796296</v>
      </c>
      <c r="Q1724" t="b">
        <v>0</v>
      </c>
      <c r="R1724">
        <v>1</v>
      </c>
      <c r="S1724" t="b">
        <v>0</v>
      </c>
      <c r="T1724" t="s">
        <v>8291</v>
      </c>
      <c r="U1724" s="5">
        <f>E1724/D1724</f>
        <v>3.4722222222222224E-4</v>
      </c>
      <c r="V1724" s="6">
        <f>E1724/R1724</f>
        <v>1</v>
      </c>
      <c r="W1724" t="str">
        <f t="shared" si="187"/>
        <v>music</v>
      </c>
      <c r="X1724" t="str">
        <f t="shared" si="188"/>
        <v>faith</v>
      </c>
    </row>
    <row r="1725" spans="1:2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8219</v>
      </c>
      <c r="G1725" t="s">
        <v>8222</v>
      </c>
      <c r="H1725" t="s">
        <v>8244</v>
      </c>
      <c r="I1725">
        <v>1435730400</v>
      </c>
      <c r="J1725" s="8">
        <f t="shared" si="182"/>
        <v>16617.25</v>
      </c>
      <c r="K1725">
        <v>1430855315</v>
      </c>
      <c r="L1725" s="8">
        <f t="shared" si="182"/>
        <v>16560.825405092593</v>
      </c>
      <c r="M1725" s="10">
        <f t="shared" si="183"/>
        <v>16617.25</v>
      </c>
      <c r="N1725" s="11">
        <f t="shared" si="184"/>
        <v>16617.25</v>
      </c>
      <c r="O1725" s="10">
        <f t="shared" si="185"/>
        <v>16560.825405092593</v>
      </c>
      <c r="P1725" s="11">
        <f t="shared" si="186"/>
        <v>16560.825405092593</v>
      </c>
      <c r="Q1725" t="b">
        <v>0</v>
      </c>
      <c r="R1725">
        <v>3</v>
      </c>
      <c r="S1725" t="b">
        <v>0</v>
      </c>
      <c r="T1725" t="s">
        <v>8291</v>
      </c>
      <c r="U1725" s="5">
        <f>E1725/D1725</f>
        <v>6.5000000000000002E-2</v>
      </c>
      <c r="V1725" s="6">
        <f>E1725/R1725</f>
        <v>216.66666666666666</v>
      </c>
      <c r="W1725" t="str">
        <f t="shared" si="187"/>
        <v>music</v>
      </c>
      <c r="X1725" t="str">
        <f t="shared" si="188"/>
        <v>faith</v>
      </c>
    </row>
    <row r="1726" spans="1:2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8219</v>
      </c>
      <c r="G1726" t="s">
        <v>8222</v>
      </c>
      <c r="H1726" t="s">
        <v>8244</v>
      </c>
      <c r="I1726">
        <v>1414707762</v>
      </c>
      <c r="J1726" s="8">
        <f t="shared" si="182"/>
        <v>16373.932430555555</v>
      </c>
      <c r="K1726">
        <v>1412115762</v>
      </c>
      <c r="L1726" s="8">
        <f t="shared" si="182"/>
        <v>16343.932430555555</v>
      </c>
      <c r="M1726" s="10">
        <f t="shared" si="183"/>
        <v>16373.932430555555</v>
      </c>
      <c r="N1726" s="11">
        <f t="shared" si="184"/>
        <v>16373.932430555555</v>
      </c>
      <c r="O1726" s="10">
        <f t="shared" si="185"/>
        <v>16343.932430555555</v>
      </c>
      <c r="P1726" s="11">
        <f t="shared" si="186"/>
        <v>16343.932430555555</v>
      </c>
      <c r="Q1726" t="b">
        <v>0</v>
      </c>
      <c r="R1726">
        <v>4</v>
      </c>
      <c r="S1726" t="b">
        <v>0</v>
      </c>
      <c r="T1726" t="s">
        <v>8291</v>
      </c>
      <c r="U1726" s="5">
        <f>E1726/D1726</f>
        <v>5.8333333333333336E-3</v>
      </c>
      <c r="V1726" s="6">
        <f>E1726/R1726</f>
        <v>8.75</v>
      </c>
      <c r="W1726" t="str">
        <f t="shared" si="187"/>
        <v>music</v>
      </c>
      <c r="X1726" t="str">
        <f t="shared" si="188"/>
        <v>faith</v>
      </c>
    </row>
    <row r="1727" spans="1:2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 s="8">
        <f t="shared" si="182"/>
        <v>16306.968159722221</v>
      </c>
      <c r="K1727">
        <v>1406330049</v>
      </c>
      <c r="L1727" s="8">
        <f t="shared" si="182"/>
        <v>16276.968159722221</v>
      </c>
      <c r="M1727" s="10">
        <f t="shared" si="183"/>
        <v>16306.968159722221</v>
      </c>
      <c r="N1727" s="11">
        <f t="shared" si="184"/>
        <v>16306.968159722221</v>
      </c>
      <c r="O1727" s="10">
        <f t="shared" si="185"/>
        <v>16276.968159722221</v>
      </c>
      <c r="P1727" s="11">
        <f t="shared" si="186"/>
        <v>16276.968159722221</v>
      </c>
      <c r="Q1727" t="b">
        <v>0</v>
      </c>
      <c r="R1727">
        <v>9</v>
      </c>
      <c r="S1727" t="b">
        <v>0</v>
      </c>
      <c r="T1727" t="s">
        <v>8291</v>
      </c>
      <c r="U1727" s="5">
        <f>E1727/D1727</f>
        <v>0.10181818181818182</v>
      </c>
      <c r="V1727" s="6">
        <f>E1727/R1727</f>
        <v>62.222222222222221</v>
      </c>
      <c r="W1727" t="str">
        <f t="shared" si="187"/>
        <v>music</v>
      </c>
      <c r="X1727" t="str">
        <f t="shared" si="188"/>
        <v>faith</v>
      </c>
    </row>
    <row r="1728" spans="1:2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 s="8">
        <f t="shared" si="182"/>
        <v>16248.919722222221</v>
      </c>
      <c r="K1728">
        <v>1401401064</v>
      </c>
      <c r="L1728" s="8">
        <f t="shared" si="182"/>
        <v>16219.919722222221</v>
      </c>
      <c r="M1728" s="10">
        <f t="shared" si="183"/>
        <v>16248.919722222221</v>
      </c>
      <c r="N1728" s="11">
        <f t="shared" si="184"/>
        <v>16248.919722222221</v>
      </c>
      <c r="O1728" s="10">
        <f t="shared" si="185"/>
        <v>16219.919722222221</v>
      </c>
      <c r="P1728" s="11">
        <f t="shared" si="186"/>
        <v>16219.919722222221</v>
      </c>
      <c r="Q1728" t="b">
        <v>0</v>
      </c>
      <c r="R1728">
        <v>16</v>
      </c>
      <c r="S1728" t="b">
        <v>0</v>
      </c>
      <c r="T1728" t="s">
        <v>8291</v>
      </c>
      <c r="U1728" s="5">
        <f>E1728/D1728</f>
        <v>0.33784615384615385</v>
      </c>
      <c r="V1728" s="6">
        <f>E1728/R1728</f>
        <v>137.25</v>
      </c>
      <c r="W1728" t="str">
        <f t="shared" si="187"/>
        <v>music</v>
      </c>
      <c r="X1728" t="str">
        <f t="shared" si="188"/>
        <v>faith</v>
      </c>
    </row>
    <row r="1729" spans="1:2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8219</v>
      </c>
      <c r="G1729" t="s">
        <v>8223</v>
      </c>
      <c r="H1729" t="s">
        <v>8245</v>
      </c>
      <c r="I1729">
        <v>1428231600</v>
      </c>
      <c r="J1729" s="8">
        <f t="shared" si="182"/>
        <v>16530.458333333332</v>
      </c>
      <c r="K1729">
        <v>1423520177</v>
      </c>
      <c r="L1729" s="8">
        <f t="shared" si="182"/>
        <v>16475.92797453704</v>
      </c>
      <c r="M1729" s="10">
        <f t="shared" si="183"/>
        <v>16530.458333333332</v>
      </c>
      <c r="N1729" s="11">
        <f t="shared" si="184"/>
        <v>16530.458333333332</v>
      </c>
      <c r="O1729" s="10">
        <f t="shared" si="185"/>
        <v>16475.92797453704</v>
      </c>
      <c r="P1729" s="11">
        <f t="shared" si="186"/>
        <v>16475.92797453704</v>
      </c>
      <c r="Q1729" t="b">
        <v>0</v>
      </c>
      <c r="R1729">
        <v>1</v>
      </c>
      <c r="S1729" t="b">
        <v>0</v>
      </c>
      <c r="T1729" t="s">
        <v>8291</v>
      </c>
      <c r="U1729" s="5">
        <f>E1729/D1729</f>
        <v>3.3333333333333332E-4</v>
      </c>
      <c r="V1729" s="6">
        <f>E1729/R1729</f>
        <v>1</v>
      </c>
      <c r="W1729" t="str">
        <f t="shared" si="187"/>
        <v>music</v>
      </c>
      <c r="X1729" t="str">
        <f t="shared" si="188"/>
        <v>faith</v>
      </c>
    </row>
    <row r="1730" spans="1:2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8219</v>
      </c>
      <c r="G1730" t="s">
        <v>8222</v>
      </c>
      <c r="H1730" t="s">
        <v>8244</v>
      </c>
      <c r="I1730">
        <v>1445439674</v>
      </c>
      <c r="J1730" s="8">
        <f t="shared" si="182"/>
        <v>16729.625856481482</v>
      </c>
      <c r="K1730">
        <v>1442847674</v>
      </c>
      <c r="L1730" s="8">
        <f t="shared" si="182"/>
        <v>16699.625856481482</v>
      </c>
      <c r="M1730" s="10">
        <f t="shared" si="183"/>
        <v>16729.625856481482</v>
      </c>
      <c r="N1730" s="11">
        <f t="shared" si="184"/>
        <v>16729.625856481482</v>
      </c>
      <c r="O1730" s="10">
        <f t="shared" si="185"/>
        <v>16699.625856481482</v>
      </c>
      <c r="P1730" s="11">
        <f t="shared" si="186"/>
        <v>16699.625856481482</v>
      </c>
      <c r="Q1730" t="b">
        <v>0</v>
      </c>
      <c r="R1730">
        <v>7</v>
      </c>
      <c r="S1730" t="b">
        <v>0</v>
      </c>
      <c r="T1730" t="s">
        <v>8291</v>
      </c>
      <c r="U1730" s="5">
        <f>E1730/D1730</f>
        <v>0.68400000000000005</v>
      </c>
      <c r="V1730" s="6">
        <f>E1730/R1730</f>
        <v>122.14285714285714</v>
      </c>
      <c r="W1730" t="str">
        <f t="shared" si="187"/>
        <v>music</v>
      </c>
      <c r="X1730" t="str">
        <f t="shared" si="188"/>
        <v>faith</v>
      </c>
    </row>
    <row r="1731" spans="1:2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8219</v>
      </c>
      <c r="G1731" t="s">
        <v>8222</v>
      </c>
      <c r="H1731" t="s">
        <v>8244</v>
      </c>
      <c r="I1731">
        <v>1465521306</v>
      </c>
      <c r="J1731" s="8">
        <f t="shared" ref="J1731:L1794" si="189">(((I1731/60)/60)/24)</f>
        <v>16962.052152777778</v>
      </c>
      <c r="K1731">
        <v>1460337306</v>
      </c>
      <c r="L1731" s="8">
        <f t="shared" si="189"/>
        <v>16902.052152777778</v>
      </c>
      <c r="M1731" s="10">
        <f t="shared" ref="M1731:M1794" si="190">J1731</f>
        <v>16962.052152777778</v>
      </c>
      <c r="N1731" s="11">
        <f t="shared" ref="N1731:N1794" si="191">J1731</f>
        <v>16962.052152777778</v>
      </c>
      <c r="O1731" s="10">
        <f t="shared" ref="O1731:O1794" si="192">L1731</f>
        <v>16902.052152777778</v>
      </c>
      <c r="P1731" s="11">
        <f t="shared" ref="P1731:P1794" si="193">L1731</f>
        <v>16902.052152777778</v>
      </c>
      <c r="Q1731" t="b">
        <v>0</v>
      </c>
      <c r="R1731">
        <v>0</v>
      </c>
      <c r="S1731" t="b">
        <v>0</v>
      </c>
      <c r="T1731" t="s">
        <v>8291</v>
      </c>
      <c r="U1731" s="5">
        <f>E1731/D1731</f>
        <v>0</v>
      </c>
      <c r="V1731" s="6" t="e">
        <f>E1731/R1731</f>
        <v>#DIV/0!</v>
      </c>
      <c r="W1731" t="str">
        <f t="shared" ref="W1731:W1794" si="194">LEFT(T1731,((FIND("/",T1731,1))-1))</f>
        <v>music</v>
      </c>
      <c r="X1731" t="str">
        <f t="shared" ref="X1731:X1794" si="195">RIGHT(T1731,((LEN(T1731))-(FIND("/",T1731,1))))</f>
        <v>faith</v>
      </c>
    </row>
    <row r="1732" spans="1:2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8219</v>
      </c>
      <c r="G1732" t="s">
        <v>8222</v>
      </c>
      <c r="H1732" t="s">
        <v>8244</v>
      </c>
      <c r="I1732">
        <v>1445738783</v>
      </c>
      <c r="J1732" s="8">
        <f t="shared" si="189"/>
        <v>16733.087766203706</v>
      </c>
      <c r="K1732">
        <v>1443146783</v>
      </c>
      <c r="L1732" s="8">
        <f t="shared" si="189"/>
        <v>16703.087766203706</v>
      </c>
      <c r="M1732" s="10">
        <f t="shared" si="190"/>
        <v>16733.087766203706</v>
      </c>
      <c r="N1732" s="11">
        <f t="shared" si="191"/>
        <v>16733.087766203706</v>
      </c>
      <c r="O1732" s="10">
        <f t="shared" si="192"/>
        <v>16703.087766203706</v>
      </c>
      <c r="P1732" s="11">
        <f t="shared" si="193"/>
        <v>16703.087766203706</v>
      </c>
      <c r="Q1732" t="b">
        <v>0</v>
      </c>
      <c r="R1732">
        <v>0</v>
      </c>
      <c r="S1732" t="b">
        <v>0</v>
      </c>
      <c r="T1732" t="s">
        <v>8291</v>
      </c>
      <c r="U1732" s="5">
        <f>E1732/D1732</f>
        <v>0</v>
      </c>
      <c r="V1732" s="6" t="e">
        <f>E1732/R1732</f>
        <v>#DIV/0!</v>
      </c>
      <c r="W1732" t="str">
        <f t="shared" si="194"/>
        <v>music</v>
      </c>
      <c r="X1732" t="str">
        <f t="shared" si="195"/>
        <v>faith</v>
      </c>
    </row>
    <row r="1733" spans="1:2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8219</v>
      </c>
      <c r="G1733" t="s">
        <v>8222</v>
      </c>
      <c r="H1733" t="s">
        <v>8244</v>
      </c>
      <c r="I1733">
        <v>1434034800</v>
      </c>
      <c r="J1733" s="8">
        <f t="shared" si="189"/>
        <v>16597.625</v>
      </c>
      <c r="K1733">
        <v>1432849552</v>
      </c>
      <c r="L1733" s="8">
        <f t="shared" si="189"/>
        <v>16583.906851851851</v>
      </c>
      <c r="M1733" s="10">
        <f t="shared" si="190"/>
        <v>16597.625</v>
      </c>
      <c r="N1733" s="11">
        <f t="shared" si="191"/>
        <v>16597.625</v>
      </c>
      <c r="O1733" s="10">
        <f t="shared" si="192"/>
        <v>16583.906851851851</v>
      </c>
      <c r="P1733" s="11">
        <f t="shared" si="193"/>
        <v>16583.906851851851</v>
      </c>
      <c r="Q1733" t="b">
        <v>0</v>
      </c>
      <c r="R1733">
        <v>0</v>
      </c>
      <c r="S1733" t="b">
        <v>0</v>
      </c>
      <c r="T1733" t="s">
        <v>8291</v>
      </c>
      <c r="U1733" s="5">
        <f>E1733/D1733</f>
        <v>0</v>
      </c>
      <c r="V1733" s="6" t="e">
        <f>E1733/R1733</f>
        <v>#DIV/0!</v>
      </c>
      <c r="W1733" t="str">
        <f t="shared" si="194"/>
        <v>music</v>
      </c>
      <c r="X1733" t="str">
        <f t="shared" si="195"/>
        <v>faith</v>
      </c>
    </row>
    <row r="1734" spans="1:2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8219</v>
      </c>
      <c r="G1734" t="s">
        <v>8222</v>
      </c>
      <c r="H1734" t="s">
        <v>8244</v>
      </c>
      <c r="I1734">
        <v>1452920400</v>
      </c>
      <c r="J1734" s="8">
        <f t="shared" si="189"/>
        <v>16816.208333333332</v>
      </c>
      <c r="K1734">
        <v>1447777481</v>
      </c>
      <c r="L1734" s="8">
        <f t="shared" si="189"/>
        <v>16756.683807870369</v>
      </c>
      <c r="M1734" s="10">
        <f t="shared" si="190"/>
        <v>16816.208333333332</v>
      </c>
      <c r="N1734" s="11">
        <f t="shared" si="191"/>
        <v>16816.208333333332</v>
      </c>
      <c r="O1734" s="10">
        <f t="shared" si="192"/>
        <v>16756.683807870369</v>
      </c>
      <c r="P1734" s="11">
        <f t="shared" si="193"/>
        <v>16756.683807870369</v>
      </c>
      <c r="Q1734" t="b">
        <v>0</v>
      </c>
      <c r="R1734">
        <v>0</v>
      </c>
      <c r="S1734" t="b">
        <v>0</v>
      </c>
      <c r="T1734" t="s">
        <v>8291</v>
      </c>
      <c r="U1734" s="5">
        <f>E1734/D1734</f>
        <v>0</v>
      </c>
      <c r="V1734" s="6" t="e">
        <f>E1734/R1734</f>
        <v>#DIV/0!</v>
      </c>
      <c r="W1734" t="str">
        <f t="shared" si="194"/>
        <v>music</v>
      </c>
      <c r="X1734" t="str">
        <f t="shared" si="195"/>
        <v>faith</v>
      </c>
    </row>
    <row r="1735" spans="1:2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8219</v>
      </c>
      <c r="G1735" t="s">
        <v>8222</v>
      </c>
      <c r="H1735" t="s">
        <v>8244</v>
      </c>
      <c r="I1735">
        <v>1473802200</v>
      </c>
      <c r="J1735" s="8">
        <f t="shared" si="189"/>
        <v>17057.895833333332</v>
      </c>
      <c r="K1735">
        <v>1472746374</v>
      </c>
      <c r="L1735" s="8">
        <f t="shared" si="189"/>
        <v>17045.675625</v>
      </c>
      <c r="M1735" s="10">
        <f t="shared" si="190"/>
        <v>17057.895833333332</v>
      </c>
      <c r="N1735" s="11">
        <f t="shared" si="191"/>
        <v>17057.895833333332</v>
      </c>
      <c r="O1735" s="10">
        <f t="shared" si="192"/>
        <v>17045.675625</v>
      </c>
      <c r="P1735" s="11">
        <f t="shared" si="193"/>
        <v>17045.675625</v>
      </c>
      <c r="Q1735" t="b">
        <v>0</v>
      </c>
      <c r="R1735">
        <v>0</v>
      </c>
      <c r="S1735" t="b">
        <v>0</v>
      </c>
      <c r="T1735" t="s">
        <v>8291</v>
      </c>
      <c r="U1735" s="5">
        <f>E1735/D1735</f>
        <v>0</v>
      </c>
      <c r="V1735" s="6" t="e">
        <f>E1735/R1735</f>
        <v>#DIV/0!</v>
      </c>
      <c r="W1735" t="str">
        <f t="shared" si="194"/>
        <v>music</v>
      </c>
      <c r="X1735" t="str">
        <f t="shared" si="195"/>
        <v>faith</v>
      </c>
    </row>
    <row r="1736" spans="1:2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8219</v>
      </c>
      <c r="G1736" t="s">
        <v>8222</v>
      </c>
      <c r="H1736" t="s">
        <v>8244</v>
      </c>
      <c r="I1736">
        <v>1431046356</v>
      </c>
      <c r="J1736" s="8">
        <f t="shared" si="189"/>
        <v>16563.036527777778</v>
      </c>
      <c r="K1736">
        <v>1428454356</v>
      </c>
      <c r="L1736" s="8">
        <f t="shared" si="189"/>
        <v>16533.036527777778</v>
      </c>
      <c r="M1736" s="10">
        <f t="shared" si="190"/>
        <v>16563.036527777778</v>
      </c>
      <c r="N1736" s="11">
        <f t="shared" si="191"/>
        <v>16563.036527777778</v>
      </c>
      <c r="O1736" s="10">
        <f t="shared" si="192"/>
        <v>16533.036527777778</v>
      </c>
      <c r="P1736" s="11">
        <f t="shared" si="193"/>
        <v>16533.036527777778</v>
      </c>
      <c r="Q1736" t="b">
        <v>0</v>
      </c>
      <c r="R1736">
        <v>1</v>
      </c>
      <c r="S1736" t="b">
        <v>0</v>
      </c>
      <c r="T1736" t="s">
        <v>8291</v>
      </c>
      <c r="U1736" s="5">
        <f>E1736/D1736</f>
        <v>2.2222222222222223E-4</v>
      </c>
      <c r="V1736" s="6">
        <f>E1736/R1736</f>
        <v>1</v>
      </c>
      <c r="W1736" t="str">
        <f t="shared" si="194"/>
        <v>music</v>
      </c>
      <c r="X1736" t="str">
        <f t="shared" si="195"/>
        <v>faith</v>
      </c>
    </row>
    <row r="1737" spans="1:2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 s="8">
        <f t="shared" si="189"/>
        <v>17020.814178240744</v>
      </c>
      <c r="K1737">
        <v>1468006345</v>
      </c>
      <c r="L1737" s="8">
        <f t="shared" si="189"/>
        <v>16990.814178240744</v>
      </c>
      <c r="M1737" s="10">
        <f t="shared" si="190"/>
        <v>17020.814178240744</v>
      </c>
      <c r="N1737" s="11">
        <f t="shared" si="191"/>
        <v>17020.814178240744</v>
      </c>
      <c r="O1737" s="10">
        <f t="shared" si="192"/>
        <v>16990.814178240744</v>
      </c>
      <c r="P1737" s="11">
        <f t="shared" si="193"/>
        <v>16990.814178240744</v>
      </c>
      <c r="Q1737" t="b">
        <v>0</v>
      </c>
      <c r="R1737">
        <v>2</v>
      </c>
      <c r="S1737" t="b">
        <v>0</v>
      </c>
      <c r="T1737" t="s">
        <v>8291</v>
      </c>
      <c r="U1737" s="5">
        <f>E1737/D1737</f>
        <v>0.11</v>
      </c>
      <c r="V1737" s="6">
        <f>E1737/R1737</f>
        <v>55</v>
      </c>
      <c r="W1737" t="str">
        <f t="shared" si="194"/>
        <v>music</v>
      </c>
      <c r="X1737" t="str">
        <f t="shared" si="195"/>
        <v>faith</v>
      </c>
    </row>
    <row r="1738" spans="1:2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8219</v>
      </c>
      <c r="G1738" t="s">
        <v>8222</v>
      </c>
      <c r="H1738" t="s">
        <v>8244</v>
      </c>
      <c r="I1738">
        <v>1447018833</v>
      </c>
      <c r="J1738" s="8">
        <f t="shared" si="189"/>
        <v>16747.903159722224</v>
      </c>
      <c r="K1738">
        <v>1444423233</v>
      </c>
      <c r="L1738" s="8">
        <f t="shared" si="189"/>
        <v>16717.861493055556</v>
      </c>
      <c r="M1738" s="10">
        <f t="shared" si="190"/>
        <v>16747.903159722224</v>
      </c>
      <c r="N1738" s="11">
        <f t="shared" si="191"/>
        <v>16747.903159722224</v>
      </c>
      <c r="O1738" s="10">
        <f t="shared" si="192"/>
        <v>16717.861493055556</v>
      </c>
      <c r="P1738" s="11">
        <f t="shared" si="193"/>
        <v>16717.861493055556</v>
      </c>
      <c r="Q1738" t="b">
        <v>0</v>
      </c>
      <c r="R1738">
        <v>1</v>
      </c>
      <c r="S1738" t="b">
        <v>0</v>
      </c>
      <c r="T1738" t="s">
        <v>8291</v>
      </c>
      <c r="U1738" s="5">
        <f>E1738/D1738</f>
        <v>7.3333333333333332E-3</v>
      </c>
      <c r="V1738" s="6">
        <f>E1738/R1738</f>
        <v>22</v>
      </c>
      <c r="W1738" t="str">
        <f t="shared" si="194"/>
        <v>music</v>
      </c>
      <c r="X1738" t="str">
        <f t="shared" si="195"/>
        <v>faith</v>
      </c>
    </row>
    <row r="1739" spans="1:2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8219</v>
      </c>
      <c r="G1739" t="s">
        <v>8222</v>
      </c>
      <c r="H1739" t="s">
        <v>8244</v>
      </c>
      <c r="I1739">
        <v>1437432392</v>
      </c>
      <c r="J1739" s="8">
        <f t="shared" si="189"/>
        <v>16636.948981481484</v>
      </c>
      <c r="K1739">
        <v>1434840392</v>
      </c>
      <c r="L1739" s="8">
        <f t="shared" si="189"/>
        <v>16606.948981481484</v>
      </c>
      <c r="M1739" s="10">
        <f t="shared" si="190"/>
        <v>16636.948981481484</v>
      </c>
      <c r="N1739" s="11">
        <f t="shared" si="191"/>
        <v>16636.948981481484</v>
      </c>
      <c r="O1739" s="10">
        <f t="shared" si="192"/>
        <v>16606.948981481484</v>
      </c>
      <c r="P1739" s="11">
        <f t="shared" si="193"/>
        <v>16606.948981481484</v>
      </c>
      <c r="Q1739" t="b">
        <v>0</v>
      </c>
      <c r="R1739">
        <v>15</v>
      </c>
      <c r="S1739" t="b">
        <v>0</v>
      </c>
      <c r="T1739" t="s">
        <v>8291</v>
      </c>
      <c r="U1739" s="5">
        <f>E1739/D1739</f>
        <v>0.21249999999999999</v>
      </c>
      <c r="V1739" s="6">
        <f>E1739/R1739</f>
        <v>56.666666666666664</v>
      </c>
      <c r="W1739" t="str">
        <f t="shared" si="194"/>
        <v>music</v>
      </c>
      <c r="X1739" t="str">
        <f t="shared" si="195"/>
        <v>faith</v>
      </c>
    </row>
    <row r="1740" spans="1:2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8219</v>
      </c>
      <c r="G1740" t="s">
        <v>8222</v>
      </c>
      <c r="H1740" t="s">
        <v>8244</v>
      </c>
      <c r="I1740">
        <v>1412283542</v>
      </c>
      <c r="J1740" s="8">
        <f t="shared" si="189"/>
        <v>16345.874328703705</v>
      </c>
      <c r="K1740">
        <v>1409691542</v>
      </c>
      <c r="L1740" s="8">
        <f t="shared" si="189"/>
        <v>16315.874328703705</v>
      </c>
      <c r="M1740" s="10">
        <f t="shared" si="190"/>
        <v>16345.874328703705</v>
      </c>
      <c r="N1740" s="11">
        <f t="shared" si="191"/>
        <v>16345.874328703705</v>
      </c>
      <c r="O1740" s="10">
        <f t="shared" si="192"/>
        <v>16315.874328703705</v>
      </c>
      <c r="P1740" s="11">
        <f t="shared" si="193"/>
        <v>16315.874328703705</v>
      </c>
      <c r="Q1740" t="b">
        <v>0</v>
      </c>
      <c r="R1740">
        <v>1</v>
      </c>
      <c r="S1740" t="b">
        <v>0</v>
      </c>
      <c r="T1740" t="s">
        <v>8291</v>
      </c>
      <c r="U1740" s="5">
        <f>E1740/D1740</f>
        <v>4.0000000000000001E-3</v>
      </c>
      <c r="V1740" s="6">
        <f>E1740/R1740</f>
        <v>20</v>
      </c>
      <c r="W1740" t="str">
        <f t="shared" si="194"/>
        <v>music</v>
      </c>
      <c r="X1740" t="str">
        <f t="shared" si="195"/>
        <v>faith</v>
      </c>
    </row>
    <row r="1741" spans="1:2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8219</v>
      </c>
      <c r="G1741" t="s">
        <v>8222</v>
      </c>
      <c r="H1741" t="s">
        <v>8244</v>
      </c>
      <c r="I1741">
        <v>1462391932</v>
      </c>
      <c r="J1741" s="8">
        <f t="shared" si="189"/>
        <v>16925.832546296297</v>
      </c>
      <c r="K1741">
        <v>1457297932</v>
      </c>
      <c r="L1741" s="8">
        <f t="shared" si="189"/>
        <v>16866.874212962965</v>
      </c>
      <c r="M1741" s="10">
        <f t="shared" si="190"/>
        <v>16925.832546296297</v>
      </c>
      <c r="N1741" s="11">
        <f t="shared" si="191"/>
        <v>16925.832546296297</v>
      </c>
      <c r="O1741" s="10">
        <f t="shared" si="192"/>
        <v>16866.874212962965</v>
      </c>
      <c r="P1741" s="11">
        <f t="shared" si="193"/>
        <v>16866.874212962965</v>
      </c>
      <c r="Q1741" t="b">
        <v>0</v>
      </c>
      <c r="R1741">
        <v>1</v>
      </c>
      <c r="S1741" t="b">
        <v>0</v>
      </c>
      <c r="T1741" t="s">
        <v>8291</v>
      </c>
      <c r="U1741" s="5">
        <f>E1741/D1741</f>
        <v>1E-3</v>
      </c>
      <c r="V1741" s="6">
        <f>E1741/R1741</f>
        <v>1</v>
      </c>
      <c r="W1741" t="str">
        <f t="shared" si="194"/>
        <v>music</v>
      </c>
      <c r="X1741" t="str">
        <f t="shared" si="195"/>
        <v>faith</v>
      </c>
    </row>
    <row r="1742" spans="1:2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8219</v>
      </c>
      <c r="G1742" t="s">
        <v>8222</v>
      </c>
      <c r="H1742" t="s">
        <v>8244</v>
      </c>
      <c r="I1742">
        <v>1437075422</v>
      </c>
      <c r="J1742" s="8">
        <f t="shared" si="189"/>
        <v>16632.817384259262</v>
      </c>
      <c r="K1742">
        <v>1434483422</v>
      </c>
      <c r="L1742" s="8">
        <f t="shared" si="189"/>
        <v>16602.817384259262</v>
      </c>
      <c r="M1742" s="10">
        <f t="shared" si="190"/>
        <v>16632.817384259262</v>
      </c>
      <c r="N1742" s="11">
        <f t="shared" si="191"/>
        <v>16632.817384259262</v>
      </c>
      <c r="O1742" s="10">
        <f t="shared" si="192"/>
        <v>16602.817384259262</v>
      </c>
      <c r="P1742" s="11">
        <f t="shared" si="193"/>
        <v>16602.817384259262</v>
      </c>
      <c r="Q1742" t="b">
        <v>0</v>
      </c>
      <c r="R1742">
        <v>0</v>
      </c>
      <c r="S1742" t="b">
        <v>0</v>
      </c>
      <c r="T1742" t="s">
        <v>8291</v>
      </c>
      <c r="U1742" s="5">
        <f>E1742/D1742</f>
        <v>0</v>
      </c>
      <c r="V1742" s="6" t="e">
        <f>E1742/R1742</f>
        <v>#DIV/0!</v>
      </c>
      <c r="W1742" t="str">
        <f t="shared" si="194"/>
        <v>music</v>
      </c>
      <c r="X1742" t="str">
        <f t="shared" si="195"/>
        <v>faith</v>
      </c>
    </row>
    <row r="1743" spans="1:2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8223</v>
      </c>
      <c r="H1743" t="s">
        <v>8245</v>
      </c>
      <c r="I1743">
        <v>1433948671</v>
      </c>
      <c r="J1743" s="8">
        <f t="shared" si="189"/>
        <v>16596.628136574072</v>
      </c>
      <c r="K1743">
        <v>1430060671</v>
      </c>
      <c r="L1743" s="8">
        <f t="shared" si="189"/>
        <v>16551.628136574072</v>
      </c>
      <c r="M1743" s="10">
        <f t="shared" si="190"/>
        <v>16596.628136574072</v>
      </c>
      <c r="N1743" s="11">
        <f t="shared" si="191"/>
        <v>16596.628136574072</v>
      </c>
      <c r="O1743" s="10">
        <f t="shared" si="192"/>
        <v>16551.628136574072</v>
      </c>
      <c r="P1743" s="11">
        <f t="shared" si="193"/>
        <v>16551.628136574072</v>
      </c>
      <c r="Q1743" t="b">
        <v>0</v>
      </c>
      <c r="R1743">
        <v>52</v>
      </c>
      <c r="S1743" t="b">
        <v>1</v>
      </c>
      <c r="T1743" t="s">
        <v>8283</v>
      </c>
      <c r="U1743" s="5">
        <f>E1743/D1743</f>
        <v>1.1083333333333334</v>
      </c>
      <c r="V1743" s="6">
        <f>E1743/R1743</f>
        <v>25.576923076923077</v>
      </c>
      <c r="W1743" t="str">
        <f t="shared" si="194"/>
        <v>photography</v>
      </c>
      <c r="X1743" t="str">
        <f t="shared" si="195"/>
        <v>photobooks</v>
      </c>
    </row>
    <row r="1744" spans="1:2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8222</v>
      </c>
      <c r="H1744" t="s">
        <v>8244</v>
      </c>
      <c r="I1744">
        <v>1483822800</v>
      </c>
      <c r="J1744" s="8">
        <f t="shared" si="189"/>
        <v>17173.875</v>
      </c>
      <c r="K1744">
        <v>1481058170</v>
      </c>
      <c r="L1744" s="8">
        <f t="shared" si="189"/>
        <v>17141.876967592591</v>
      </c>
      <c r="M1744" s="10">
        <f t="shared" si="190"/>
        <v>17173.875</v>
      </c>
      <c r="N1744" s="11">
        <f t="shared" si="191"/>
        <v>17173.875</v>
      </c>
      <c r="O1744" s="10">
        <f t="shared" si="192"/>
        <v>17141.876967592591</v>
      </c>
      <c r="P1744" s="11">
        <f t="shared" si="193"/>
        <v>17141.876967592591</v>
      </c>
      <c r="Q1744" t="b">
        <v>0</v>
      </c>
      <c r="R1744">
        <v>34</v>
      </c>
      <c r="S1744" t="b">
        <v>1</v>
      </c>
      <c r="T1744" t="s">
        <v>8283</v>
      </c>
      <c r="U1744" s="5">
        <f>E1744/D1744</f>
        <v>1.0874999999999999</v>
      </c>
      <c r="V1744" s="6">
        <f>E1744/R1744</f>
        <v>63.970588235294116</v>
      </c>
      <c r="W1744" t="str">
        <f t="shared" si="194"/>
        <v>photography</v>
      </c>
      <c r="X1744" t="str">
        <f t="shared" si="195"/>
        <v>photobooks</v>
      </c>
    </row>
    <row r="1745" spans="1:2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8222</v>
      </c>
      <c r="H1745" t="s">
        <v>8244</v>
      </c>
      <c r="I1745">
        <v>1472270340</v>
      </c>
      <c r="J1745" s="8">
        <f t="shared" si="189"/>
        <v>17040.165972222221</v>
      </c>
      <c r="K1745">
        <v>1470348775</v>
      </c>
      <c r="L1745" s="8">
        <f t="shared" si="189"/>
        <v>17017.925636574077</v>
      </c>
      <c r="M1745" s="10">
        <f t="shared" si="190"/>
        <v>17040.165972222221</v>
      </c>
      <c r="N1745" s="11">
        <f t="shared" si="191"/>
        <v>17040.165972222221</v>
      </c>
      <c r="O1745" s="10">
        <f t="shared" si="192"/>
        <v>17017.925636574077</v>
      </c>
      <c r="P1745" s="11">
        <f t="shared" si="193"/>
        <v>17017.925636574077</v>
      </c>
      <c r="Q1745" t="b">
        <v>0</v>
      </c>
      <c r="R1745">
        <v>67</v>
      </c>
      <c r="S1745" t="b">
        <v>1</v>
      </c>
      <c r="T1745" t="s">
        <v>8283</v>
      </c>
      <c r="U1745" s="5">
        <f>E1745/D1745</f>
        <v>1.0041666666666667</v>
      </c>
      <c r="V1745" s="6">
        <f>E1745/R1745</f>
        <v>89.925373134328353</v>
      </c>
      <c r="W1745" t="str">
        <f t="shared" si="194"/>
        <v>photography</v>
      </c>
      <c r="X1745" t="str">
        <f t="shared" si="195"/>
        <v>photobooks</v>
      </c>
    </row>
    <row r="1746" spans="1:2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8223</v>
      </c>
      <c r="H1746" t="s">
        <v>8245</v>
      </c>
      <c r="I1746">
        <v>1425821477</v>
      </c>
      <c r="J1746" s="8">
        <f t="shared" si="189"/>
        <v>16502.563391203705</v>
      </c>
      <c r="K1746">
        <v>1421937077</v>
      </c>
      <c r="L1746" s="8">
        <f t="shared" si="189"/>
        <v>16457.605057870373</v>
      </c>
      <c r="M1746" s="10">
        <f t="shared" si="190"/>
        <v>16502.563391203705</v>
      </c>
      <c r="N1746" s="11">
        <f t="shared" si="191"/>
        <v>16502.563391203705</v>
      </c>
      <c r="O1746" s="10">
        <f t="shared" si="192"/>
        <v>16457.605057870373</v>
      </c>
      <c r="P1746" s="11">
        <f t="shared" si="193"/>
        <v>16457.605057870373</v>
      </c>
      <c r="Q1746" t="b">
        <v>0</v>
      </c>
      <c r="R1746">
        <v>70</v>
      </c>
      <c r="S1746" t="b">
        <v>1</v>
      </c>
      <c r="T1746" t="s">
        <v>8283</v>
      </c>
      <c r="U1746" s="5">
        <f>E1746/D1746</f>
        <v>1.1845454545454546</v>
      </c>
      <c r="V1746" s="6">
        <f>E1746/R1746</f>
        <v>93.071428571428569</v>
      </c>
      <c r="W1746" t="str">
        <f t="shared" si="194"/>
        <v>photography</v>
      </c>
      <c r="X1746" t="str">
        <f t="shared" si="195"/>
        <v>photobooks</v>
      </c>
    </row>
    <row r="1747" spans="1:2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8222</v>
      </c>
      <c r="H1747" t="s">
        <v>8244</v>
      </c>
      <c r="I1747">
        <v>1482372000</v>
      </c>
      <c r="J1747" s="8">
        <f t="shared" si="189"/>
        <v>17157.083333333332</v>
      </c>
      <c r="K1747">
        <v>1479276838</v>
      </c>
      <c r="L1747" s="8">
        <f t="shared" si="189"/>
        <v>17121.259699074075</v>
      </c>
      <c r="M1747" s="10">
        <f t="shared" si="190"/>
        <v>17157.083333333332</v>
      </c>
      <c r="N1747" s="11">
        <f t="shared" si="191"/>
        <v>17157.083333333332</v>
      </c>
      <c r="O1747" s="10">
        <f t="shared" si="192"/>
        <v>17121.259699074075</v>
      </c>
      <c r="P1747" s="11">
        <f t="shared" si="193"/>
        <v>17121.259699074075</v>
      </c>
      <c r="Q1747" t="b">
        <v>0</v>
      </c>
      <c r="R1747">
        <v>89</v>
      </c>
      <c r="S1747" t="b">
        <v>1</v>
      </c>
      <c r="T1747" t="s">
        <v>8283</v>
      </c>
      <c r="U1747" s="5">
        <f>E1747/D1747</f>
        <v>1.1401428571428571</v>
      </c>
      <c r="V1747" s="6">
        <f>E1747/R1747</f>
        <v>89.674157303370791</v>
      </c>
      <c r="W1747" t="str">
        <f t="shared" si="194"/>
        <v>photography</v>
      </c>
      <c r="X1747" t="str">
        <f t="shared" si="195"/>
        <v>photobooks</v>
      </c>
    </row>
    <row r="1748" spans="1:2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8222</v>
      </c>
      <c r="H1748" t="s">
        <v>8244</v>
      </c>
      <c r="I1748">
        <v>1479952800</v>
      </c>
      <c r="J1748" s="8">
        <f t="shared" si="189"/>
        <v>17129.083333333332</v>
      </c>
      <c r="K1748">
        <v>1477368867</v>
      </c>
      <c r="L1748" s="8">
        <f t="shared" si="189"/>
        <v>17099.176701388889</v>
      </c>
      <c r="M1748" s="10">
        <f t="shared" si="190"/>
        <v>17129.083333333332</v>
      </c>
      <c r="N1748" s="11">
        <f t="shared" si="191"/>
        <v>17129.083333333332</v>
      </c>
      <c r="O1748" s="10">
        <f t="shared" si="192"/>
        <v>17099.176701388889</v>
      </c>
      <c r="P1748" s="11">
        <f t="shared" si="193"/>
        <v>17099.176701388889</v>
      </c>
      <c r="Q1748" t="b">
        <v>0</v>
      </c>
      <c r="R1748">
        <v>107</v>
      </c>
      <c r="S1748" t="b">
        <v>1</v>
      </c>
      <c r="T1748" t="s">
        <v>8283</v>
      </c>
      <c r="U1748" s="5">
        <f>E1748/D1748</f>
        <v>1.4810000000000001</v>
      </c>
      <c r="V1748" s="6">
        <f>E1748/R1748</f>
        <v>207.61682242990653</v>
      </c>
      <c r="W1748" t="str">
        <f t="shared" si="194"/>
        <v>photography</v>
      </c>
      <c r="X1748" t="str">
        <f t="shared" si="195"/>
        <v>photobooks</v>
      </c>
    </row>
    <row r="1749" spans="1:2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8223</v>
      </c>
      <c r="H1749" t="s">
        <v>8245</v>
      </c>
      <c r="I1749">
        <v>1447426800</v>
      </c>
      <c r="J1749" s="8">
        <f t="shared" si="189"/>
        <v>16752.625</v>
      </c>
      <c r="K1749">
        <v>1444904830</v>
      </c>
      <c r="L1749" s="8">
        <f t="shared" si="189"/>
        <v>16723.435532407409</v>
      </c>
      <c r="M1749" s="10">
        <f t="shared" si="190"/>
        <v>16752.625</v>
      </c>
      <c r="N1749" s="11">
        <f t="shared" si="191"/>
        <v>16752.625</v>
      </c>
      <c r="O1749" s="10">
        <f t="shared" si="192"/>
        <v>16723.435532407409</v>
      </c>
      <c r="P1749" s="11">
        <f t="shared" si="193"/>
        <v>16723.435532407409</v>
      </c>
      <c r="Q1749" t="b">
        <v>0</v>
      </c>
      <c r="R1749">
        <v>159</v>
      </c>
      <c r="S1749" t="b">
        <v>1</v>
      </c>
      <c r="T1749" t="s">
        <v>8283</v>
      </c>
      <c r="U1749" s="5">
        <f>E1749/D1749</f>
        <v>1.0495555555555556</v>
      </c>
      <c r="V1749" s="6">
        <f>E1749/R1749</f>
        <v>59.408805031446541</v>
      </c>
      <c r="W1749" t="str">
        <f t="shared" si="194"/>
        <v>photography</v>
      </c>
      <c r="X1749" t="str">
        <f t="shared" si="195"/>
        <v>photobooks</v>
      </c>
    </row>
    <row r="1750" spans="1:2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8227</v>
      </c>
      <c r="H1750" t="s">
        <v>8249</v>
      </c>
      <c r="I1750">
        <v>1441234143</v>
      </c>
      <c r="J1750" s="8">
        <f t="shared" si="189"/>
        <v>16680.950729166667</v>
      </c>
      <c r="K1750">
        <v>1438642143</v>
      </c>
      <c r="L1750" s="8">
        <f t="shared" si="189"/>
        <v>16650.950729166667</v>
      </c>
      <c r="M1750" s="10">
        <f t="shared" si="190"/>
        <v>16680.950729166667</v>
      </c>
      <c r="N1750" s="11">
        <f t="shared" si="191"/>
        <v>16680.950729166667</v>
      </c>
      <c r="O1750" s="10">
        <f t="shared" si="192"/>
        <v>16650.950729166667</v>
      </c>
      <c r="P1750" s="11">
        <f t="shared" si="193"/>
        <v>16650.950729166667</v>
      </c>
      <c r="Q1750" t="b">
        <v>0</v>
      </c>
      <c r="R1750">
        <v>181</v>
      </c>
      <c r="S1750" t="b">
        <v>1</v>
      </c>
      <c r="T1750" t="s">
        <v>8283</v>
      </c>
      <c r="U1750" s="5">
        <f>E1750/D1750</f>
        <v>1.29948</v>
      </c>
      <c r="V1750" s="6">
        <f>E1750/R1750</f>
        <v>358.97237569060775</v>
      </c>
      <c r="W1750" t="str">
        <f t="shared" si="194"/>
        <v>photography</v>
      </c>
      <c r="X1750" t="str">
        <f t="shared" si="195"/>
        <v>photobooks</v>
      </c>
    </row>
    <row r="1751" spans="1:2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8241</v>
      </c>
      <c r="H1751" t="s">
        <v>8247</v>
      </c>
      <c r="I1751">
        <v>1488394800</v>
      </c>
      <c r="J1751" s="8">
        <f t="shared" si="189"/>
        <v>17226.791666666668</v>
      </c>
      <c r="K1751">
        <v>1485213921</v>
      </c>
      <c r="L1751" s="8">
        <f t="shared" si="189"/>
        <v>17189.975937500003</v>
      </c>
      <c r="M1751" s="10">
        <f t="shared" si="190"/>
        <v>17226.791666666668</v>
      </c>
      <c r="N1751" s="11">
        <f t="shared" si="191"/>
        <v>17226.791666666668</v>
      </c>
      <c r="O1751" s="10">
        <f t="shared" si="192"/>
        <v>17189.975937500003</v>
      </c>
      <c r="P1751" s="11">
        <f t="shared" si="193"/>
        <v>17189.975937500003</v>
      </c>
      <c r="Q1751" t="b">
        <v>0</v>
      </c>
      <c r="R1751">
        <v>131</v>
      </c>
      <c r="S1751" t="b">
        <v>1</v>
      </c>
      <c r="T1751" t="s">
        <v>8283</v>
      </c>
      <c r="U1751" s="5">
        <f>E1751/D1751</f>
        <v>1.2348756218905472</v>
      </c>
      <c r="V1751" s="6">
        <f>E1751/R1751</f>
        <v>94.736641221374043</v>
      </c>
      <c r="W1751" t="str">
        <f t="shared" si="194"/>
        <v>photography</v>
      </c>
      <c r="X1751" t="str">
        <f t="shared" si="195"/>
        <v>photobooks</v>
      </c>
    </row>
    <row r="1752" spans="1:2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8222</v>
      </c>
      <c r="H1752" t="s">
        <v>8244</v>
      </c>
      <c r="I1752">
        <v>1461096304</v>
      </c>
      <c r="J1752" s="8">
        <f t="shared" si="189"/>
        <v>16910.836851851851</v>
      </c>
      <c r="K1752">
        <v>1458936304</v>
      </c>
      <c r="L1752" s="8">
        <f t="shared" si="189"/>
        <v>16885.836851851851</v>
      </c>
      <c r="M1752" s="10">
        <f t="shared" si="190"/>
        <v>16910.836851851851</v>
      </c>
      <c r="N1752" s="11">
        <f t="shared" si="191"/>
        <v>16910.836851851851</v>
      </c>
      <c r="O1752" s="10">
        <f t="shared" si="192"/>
        <v>16885.836851851851</v>
      </c>
      <c r="P1752" s="11">
        <f t="shared" si="193"/>
        <v>16885.836851851851</v>
      </c>
      <c r="Q1752" t="b">
        <v>0</v>
      </c>
      <c r="R1752">
        <v>125</v>
      </c>
      <c r="S1752" t="b">
        <v>1</v>
      </c>
      <c r="T1752" t="s">
        <v>8283</v>
      </c>
      <c r="U1752" s="5">
        <f>E1752/D1752</f>
        <v>2.0162</v>
      </c>
      <c r="V1752" s="6">
        <f>E1752/R1752</f>
        <v>80.647999999999996</v>
      </c>
      <c r="W1752" t="str">
        <f t="shared" si="194"/>
        <v>photography</v>
      </c>
      <c r="X1752" t="str">
        <f t="shared" si="195"/>
        <v>photobooks</v>
      </c>
    </row>
    <row r="1753" spans="1:2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8222</v>
      </c>
      <c r="H1753" t="s">
        <v>8244</v>
      </c>
      <c r="I1753">
        <v>1426787123</v>
      </c>
      <c r="J1753" s="8">
        <f t="shared" si="189"/>
        <v>16513.739849537036</v>
      </c>
      <c r="K1753">
        <v>1424198723</v>
      </c>
      <c r="L1753" s="8">
        <f t="shared" si="189"/>
        <v>16483.781516203704</v>
      </c>
      <c r="M1753" s="10">
        <f t="shared" si="190"/>
        <v>16513.739849537036</v>
      </c>
      <c r="N1753" s="11">
        <f t="shared" si="191"/>
        <v>16513.739849537036</v>
      </c>
      <c r="O1753" s="10">
        <f t="shared" si="192"/>
        <v>16483.781516203704</v>
      </c>
      <c r="P1753" s="11">
        <f t="shared" si="193"/>
        <v>16483.781516203704</v>
      </c>
      <c r="Q1753" t="b">
        <v>0</v>
      </c>
      <c r="R1753">
        <v>61</v>
      </c>
      <c r="S1753" t="b">
        <v>1</v>
      </c>
      <c r="T1753" t="s">
        <v>8283</v>
      </c>
      <c r="U1753" s="5">
        <f>E1753/D1753</f>
        <v>1.0289999999999999</v>
      </c>
      <c r="V1753" s="6">
        <f>E1753/R1753</f>
        <v>168.68852459016392</v>
      </c>
      <c r="W1753" t="str">
        <f t="shared" si="194"/>
        <v>photography</v>
      </c>
      <c r="X1753" t="str">
        <f t="shared" si="195"/>
        <v>photobooks</v>
      </c>
    </row>
    <row r="1754" spans="1:2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8223</v>
      </c>
      <c r="H1754" t="s">
        <v>8245</v>
      </c>
      <c r="I1754">
        <v>1476425082</v>
      </c>
      <c r="J1754" s="8">
        <f t="shared" si="189"/>
        <v>17088.253263888888</v>
      </c>
      <c r="K1754">
        <v>1473833082</v>
      </c>
      <c r="L1754" s="8">
        <f t="shared" si="189"/>
        <v>17058.253263888888</v>
      </c>
      <c r="M1754" s="10">
        <f t="shared" si="190"/>
        <v>17088.253263888888</v>
      </c>
      <c r="N1754" s="11">
        <f t="shared" si="191"/>
        <v>17088.253263888888</v>
      </c>
      <c r="O1754" s="10">
        <f t="shared" si="192"/>
        <v>17058.253263888888</v>
      </c>
      <c r="P1754" s="11">
        <f t="shared" si="193"/>
        <v>17058.253263888888</v>
      </c>
      <c r="Q1754" t="b">
        <v>0</v>
      </c>
      <c r="R1754">
        <v>90</v>
      </c>
      <c r="S1754" t="b">
        <v>1</v>
      </c>
      <c r="T1754" t="s">
        <v>8283</v>
      </c>
      <c r="U1754" s="5">
        <f>E1754/D1754</f>
        <v>2.6016666666666666</v>
      </c>
      <c r="V1754" s="6">
        <f>E1754/R1754</f>
        <v>34.68888888888889</v>
      </c>
      <c r="W1754" t="str">
        <f t="shared" si="194"/>
        <v>photography</v>
      </c>
      <c r="X1754" t="str">
        <f t="shared" si="195"/>
        <v>photobooks</v>
      </c>
    </row>
    <row r="1755" spans="1:2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8230</v>
      </c>
      <c r="H1755" t="s">
        <v>8251</v>
      </c>
      <c r="I1755">
        <v>1458579568</v>
      </c>
      <c r="J1755" s="8">
        <f t="shared" si="189"/>
        <v>16881.707962962962</v>
      </c>
      <c r="K1755">
        <v>1455991168</v>
      </c>
      <c r="L1755" s="8">
        <f t="shared" si="189"/>
        <v>16851.749629629627</v>
      </c>
      <c r="M1755" s="10">
        <f t="shared" si="190"/>
        <v>16881.707962962962</v>
      </c>
      <c r="N1755" s="11">
        <f t="shared" si="191"/>
        <v>16881.707962962962</v>
      </c>
      <c r="O1755" s="10">
        <f t="shared" si="192"/>
        <v>16851.749629629627</v>
      </c>
      <c r="P1755" s="11">
        <f t="shared" si="193"/>
        <v>16851.749629629627</v>
      </c>
      <c r="Q1755" t="b">
        <v>0</v>
      </c>
      <c r="R1755">
        <v>35</v>
      </c>
      <c r="S1755" t="b">
        <v>1</v>
      </c>
      <c r="T1755" t="s">
        <v>8283</v>
      </c>
      <c r="U1755" s="5">
        <f>E1755/D1755</f>
        <v>1.08</v>
      </c>
      <c r="V1755" s="6">
        <f>E1755/R1755</f>
        <v>462.85714285714283</v>
      </c>
      <c r="W1755" t="str">
        <f t="shared" si="194"/>
        <v>photography</v>
      </c>
      <c r="X1755" t="str">
        <f t="shared" si="195"/>
        <v>photobooks</v>
      </c>
    </row>
    <row r="1756" spans="1:2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8227</v>
      </c>
      <c r="H1756" t="s">
        <v>8249</v>
      </c>
      <c r="I1756">
        <v>1428091353</v>
      </c>
      <c r="J1756" s="8">
        <f t="shared" si="189"/>
        <v>16528.835104166668</v>
      </c>
      <c r="K1756">
        <v>1425502953</v>
      </c>
      <c r="L1756" s="8">
        <f t="shared" si="189"/>
        <v>16498.876770833336</v>
      </c>
      <c r="M1756" s="10">
        <f t="shared" si="190"/>
        <v>16528.835104166668</v>
      </c>
      <c r="N1756" s="11">
        <f t="shared" si="191"/>
        <v>16528.835104166668</v>
      </c>
      <c r="O1756" s="10">
        <f t="shared" si="192"/>
        <v>16498.876770833336</v>
      </c>
      <c r="P1756" s="11">
        <f t="shared" si="193"/>
        <v>16498.876770833336</v>
      </c>
      <c r="Q1756" t="b">
        <v>0</v>
      </c>
      <c r="R1756">
        <v>90</v>
      </c>
      <c r="S1756" t="b">
        <v>1</v>
      </c>
      <c r="T1756" t="s">
        <v>8283</v>
      </c>
      <c r="U1756" s="5">
        <f>E1756/D1756</f>
        <v>1.1052941176470588</v>
      </c>
      <c r="V1756" s="6">
        <f>E1756/R1756</f>
        <v>104.38888888888889</v>
      </c>
      <c r="W1756" t="str">
        <f t="shared" si="194"/>
        <v>photography</v>
      </c>
      <c r="X1756" t="str">
        <f t="shared" si="195"/>
        <v>photobooks</v>
      </c>
    </row>
    <row r="1757" spans="1:2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8222</v>
      </c>
      <c r="H1757" t="s">
        <v>8244</v>
      </c>
      <c r="I1757">
        <v>1444071361</v>
      </c>
      <c r="J1757" s="8">
        <f t="shared" si="189"/>
        <v>16713.788900462961</v>
      </c>
      <c r="K1757">
        <v>1441479361</v>
      </c>
      <c r="L1757" s="8">
        <f t="shared" si="189"/>
        <v>16683.788900462961</v>
      </c>
      <c r="M1757" s="10">
        <f t="shared" si="190"/>
        <v>16713.788900462961</v>
      </c>
      <c r="N1757" s="11">
        <f t="shared" si="191"/>
        <v>16713.788900462961</v>
      </c>
      <c r="O1757" s="10">
        <f t="shared" si="192"/>
        <v>16683.788900462961</v>
      </c>
      <c r="P1757" s="11">
        <f t="shared" si="193"/>
        <v>16683.788900462961</v>
      </c>
      <c r="Q1757" t="b">
        <v>0</v>
      </c>
      <c r="R1757">
        <v>4</v>
      </c>
      <c r="S1757" t="b">
        <v>1</v>
      </c>
      <c r="T1757" t="s">
        <v>8283</v>
      </c>
      <c r="U1757" s="5">
        <f>E1757/D1757</f>
        <v>1.2</v>
      </c>
      <c r="V1757" s="6">
        <f>E1757/R1757</f>
        <v>7.5</v>
      </c>
      <c r="W1757" t="str">
        <f t="shared" si="194"/>
        <v>photography</v>
      </c>
      <c r="X1757" t="str">
        <f t="shared" si="195"/>
        <v>photobooks</v>
      </c>
    </row>
    <row r="1758" spans="1:2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8222</v>
      </c>
      <c r="H1758" t="s">
        <v>8244</v>
      </c>
      <c r="I1758">
        <v>1472443269</v>
      </c>
      <c r="J1758" s="8">
        <f t="shared" si="189"/>
        <v>17042.167465277777</v>
      </c>
      <c r="K1758">
        <v>1468987269</v>
      </c>
      <c r="L1758" s="8">
        <f t="shared" si="189"/>
        <v>17002.167465277777</v>
      </c>
      <c r="M1758" s="10">
        <f t="shared" si="190"/>
        <v>17042.167465277777</v>
      </c>
      <c r="N1758" s="11">
        <f t="shared" si="191"/>
        <v>17042.167465277777</v>
      </c>
      <c r="O1758" s="10">
        <f t="shared" si="192"/>
        <v>17002.167465277777</v>
      </c>
      <c r="P1758" s="11">
        <f t="shared" si="193"/>
        <v>17002.167465277777</v>
      </c>
      <c r="Q1758" t="b">
        <v>0</v>
      </c>
      <c r="R1758">
        <v>120</v>
      </c>
      <c r="S1758" t="b">
        <v>1</v>
      </c>
      <c r="T1758" t="s">
        <v>8283</v>
      </c>
      <c r="U1758" s="5">
        <f>E1758/D1758</f>
        <v>1.0282909090909091</v>
      </c>
      <c r="V1758" s="6">
        <f>E1758/R1758</f>
        <v>47.13</v>
      </c>
      <c r="W1758" t="str">
        <f t="shared" si="194"/>
        <v>photography</v>
      </c>
      <c r="X1758" t="str">
        <f t="shared" si="195"/>
        <v>photobooks</v>
      </c>
    </row>
    <row r="1759" spans="1:2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8222</v>
      </c>
      <c r="H1759" t="s">
        <v>8244</v>
      </c>
      <c r="I1759">
        <v>1485631740</v>
      </c>
      <c r="J1759" s="8">
        <f t="shared" si="189"/>
        <v>17194.811805555557</v>
      </c>
      <c r="K1759">
        <v>1483041083</v>
      </c>
      <c r="L1759" s="8">
        <f t="shared" si="189"/>
        <v>17164.827349537038</v>
      </c>
      <c r="M1759" s="10">
        <f t="shared" si="190"/>
        <v>17194.811805555557</v>
      </c>
      <c r="N1759" s="11">
        <f t="shared" si="191"/>
        <v>17194.811805555557</v>
      </c>
      <c r="O1759" s="10">
        <f t="shared" si="192"/>
        <v>17164.827349537038</v>
      </c>
      <c r="P1759" s="11">
        <f t="shared" si="193"/>
        <v>17164.827349537038</v>
      </c>
      <c r="Q1759" t="b">
        <v>0</v>
      </c>
      <c r="R1759">
        <v>14</v>
      </c>
      <c r="S1759" t="b">
        <v>1</v>
      </c>
      <c r="T1759" t="s">
        <v>8283</v>
      </c>
      <c r="U1759" s="5">
        <f>E1759/D1759</f>
        <v>1.1599999999999999</v>
      </c>
      <c r="V1759" s="6">
        <f>E1759/R1759</f>
        <v>414.28571428571428</v>
      </c>
      <c r="W1759" t="str">
        <f t="shared" si="194"/>
        <v>photography</v>
      </c>
      <c r="X1759" t="str">
        <f t="shared" si="195"/>
        <v>photobooks</v>
      </c>
    </row>
    <row r="1760" spans="1:2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8222</v>
      </c>
      <c r="H1760" t="s">
        <v>8244</v>
      </c>
      <c r="I1760">
        <v>1468536992</v>
      </c>
      <c r="J1760" s="8">
        <f t="shared" si="189"/>
        <v>16996.955925925929</v>
      </c>
      <c r="K1760">
        <v>1463352992</v>
      </c>
      <c r="L1760" s="8">
        <f t="shared" si="189"/>
        <v>16936.955925925929</v>
      </c>
      <c r="M1760" s="10">
        <f t="shared" si="190"/>
        <v>16996.955925925929</v>
      </c>
      <c r="N1760" s="11">
        <f t="shared" si="191"/>
        <v>16996.955925925929</v>
      </c>
      <c r="O1760" s="10">
        <f t="shared" si="192"/>
        <v>16936.955925925929</v>
      </c>
      <c r="P1760" s="11">
        <f t="shared" si="193"/>
        <v>16936.955925925929</v>
      </c>
      <c r="Q1760" t="b">
        <v>0</v>
      </c>
      <c r="R1760">
        <v>27</v>
      </c>
      <c r="S1760" t="b">
        <v>1</v>
      </c>
      <c r="T1760" t="s">
        <v>8283</v>
      </c>
      <c r="U1760" s="5">
        <f>E1760/D1760</f>
        <v>1.147</v>
      </c>
      <c r="V1760" s="6">
        <f>E1760/R1760</f>
        <v>42.481481481481481</v>
      </c>
      <c r="W1760" t="str">
        <f t="shared" si="194"/>
        <v>photography</v>
      </c>
      <c r="X1760" t="str">
        <f t="shared" si="195"/>
        <v>photobooks</v>
      </c>
    </row>
    <row r="1761" spans="1:2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8222</v>
      </c>
      <c r="H1761" t="s">
        <v>8244</v>
      </c>
      <c r="I1761">
        <v>1427309629</v>
      </c>
      <c r="J1761" s="8">
        <f t="shared" si="189"/>
        <v>16519.787372685187</v>
      </c>
      <c r="K1761">
        <v>1425585229</v>
      </c>
      <c r="L1761" s="8">
        <f t="shared" si="189"/>
        <v>16499.829039351851</v>
      </c>
      <c r="M1761" s="10">
        <f t="shared" si="190"/>
        <v>16519.787372685187</v>
      </c>
      <c r="N1761" s="11">
        <f t="shared" si="191"/>
        <v>16519.787372685187</v>
      </c>
      <c r="O1761" s="10">
        <f t="shared" si="192"/>
        <v>16499.829039351851</v>
      </c>
      <c r="P1761" s="11">
        <f t="shared" si="193"/>
        <v>16499.829039351851</v>
      </c>
      <c r="Q1761" t="b">
        <v>0</v>
      </c>
      <c r="R1761">
        <v>49</v>
      </c>
      <c r="S1761" t="b">
        <v>1</v>
      </c>
      <c r="T1761" t="s">
        <v>8283</v>
      </c>
      <c r="U1761" s="5">
        <f>E1761/D1761</f>
        <v>1.0660000000000001</v>
      </c>
      <c r="V1761" s="6">
        <f>E1761/R1761</f>
        <v>108.77551020408163</v>
      </c>
      <c r="W1761" t="str">
        <f t="shared" si="194"/>
        <v>photography</v>
      </c>
      <c r="X1761" t="str">
        <f t="shared" si="195"/>
        <v>photobooks</v>
      </c>
    </row>
    <row r="1762" spans="1:2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8222</v>
      </c>
      <c r="H1762" t="s">
        <v>8244</v>
      </c>
      <c r="I1762">
        <v>1456416513</v>
      </c>
      <c r="J1762" s="8">
        <f t="shared" si="189"/>
        <v>16856.672604166666</v>
      </c>
      <c r="K1762">
        <v>1454688513</v>
      </c>
      <c r="L1762" s="8">
        <f t="shared" si="189"/>
        <v>16836.672604166666</v>
      </c>
      <c r="M1762" s="10">
        <f t="shared" si="190"/>
        <v>16856.672604166666</v>
      </c>
      <c r="N1762" s="11">
        <f t="shared" si="191"/>
        <v>16856.672604166666</v>
      </c>
      <c r="O1762" s="10">
        <f t="shared" si="192"/>
        <v>16836.672604166666</v>
      </c>
      <c r="P1762" s="11">
        <f t="shared" si="193"/>
        <v>16836.672604166666</v>
      </c>
      <c r="Q1762" t="b">
        <v>0</v>
      </c>
      <c r="R1762">
        <v>102</v>
      </c>
      <c r="S1762" t="b">
        <v>1</v>
      </c>
      <c r="T1762" t="s">
        <v>8283</v>
      </c>
      <c r="U1762" s="5">
        <f>E1762/D1762</f>
        <v>1.6544000000000001</v>
      </c>
      <c r="V1762" s="6">
        <f>E1762/R1762</f>
        <v>81.098039215686271</v>
      </c>
      <c r="W1762" t="str">
        <f t="shared" si="194"/>
        <v>photography</v>
      </c>
      <c r="X1762" t="str">
        <f t="shared" si="195"/>
        <v>photobooks</v>
      </c>
    </row>
    <row r="1763" spans="1:2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8223</v>
      </c>
      <c r="H1763" t="s">
        <v>8245</v>
      </c>
      <c r="I1763">
        <v>1442065060</v>
      </c>
      <c r="J1763" s="8">
        <f t="shared" si="189"/>
        <v>16690.567824074074</v>
      </c>
      <c r="K1763">
        <v>1437745060</v>
      </c>
      <c r="L1763" s="8">
        <f t="shared" si="189"/>
        <v>16640.567824074074</v>
      </c>
      <c r="M1763" s="10">
        <f t="shared" si="190"/>
        <v>16690.567824074074</v>
      </c>
      <c r="N1763" s="11">
        <f t="shared" si="191"/>
        <v>16690.567824074074</v>
      </c>
      <c r="O1763" s="10">
        <f t="shared" si="192"/>
        <v>16640.567824074074</v>
      </c>
      <c r="P1763" s="11">
        <f t="shared" si="193"/>
        <v>16640.567824074074</v>
      </c>
      <c r="Q1763" t="b">
        <v>0</v>
      </c>
      <c r="R1763">
        <v>3</v>
      </c>
      <c r="S1763" t="b">
        <v>1</v>
      </c>
      <c r="T1763" t="s">
        <v>8283</v>
      </c>
      <c r="U1763" s="5">
        <f>E1763/D1763</f>
        <v>1.55</v>
      </c>
      <c r="V1763" s="6">
        <f>E1763/R1763</f>
        <v>51.666666666666664</v>
      </c>
      <c r="W1763" t="str">
        <f t="shared" si="194"/>
        <v>photography</v>
      </c>
      <c r="X1763" t="str">
        <f t="shared" si="195"/>
        <v>photobooks</v>
      </c>
    </row>
    <row r="1764" spans="1:2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8222</v>
      </c>
      <c r="H1764" t="s">
        <v>8244</v>
      </c>
      <c r="I1764">
        <v>1457739245</v>
      </c>
      <c r="J1764" s="8">
        <f t="shared" si="189"/>
        <v>16871.982002314813</v>
      </c>
      <c r="K1764">
        <v>1455147245</v>
      </c>
      <c r="L1764" s="8">
        <f t="shared" si="189"/>
        <v>16841.982002314813</v>
      </c>
      <c r="M1764" s="10">
        <f t="shared" si="190"/>
        <v>16871.982002314813</v>
      </c>
      <c r="N1764" s="11">
        <f t="shared" si="191"/>
        <v>16871.982002314813</v>
      </c>
      <c r="O1764" s="10">
        <f t="shared" si="192"/>
        <v>16841.982002314813</v>
      </c>
      <c r="P1764" s="11">
        <f t="shared" si="193"/>
        <v>16841.982002314813</v>
      </c>
      <c r="Q1764" t="b">
        <v>0</v>
      </c>
      <c r="R1764">
        <v>25</v>
      </c>
      <c r="S1764" t="b">
        <v>1</v>
      </c>
      <c r="T1764" t="s">
        <v>8283</v>
      </c>
      <c r="U1764" s="5">
        <f>E1764/D1764</f>
        <v>8.85</v>
      </c>
      <c r="V1764" s="6">
        <f>E1764/R1764</f>
        <v>35.4</v>
      </c>
      <c r="W1764" t="str">
        <f t="shared" si="194"/>
        <v>photography</v>
      </c>
      <c r="X1764" t="str">
        <f t="shared" si="195"/>
        <v>photobooks</v>
      </c>
    </row>
    <row r="1765" spans="1:2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8222</v>
      </c>
      <c r="H1765" t="s">
        <v>8244</v>
      </c>
      <c r="I1765">
        <v>1477255840</v>
      </c>
      <c r="J1765" s="8">
        <f t="shared" si="189"/>
        <v>17097.86851851852</v>
      </c>
      <c r="K1765">
        <v>1474663840</v>
      </c>
      <c r="L1765" s="8">
        <f t="shared" si="189"/>
        <v>17067.86851851852</v>
      </c>
      <c r="M1765" s="10">
        <f t="shared" si="190"/>
        <v>17097.86851851852</v>
      </c>
      <c r="N1765" s="11">
        <f t="shared" si="191"/>
        <v>17097.86851851852</v>
      </c>
      <c r="O1765" s="10">
        <f t="shared" si="192"/>
        <v>17067.86851851852</v>
      </c>
      <c r="P1765" s="11">
        <f t="shared" si="193"/>
        <v>17067.86851851852</v>
      </c>
      <c r="Q1765" t="b">
        <v>0</v>
      </c>
      <c r="R1765">
        <v>118</v>
      </c>
      <c r="S1765" t="b">
        <v>1</v>
      </c>
      <c r="T1765" t="s">
        <v>8283</v>
      </c>
      <c r="U1765" s="5">
        <f>E1765/D1765</f>
        <v>1.0190833333333333</v>
      </c>
      <c r="V1765" s="6">
        <f>E1765/R1765</f>
        <v>103.63559322033899</v>
      </c>
      <c r="W1765" t="str">
        <f t="shared" si="194"/>
        <v>photography</v>
      </c>
      <c r="X1765" t="str">
        <f t="shared" si="195"/>
        <v>photobooks</v>
      </c>
    </row>
    <row r="1766" spans="1:2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 s="8">
        <f t="shared" si="189"/>
        <v>16285.485868055555</v>
      </c>
      <c r="K1766">
        <v>1404560379</v>
      </c>
      <c r="L1766" s="8">
        <f t="shared" si="189"/>
        <v>16256.485868055555</v>
      </c>
      <c r="M1766" s="10">
        <f t="shared" si="190"/>
        <v>16285.485868055555</v>
      </c>
      <c r="N1766" s="11">
        <f t="shared" si="191"/>
        <v>16285.485868055555</v>
      </c>
      <c r="O1766" s="10">
        <f t="shared" si="192"/>
        <v>16256.485868055555</v>
      </c>
      <c r="P1766" s="11">
        <f t="shared" si="193"/>
        <v>16256.485868055555</v>
      </c>
      <c r="Q1766" t="b">
        <v>1</v>
      </c>
      <c r="R1766">
        <v>39</v>
      </c>
      <c r="S1766" t="b">
        <v>0</v>
      </c>
      <c r="T1766" t="s">
        <v>8283</v>
      </c>
      <c r="U1766" s="5">
        <f>E1766/D1766</f>
        <v>0.19600000000000001</v>
      </c>
      <c r="V1766" s="6">
        <f>E1766/R1766</f>
        <v>55.282051282051285</v>
      </c>
      <c r="W1766" t="str">
        <f t="shared" si="194"/>
        <v>photography</v>
      </c>
      <c r="X1766" t="str">
        <f t="shared" si="195"/>
        <v>photobooks</v>
      </c>
    </row>
    <row r="1767" spans="1:2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 s="8">
        <f t="shared" si="189"/>
        <v>16295.980462962963</v>
      </c>
      <c r="K1767">
        <v>1405380712</v>
      </c>
      <c r="L1767" s="8">
        <f t="shared" si="189"/>
        <v>16265.980462962963</v>
      </c>
      <c r="M1767" s="10">
        <f t="shared" si="190"/>
        <v>16295.980462962963</v>
      </c>
      <c r="N1767" s="11">
        <f t="shared" si="191"/>
        <v>16295.980462962963</v>
      </c>
      <c r="O1767" s="10">
        <f t="shared" si="192"/>
        <v>16265.980462962963</v>
      </c>
      <c r="P1767" s="11">
        <f t="shared" si="193"/>
        <v>16265.980462962963</v>
      </c>
      <c r="Q1767" t="b">
        <v>1</v>
      </c>
      <c r="R1767">
        <v>103</v>
      </c>
      <c r="S1767" t="b">
        <v>0</v>
      </c>
      <c r="T1767" t="s">
        <v>8283</v>
      </c>
      <c r="U1767" s="5">
        <f>E1767/D1767</f>
        <v>0.59467839999999994</v>
      </c>
      <c r="V1767" s="6">
        <f>E1767/R1767</f>
        <v>72.16970873786407</v>
      </c>
      <c r="W1767" t="str">
        <f t="shared" si="194"/>
        <v>photography</v>
      </c>
      <c r="X1767" t="str">
        <f t="shared" si="195"/>
        <v>photobooks</v>
      </c>
    </row>
    <row r="1768" spans="1:2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8219</v>
      </c>
      <c r="G1768" t="s">
        <v>8224</v>
      </c>
      <c r="H1768" t="s">
        <v>8246</v>
      </c>
      <c r="I1768">
        <v>1408999088</v>
      </c>
      <c r="J1768" s="8">
        <f t="shared" si="189"/>
        <v>16307.859814814814</v>
      </c>
      <c r="K1768">
        <v>1407184688</v>
      </c>
      <c r="L1768" s="8">
        <f t="shared" si="189"/>
        <v>16286.859814814814</v>
      </c>
      <c r="M1768" s="10">
        <f t="shared" si="190"/>
        <v>16307.859814814814</v>
      </c>
      <c r="N1768" s="11">
        <f t="shared" si="191"/>
        <v>16307.859814814814</v>
      </c>
      <c r="O1768" s="10">
        <f t="shared" si="192"/>
        <v>16286.859814814814</v>
      </c>
      <c r="P1768" s="11">
        <f t="shared" si="193"/>
        <v>16286.859814814814</v>
      </c>
      <c r="Q1768" t="b">
        <v>1</v>
      </c>
      <c r="R1768">
        <v>0</v>
      </c>
      <c r="S1768" t="b">
        <v>0</v>
      </c>
      <c r="T1768" t="s">
        <v>8283</v>
      </c>
      <c r="U1768" s="5">
        <f>E1768/D1768</f>
        <v>0</v>
      </c>
      <c r="V1768" s="6" t="e">
        <f>E1768/R1768</f>
        <v>#DIV/0!</v>
      </c>
      <c r="W1768" t="str">
        <f t="shared" si="194"/>
        <v>photography</v>
      </c>
      <c r="X1768" t="str">
        <f t="shared" si="195"/>
        <v>photobooks</v>
      </c>
    </row>
    <row r="1769" spans="1:2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 s="8">
        <f t="shared" si="189"/>
        <v>16285.658379629631</v>
      </c>
      <c r="K1769">
        <v>1404488884</v>
      </c>
      <c r="L1769" s="8">
        <f t="shared" si="189"/>
        <v>16255.658379629631</v>
      </c>
      <c r="M1769" s="10">
        <f t="shared" si="190"/>
        <v>16285.658379629631</v>
      </c>
      <c r="N1769" s="11">
        <f t="shared" si="191"/>
        <v>16285.658379629631</v>
      </c>
      <c r="O1769" s="10">
        <f t="shared" si="192"/>
        <v>16255.658379629631</v>
      </c>
      <c r="P1769" s="11">
        <f t="shared" si="193"/>
        <v>16255.658379629631</v>
      </c>
      <c r="Q1769" t="b">
        <v>1</v>
      </c>
      <c r="R1769">
        <v>39</v>
      </c>
      <c r="S1769" t="b">
        <v>0</v>
      </c>
      <c r="T1769" t="s">
        <v>8283</v>
      </c>
      <c r="U1769" s="5">
        <f>E1769/D1769</f>
        <v>0.4572</v>
      </c>
      <c r="V1769" s="6">
        <f>E1769/R1769</f>
        <v>58.615384615384613</v>
      </c>
      <c r="W1769" t="str">
        <f t="shared" si="194"/>
        <v>photography</v>
      </c>
      <c r="X1769" t="str">
        <f t="shared" si="195"/>
        <v>photobooks</v>
      </c>
    </row>
    <row r="1770" spans="1:2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8219</v>
      </c>
      <c r="G1770" t="s">
        <v>8222</v>
      </c>
      <c r="H1770" t="s">
        <v>8244</v>
      </c>
      <c r="I1770">
        <v>1411824444</v>
      </c>
      <c r="J1770" s="8">
        <f t="shared" si="189"/>
        <v>16340.560694444444</v>
      </c>
      <c r="K1770">
        <v>1406640444</v>
      </c>
      <c r="L1770" s="8">
        <f t="shared" si="189"/>
        <v>16280.560694444444</v>
      </c>
      <c r="M1770" s="10">
        <f t="shared" si="190"/>
        <v>16340.560694444444</v>
      </c>
      <c r="N1770" s="11">
        <f t="shared" si="191"/>
        <v>16340.560694444444</v>
      </c>
      <c r="O1770" s="10">
        <f t="shared" si="192"/>
        <v>16280.560694444444</v>
      </c>
      <c r="P1770" s="11">
        <f t="shared" si="193"/>
        <v>16280.560694444444</v>
      </c>
      <c r="Q1770" t="b">
        <v>1</v>
      </c>
      <c r="R1770">
        <v>15</v>
      </c>
      <c r="S1770" t="b">
        <v>0</v>
      </c>
      <c r="T1770" t="s">
        <v>8283</v>
      </c>
      <c r="U1770" s="5">
        <f>E1770/D1770</f>
        <v>3.7400000000000003E-2</v>
      </c>
      <c r="V1770" s="6">
        <f>E1770/R1770</f>
        <v>12.466666666666667</v>
      </c>
      <c r="W1770" t="str">
        <f t="shared" si="194"/>
        <v>photography</v>
      </c>
      <c r="X1770" t="str">
        <f t="shared" si="195"/>
        <v>photobooks</v>
      </c>
    </row>
    <row r="1771" spans="1:2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 s="8">
        <f t="shared" si="189"/>
        <v>16448.818969907406</v>
      </c>
      <c r="K1771">
        <v>1418585959</v>
      </c>
      <c r="L1771" s="8">
        <f t="shared" si="189"/>
        <v>16418.818969907406</v>
      </c>
      <c r="M1771" s="10">
        <f t="shared" si="190"/>
        <v>16448.818969907406</v>
      </c>
      <c r="N1771" s="11">
        <f t="shared" si="191"/>
        <v>16448.818969907406</v>
      </c>
      <c r="O1771" s="10">
        <f t="shared" si="192"/>
        <v>16418.818969907406</v>
      </c>
      <c r="P1771" s="11">
        <f t="shared" si="193"/>
        <v>16418.818969907406</v>
      </c>
      <c r="Q1771" t="b">
        <v>1</v>
      </c>
      <c r="R1771">
        <v>22</v>
      </c>
      <c r="S1771" t="b">
        <v>0</v>
      </c>
      <c r="T1771" t="s">
        <v>8283</v>
      </c>
      <c r="U1771" s="5">
        <f>E1771/D1771</f>
        <v>2.7025E-2</v>
      </c>
      <c r="V1771" s="6">
        <f>E1771/R1771</f>
        <v>49.136363636363633</v>
      </c>
      <c r="W1771" t="str">
        <f t="shared" si="194"/>
        <v>photography</v>
      </c>
      <c r="X1771" t="str">
        <f t="shared" si="195"/>
        <v>photobooks</v>
      </c>
    </row>
    <row r="1772" spans="1:2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 s="8">
        <f t="shared" si="189"/>
        <v>16357.780023148151</v>
      </c>
      <c r="K1772">
        <v>1410288194</v>
      </c>
      <c r="L1772" s="8">
        <f t="shared" si="189"/>
        <v>16322.780023148151</v>
      </c>
      <c r="M1772" s="10">
        <f t="shared" si="190"/>
        <v>16357.780023148151</v>
      </c>
      <c r="N1772" s="11">
        <f t="shared" si="191"/>
        <v>16357.780023148151</v>
      </c>
      <c r="O1772" s="10">
        <f t="shared" si="192"/>
        <v>16322.780023148151</v>
      </c>
      <c r="P1772" s="11">
        <f t="shared" si="193"/>
        <v>16322.780023148151</v>
      </c>
      <c r="Q1772" t="b">
        <v>1</v>
      </c>
      <c r="R1772">
        <v>92</v>
      </c>
      <c r="S1772" t="b">
        <v>0</v>
      </c>
      <c r="T1772" t="s">
        <v>8283</v>
      </c>
      <c r="U1772" s="5">
        <f>E1772/D1772</f>
        <v>0.56514285714285717</v>
      </c>
      <c r="V1772" s="6">
        <f>E1772/R1772</f>
        <v>150.5</v>
      </c>
      <c r="W1772" t="str">
        <f t="shared" si="194"/>
        <v>photography</v>
      </c>
      <c r="X1772" t="str">
        <f t="shared" si="195"/>
        <v>photobooks</v>
      </c>
    </row>
    <row r="1773" spans="1:2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8219</v>
      </c>
      <c r="G1773" t="s">
        <v>8223</v>
      </c>
      <c r="H1773" t="s">
        <v>8245</v>
      </c>
      <c r="I1773">
        <v>1414107040</v>
      </c>
      <c r="J1773" s="8">
        <f t="shared" si="189"/>
        <v>16366.979629629632</v>
      </c>
      <c r="K1773">
        <v>1411515040</v>
      </c>
      <c r="L1773" s="8">
        <f t="shared" si="189"/>
        <v>16336.979629629632</v>
      </c>
      <c r="M1773" s="10">
        <f t="shared" si="190"/>
        <v>16366.979629629632</v>
      </c>
      <c r="N1773" s="11">
        <f t="shared" si="191"/>
        <v>16366.979629629632</v>
      </c>
      <c r="O1773" s="10">
        <f t="shared" si="192"/>
        <v>16336.979629629632</v>
      </c>
      <c r="P1773" s="11">
        <f t="shared" si="193"/>
        <v>16336.979629629632</v>
      </c>
      <c r="Q1773" t="b">
        <v>1</v>
      </c>
      <c r="R1773">
        <v>25</v>
      </c>
      <c r="S1773" t="b">
        <v>0</v>
      </c>
      <c r="T1773" t="s">
        <v>8283</v>
      </c>
      <c r="U1773" s="5">
        <f>E1773/D1773</f>
        <v>0.21309523809523809</v>
      </c>
      <c r="V1773" s="6">
        <f>E1773/R1773</f>
        <v>35.799999999999997</v>
      </c>
      <c r="W1773" t="str">
        <f t="shared" si="194"/>
        <v>photography</v>
      </c>
      <c r="X1773" t="str">
        <f t="shared" si="195"/>
        <v>photobooks</v>
      </c>
    </row>
    <row r="1774" spans="1:2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8219</v>
      </c>
      <c r="G1774" t="s">
        <v>8223</v>
      </c>
      <c r="H1774" t="s">
        <v>8245</v>
      </c>
      <c r="I1774">
        <v>1404666836</v>
      </c>
      <c r="J1774" s="8">
        <f t="shared" si="189"/>
        <v>16257.718009259259</v>
      </c>
      <c r="K1774">
        <v>1399482836</v>
      </c>
      <c r="L1774" s="8">
        <f t="shared" si="189"/>
        <v>16197.718009259259</v>
      </c>
      <c r="M1774" s="10">
        <f t="shared" si="190"/>
        <v>16257.718009259259</v>
      </c>
      <c r="N1774" s="11">
        <f t="shared" si="191"/>
        <v>16257.718009259259</v>
      </c>
      <c r="O1774" s="10">
        <f t="shared" si="192"/>
        <v>16197.718009259259</v>
      </c>
      <c r="P1774" s="11">
        <f t="shared" si="193"/>
        <v>16197.718009259259</v>
      </c>
      <c r="Q1774" t="b">
        <v>1</v>
      </c>
      <c r="R1774">
        <v>19</v>
      </c>
      <c r="S1774" t="b">
        <v>0</v>
      </c>
      <c r="T1774" t="s">
        <v>8283</v>
      </c>
      <c r="U1774" s="5">
        <f>E1774/D1774</f>
        <v>0.156</v>
      </c>
      <c r="V1774" s="6">
        <f>E1774/R1774</f>
        <v>45.157894736842103</v>
      </c>
      <c r="W1774" t="str">
        <f t="shared" si="194"/>
        <v>photography</v>
      </c>
      <c r="X1774" t="str">
        <f t="shared" si="195"/>
        <v>photobooks</v>
      </c>
    </row>
    <row r="1775" spans="1:2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 s="8">
        <f t="shared" si="189"/>
        <v>16454.760393518518</v>
      </c>
      <c r="K1775">
        <v>1417803298</v>
      </c>
      <c r="L1775" s="8">
        <f t="shared" si="189"/>
        <v>16409.760393518518</v>
      </c>
      <c r="M1775" s="10">
        <f t="shared" si="190"/>
        <v>16454.760393518518</v>
      </c>
      <c r="N1775" s="11">
        <f t="shared" si="191"/>
        <v>16454.760393518518</v>
      </c>
      <c r="O1775" s="10">
        <f t="shared" si="192"/>
        <v>16409.760393518518</v>
      </c>
      <c r="P1775" s="11">
        <f t="shared" si="193"/>
        <v>16409.760393518518</v>
      </c>
      <c r="Q1775" t="b">
        <v>1</v>
      </c>
      <c r="R1775">
        <v>19</v>
      </c>
      <c r="S1775" t="b">
        <v>0</v>
      </c>
      <c r="T1775" t="s">
        <v>8283</v>
      </c>
      <c r="U1775" s="5">
        <f>E1775/D1775</f>
        <v>6.2566666666666673E-2</v>
      </c>
      <c r="V1775" s="6">
        <f>E1775/R1775</f>
        <v>98.78947368421052</v>
      </c>
      <c r="W1775" t="str">
        <f t="shared" si="194"/>
        <v>photography</v>
      </c>
      <c r="X1775" t="str">
        <f t="shared" si="195"/>
        <v>photobooks</v>
      </c>
    </row>
    <row r="1776" spans="1:2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 s="8">
        <f t="shared" si="189"/>
        <v>16403.624305555557</v>
      </c>
      <c r="K1776">
        <v>1413609292</v>
      </c>
      <c r="L1776" s="8">
        <f t="shared" si="189"/>
        <v>16361.218657407408</v>
      </c>
      <c r="M1776" s="10">
        <f t="shared" si="190"/>
        <v>16403.624305555557</v>
      </c>
      <c r="N1776" s="11">
        <f t="shared" si="191"/>
        <v>16403.624305555557</v>
      </c>
      <c r="O1776" s="10">
        <f t="shared" si="192"/>
        <v>16361.218657407408</v>
      </c>
      <c r="P1776" s="11">
        <f t="shared" si="193"/>
        <v>16361.218657407408</v>
      </c>
      <c r="Q1776" t="b">
        <v>1</v>
      </c>
      <c r="R1776">
        <v>13</v>
      </c>
      <c r="S1776" t="b">
        <v>0</v>
      </c>
      <c r="T1776" t="s">
        <v>8283</v>
      </c>
      <c r="U1776" s="5">
        <f>E1776/D1776</f>
        <v>0.4592</v>
      </c>
      <c r="V1776" s="6">
        <f>E1776/R1776</f>
        <v>88.307692307692307</v>
      </c>
      <c r="W1776" t="str">
        <f t="shared" si="194"/>
        <v>photography</v>
      </c>
      <c r="X1776" t="str">
        <f t="shared" si="195"/>
        <v>photobooks</v>
      </c>
    </row>
    <row r="1777" spans="1:2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 s="8">
        <f t="shared" si="189"/>
        <v>16367.97638888889</v>
      </c>
      <c r="K1777">
        <v>1410305160</v>
      </c>
      <c r="L1777" s="8">
        <f t="shared" si="189"/>
        <v>16322.97638888889</v>
      </c>
      <c r="M1777" s="10">
        <f t="shared" si="190"/>
        <v>16367.97638888889</v>
      </c>
      <c r="N1777" s="11">
        <f t="shared" si="191"/>
        <v>16367.97638888889</v>
      </c>
      <c r="O1777" s="10">
        <f t="shared" si="192"/>
        <v>16322.97638888889</v>
      </c>
      <c r="P1777" s="11">
        <f t="shared" si="193"/>
        <v>16322.97638888889</v>
      </c>
      <c r="Q1777" t="b">
        <v>1</v>
      </c>
      <c r="R1777">
        <v>124</v>
      </c>
      <c r="S1777" t="b">
        <v>0</v>
      </c>
      <c r="T1777" t="s">
        <v>8283</v>
      </c>
      <c r="U1777" s="5">
        <f>E1777/D1777</f>
        <v>0.65101538461538466</v>
      </c>
      <c r="V1777" s="6">
        <f>E1777/R1777</f>
        <v>170.62903225806451</v>
      </c>
      <c r="W1777" t="str">
        <f t="shared" si="194"/>
        <v>photography</v>
      </c>
      <c r="X1777" t="str">
        <f t="shared" si="195"/>
        <v>photobooks</v>
      </c>
    </row>
    <row r="1778" spans="1:2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 s="8">
        <f t="shared" si="189"/>
        <v>16372.956840277779</v>
      </c>
      <c r="K1778">
        <v>1411513071</v>
      </c>
      <c r="L1778" s="8">
        <f t="shared" si="189"/>
        <v>16336.956840277779</v>
      </c>
      <c r="M1778" s="10">
        <f t="shared" si="190"/>
        <v>16372.956840277779</v>
      </c>
      <c r="N1778" s="11">
        <f t="shared" si="191"/>
        <v>16372.956840277779</v>
      </c>
      <c r="O1778" s="10">
        <f t="shared" si="192"/>
        <v>16336.956840277779</v>
      </c>
      <c r="P1778" s="11">
        <f t="shared" si="193"/>
        <v>16336.956840277779</v>
      </c>
      <c r="Q1778" t="b">
        <v>1</v>
      </c>
      <c r="R1778">
        <v>4</v>
      </c>
      <c r="S1778" t="b">
        <v>0</v>
      </c>
      <c r="T1778" t="s">
        <v>8283</v>
      </c>
      <c r="U1778" s="5">
        <f>E1778/D1778</f>
        <v>6.7000000000000004E-2</v>
      </c>
      <c r="V1778" s="6">
        <f>E1778/R1778</f>
        <v>83.75</v>
      </c>
      <c r="W1778" t="str">
        <f t="shared" si="194"/>
        <v>photography</v>
      </c>
      <c r="X1778" t="str">
        <f t="shared" si="195"/>
        <v>photobooks</v>
      </c>
    </row>
    <row r="1779" spans="1:2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8219</v>
      </c>
      <c r="G1779" t="s">
        <v>8231</v>
      </c>
      <c r="H1779" t="s">
        <v>8247</v>
      </c>
      <c r="I1779">
        <v>1424421253</v>
      </c>
      <c r="J1779" s="8">
        <f t="shared" si="189"/>
        <v>16486.357094907406</v>
      </c>
      <c r="K1779">
        <v>1421829253</v>
      </c>
      <c r="L1779" s="8">
        <f t="shared" si="189"/>
        <v>16456.357094907406</v>
      </c>
      <c r="M1779" s="10">
        <f t="shared" si="190"/>
        <v>16486.357094907406</v>
      </c>
      <c r="N1779" s="11">
        <f t="shared" si="191"/>
        <v>16486.357094907406</v>
      </c>
      <c r="O1779" s="10">
        <f t="shared" si="192"/>
        <v>16456.357094907406</v>
      </c>
      <c r="P1779" s="11">
        <f t="shared" si="193"/>
        <v>16456.357094907406</v>
      </c>
      <c r="Q1779" t="b">
        <v>1</v>
      </c>
      <c r="R1779">
        <v>10</v>
      </c>
      <c r="S1779" t="b">
        <v>0</v>
      </c>
      <c r="T1779" t="s">
        <v>8283</v>
      </c>
      <c r="U1779" s="5">
        <f>E1779/D1779</f>
        <v>0.135625</v>
      </c>
      <c r="V1779" s="6">
        <f>E1779/R1779</f>
        <v>65.099999999999994</v>
      </c>
      <c r="W1779" t="str">
        <f t="shared" si="194"/>
        <v>photography</v>
      </c>
      <c r="X1779" t="str">
        <f t="shared" si="195"/>
        <v>photobooks</v>
      </c>
    </row>
    <row r="1780" spans="1:2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8219</v>
      </c>
      <c r="G1780" t="s">
        <v>8222</v>
      </c>
      <c r="H1780" t="s">
        <v>8244</v>
      </c>
      <c r="I1780">
        <v>1427485395</v>
      </c>
      <c r="J1780" s="8">
        <f t="shared" si="189"/>
        <v>16521.82170138889</v>
      </c>
      <c r="K1780">
        <v>1423600995</v>
      </c>
      <c r="L1780" s="8">
        <f t="shared" si="189"/>
        <v>16476.863368055554</v>
      </c>
      <c r="M1780" s="10">
        <f t="shared" si="190"/>
        <v>16521.82170138889</v>
      </c>
      <c r="N1780" s="11">
        <f t="shared" si="191"/>
        <v>16521.82170138889</v>
      </c>
      <c r="O1780" s="10">
        <f t="shared" si="192"/>
        <v>16476.863368055554</v>
      </c>
      <c r="P1780" s="11">
        <f t="shared" si="193"/>
        <v>16476.863368055554</v>
      </c>
      <c r="Q1780" t="b">
        <v>1</v>
      </c>
      <c r="R1780">
        <v>15</v>
      </c>
      <c r="S1780" t="b">
        <v>0</v>
      </c>
      <c r="T1780" t="s">
        <v>8283</v>
      </c>
      <c r="U1780" s="5">
        <f>E1780/D1780</f>
        <v>1.9900000000000001E-2</v>
      </c>
      <c r="V1780" s="6">
        <f>E1780/R1780</f>
        <v>66.333333333333329</v>
      </c>
      <c r="W1780" t="str">
        <f t="shared" si="194"/>
        <v>photography</v>
      </c>
      <c r="X1780" t="str">
        <f t="shared" si="195"/>
        <v>photobooks</v>
      </c>
    </row>
    <row r="1781" spans="1:2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 s="8">
        <f t="shared" si="189"/>
        <v>17046.691898148147</v>
      </c>
      <c r="K1781">
        <v>1470242180</v>
      </c>
      <c r="L1781" s="8">
        <f t="shared" si="189"/>
        <v>17016.691898148147</v>
      </c>
      <c r="M1781" s="10">
        <f t="shared" si="190"/>
        <v>17046.691898148147</v>
      </c>
      <c r="N1781" s="11">
        <f t="shared" si="191"/>
        <v>17046.691898148147</v>
      </c>
      <c r="O1781" s="10">
        <f t="shared" si="192"/>
        <v>17016.691898148147</v>
      </c>
      <c r="P1781" s="11">
        <f t="shared" si="193"/>
        <v>17016.691898148147</v>
      </c>
      <c r="Q1781" t="b">
        <v>1</v>
      </c>
      <c r="R1781">
        <v>38</v>
      </c>
      <c r="S1781" t="b">
        <v>0</v>
      </c>
      <c r="T1781" t="s">
        <v>8283</v>
      </c>
      <c r="U1781" s="5">
        <f>E1781/D1781</f>
        <v>0.36236363636363639</v>
      </c>
      <c r="V1781" s="6">
        <f>E1781/R1781</f>
        <v>104.89473684210526</v>
      </c>
      <c r="W1781" t="str">
        <f t="shared" si="194"/>
        <v>photography</v>
      </c>
      <c r="X1781" t="str">
        <f t="shared" si="195"/>
        <v>photobooks</v>
      </c>
    </row>
    <row r="1782" spans="1:2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 s="8">
        <f t="shared" si="189"/>
        <v>16984.600810185188</v>
      </c>
      <c r="K1782">
        <v>1462285510</v>
      </c>
      <c r="L1782" s="8">
        <f t="shared" si="189"/>
        <v>16924.600810185188</v>
      </c>
      <c r="M1782" s="10">
        <f t="shared" si="190"/>
        <v>16984.600810185188</v>
      </c>
      <c r="N1782" s="11">
        <f t="shared" si="191"/>
        <v>16984.600810185188</v>
      </c>
      <c r="O1782" s="10">
        <f t="shared" si="192"/>
        <v>16924.600810185188</v>
      </c>
      <c r="P1782" s="11">
        <f t="shared" si="193"/>
        <v>16924.600810185188</v>
      </c>
      <c r="Q1782" t="b">
        <v>1</v>
      </c>
      <c r="R1782">
        <v>152</v>
      </c>
      <c r="S1782" t="b">
        <v>0</v>
      </c>
      <c r="T1782" t="s">
        <v>8283</v>
      </c>
      <c r="U1782" s="5">
        <f>E1782/D1782</f>
        <v>0.39743333333333336</v>
      </c>
      <c r="V1782" s="6">
        <f>E1782/R1782</f>
        <v>78.440789473684205</v>
      </c>
      <c r="W1782" t="str">
        <f t="shared" si="194"/>
        <v>photography</v>
      </c>
      <c r="X1782" t="str">
        <f t="shared" si="195"/>
        <v>photobooks</v>
      </c>
    </row>
    <row r="1783" spans="1:2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 s="8">
        <f t="shared" si="189"/>
        <v>17059.617418981481</v>
      </c>
      <c r="K1783">
        <v>1471272545</v>
      </c>
      <c r="L1783" s="8">
        <f t="shared" si="189"/>
        <v>17028.617418981481</v>
      </c>
      <c r="M1783" s="10">
        <f t="shared" si="190"/>
        <v>17059.617418981481</v>
      </c>
      <c r="N1783" s="11">
        <f t="shared" si="191"/>
        <v>17059.617418981481</v>
      </c>
      <c r="O1783" s="10">
        <f t="shared" si="192"/>
        <v>17028.617418981481</v>
      </c>
      <c r="P1783" s="11">
        <f t="shared" si="193"/>
        <v>17028.617418981481</v>
      </c>
      <c r="Q1783" t="b">
        <v>1</v>
      </c>
      <c r="R1783">
        <v>24</v>
      </c>
      <c r="S1783" t="b">
        <v>0</v>
      </c>
      <c r="T1783" t="s">
        <v>8283</v>
      </c>
      <c r="U1783" s="5">
        <f>E1783/D1783</f>
        <v>0.25763636363636366</v>
      </c>
      <c r="V1783" s="6">
        <f>E1783/R1783</f>
        <v>59.041666666666664</v>
      </c>
      <c r="W1783" t="str">
        <f t="shared" si="194"/>
        <v>photography</v>
      </c>
      <c r="X1783" t="str">
        <f t="shared" si="195"/>
        <v>photobooks</v>
      </c>
    </row>
    <row r="1784" spans="1:2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 s="8">
        <f t="shared" si="189"/>
        <v>16852.575104166666</v>
      </c>
      <c r="K1784">
        <v>1453211289</v>
      </c>
      <c r="L1784" s="8">
        <f t="shared" si="189"/>
        <v>16819.575104166666</v>
      </c>
      <c r="M1784" s="10">
        <f t="shared" si="190"/>
        <v>16852.575104166666</v>
      </c>
      <c r="N1784" s="11">
        <f t="shared" si="191"/>
        <v>16852.575104166666</v>
      </c>
      <c r="O1784" s="10">
        <f t="shared" si="192"/>
        <v>16819.575104166666</v>
      </c>
      <c r="P1784" s="11">
        <f t="shared" si="193"/>
        <v>16819.575104166666</v>
      </c>
      <c r="Q1784" t="b">
        <v>1</v>
      </c>
      <c r="R1784">
        <v>76</v>
      </c>
      <c r="S1784" t="b">
        <v>0</v>
      </c>
      <c r="T1784" t="s">
        <v>8283</v>
      </c>
      <c r="U1784" s="5">
        <f>E1784/D1784</f>
        <v>0.15491428571428573</v>
      </c>
      <c r="V1784" s="6">
        <f>E1784/R1784</f>
        <v>71.34210526315789</v>
      </c>
      <c r="W1784" t="str">
        <f t="shared" si="194"/>
        <v>photography</v>
      </c>
      <c r="X1784" t="str">
        <f t="shared" si="195"/>
        <v>photobooks</v>
      </c>
    </row>
    <row r="1785" spans="1:2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 s="8">
        <f t="shared" si="189"/>
        <v>16576.949976851851</v>
      </c>
      <c r="K1785">
        <v>1429656478</v>
      </c>
      <c r="L1785" s="8">
        <f t="shared" si="189"/>
        <v>16546.949976851851</v>
      </c>
      <c r="M1785" s="10">
        <f t="shared" si="190"/>
        <v>16576.949976851851</v>
      </c>
      <c r="N1785" s="11">
        <f t="shared" si="191"/>
        <v>16576.949976851851</v>
      </c>
      <c r="O1785" s="10">
        <f t="shared" si="192"/>
        <v>16546.949976851851</v>
      </c>
      <c r="P1785" s="11">
        <f t="shared" si="193"/>
        <v>16546.949976851851</v>
      </c>
      <c r="Q1785" t="b">
        <v>1</v>
      </c>
      <c r="R1785">
        <v>185</v>
      </c>
      <c r="S1785" t="b">
        <v>0</v>
      </c>
      <c r="T1785" t="s">
        <v>8283</v>
      </c>
      <c r="U1785" s="5">
        <f>E1785/D1785</f>
        <v>0.236925</v>
      </c>
      <c r="V1785" s="6">
        <f>E1785/R1785</f>
        <v>51.227027027027027</v>
      </c>
      <c r="W1785" t="str">
        <f t="shared" si="194"/>
        <v>photography</v>
      </c>
      <c r="X1785" t="str">
        <f t="shared" si="195"/>
        <v>photobooks</v>
      </c>
    </row>
    <row r="1786" spans="1:2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 s="8">
        <f t="shared" si="189"/>
        <v>16466.142361111113</v>
      </c>
      <c r="K1786">
        <v>1419954240</v>
      </c>
      <c r="L1786" s="8">
        <f t="shared" si="189"/>
        <v>16434.655555555557</v>
      </c>
      <c r="M1786" s="10">
        <f t="shared" si="190"/>
        <v>16466.142361111113</v>
      </c>
      <c r="N1786" s="11">
        <f t="shared" si="191"/>
        <v>16466.142361111113</v>
      </c>
      <c r="O1786" s="10">
        <f t="shared" si="192"/>
        <v>16434.655555555557</v>
      </c>
      <c r="P1786" s="11">
        <f t="shared" si="193"/>
        <v>16434.655555555557</v>
      </c>
      <c r="Q1786" t="b">
        <v>1</v>
      </c>
      <c r="R1786">
        <v>33</v>
      </c>
      <c r="S1786" t="b">
        <v>0</v>
      </c>
      <c r="T1786" t="s">
        <v>8283</v>
      </c>
      <c r="U1786" s="5">
        <f>E1786/D1786</f>
        <v>0.39760000000000001</v>
      </c>
      <c r="V1786" s="6">
        <f>E1786/R1786</f>
        <v>60.242424242424242</v>
      </c>
      <c r="W1786" t="str">
        <f t="shared" si="194"/>
        <v>photography</v>
      </c>
      <c r="X1786" t="str">
        <f t="shared" si="195"/>
        <v>photobooks</v>
      </c>
    </row>
    <row r="1787" spans="1:2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 s="8">
        <f t="shared" si="189"/>
        <v>16359</v>
      </c>
      <c r="K1787">
        <v>1410750855</v>
      </c>
      <c r="L1787" s="8">
        <f t="shared" si="189"/>
        <v>16328.134895833333</v>
      </c>
      <c r="M1787" s="10">
        <f t="shared" si="190"/>
        <v>16359</v>
      </c>
      <c r="N1787" s="11">
        <f t="shared" si="191"/>
        <v>16359</v>
      </c>
      <c r="O1787" s="10">
        <f t="shared" si="192"/>
        <v>16328.134895833333</v>
      </c>
      <c r="P1787" s="11">
        <f t="shared" si="193"/>
        <v>16328.134895833333</v>
      </c>
      <c r="Q1787" t="b">
        <v>1</v>
      </c>
      <c r="R1787">
        <v>108</v>
      </c>
      <c r="S1787" t="b">
        <v>0</v>
      </c>
      <c r="T1787" t="s">
        <v>8283</v>
      </c>
      <c r="U1787" s="5">
        <f>E1787/D1787</f>
        <v>0.20220833333333332</v>
      </c>
      <c r="V1787" s="6">
        <f>E1787/R1787</f>
        <v>44.935185185185183</v>
      </c>
      <c r="W1787" t="str">
        <f t="shared" si="194"/>
        <v>photography</v>
      </c>
      <c r="X1787" t="str">
        <f t="shared" si="195"/>
        <v>photobooks</v>
      </c>
    </row>
    <row r="1788" spans="1:2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 s="8">
        <f t="shared" si="189"/>
        <v>16419.550659722223</v>
      </c>
      <c r="K1788">
        <v>1416057177</v>
      </c>
      <c r="L1788" s="8">
        <f t="shared" si="189"/>
        <v>16389.550659722223</v>
      </c>
      <c r="M1788" s="10">
        <f t="shared" si="190"/>
        <v>16419.550659722223</v>
      </c>
      <c r="N1788" s="11">
        <f t="shared" si="191"/>
        <v>16419.550659722223</v>
      </c>
      <c r="O1788" s="10">
        <f t="shared" si="192"/>
        <v>16389.550659722223</v>
      </c>
      <c r="P1788" s="11">
        <f t="shared" si="193"/>
        <v>16389.550659722223</v>
      </c>
      <c r="Q1788" t="b">
        <v>1</v>
      </c>
      <c r="R1788">
        <v>29</v>
      </c>
      <c r="S1788" t="b">
        <v>0</v>
      </c>
      <c r="T1788" t="s">
        <v>8283</v>
      </c>
      <c r="U1788" s="5">
        <f>E1788/D1788</f>
        <v>0.47631578947368419</v>
      </c>
      <c r="V1788" s="6">
        <f>E1788/R1788</f>
        <v>31.206896551724139</v>
      </c>
      <c r="W1788" t="str">
        <f t="shared" si="194"/>
        <v>photography</v>
      </c>
      <c r="X1788" t="str">
        <f t="shared" si="195"/>
        <v>photobooks</v>
      </c>
    </row>
    <row r="1789" spans="1:2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 s="8">
        <f t="shared" si="189"/>
        <v>16529.613854166666</v>
      </c>
      <c r="K1789">
        <v>1425570237</v>
      </c>
      <c r="L1789" s="8">
        <f t="shared" si="189"/>
        <v>16499.655520833334</v>
      </c>
      <c r="M1789" s="10">
        <f t="shared" si="190"/>
        <v>16529.613854166666</v>
      </c>
      <c r="N1789" s="11">
        <f t="shared" si="191"/>
        <v>16529.613854166666</v>
      </c>
      <c r="O1789" s="10">
        <f t="shared" si="192"/>
        <v>16499.655520833334</v>
      </c>
      <c r="P1789" s="11">
        <f t="shared" si="193"/>
        <v>16499.655520833334</v>
      </c>
      <c r="Q1789" t="b">
        <v>1</v>
      </c>
      <c r="R1789">
        <v>24</v>
      </c>
      <c r="S1789" t="b">
        <v>0</v>
      </c>
      <c r="T1789" t="s">
        <v>8283</v>
      </c>
      <c r="U1789" s="5">
        <f>E1789/D1789</f>
        <v>0.15329999999999999</v>
      </c>
      <c r="V1789" s="6">
        <f>E1789/R1789</f>
        <v>63.875</v>
      </c>
      <c r="W1789" t="str">
        <f t="shared" si="194"/>
        <v>photography</v>
      </c>
      <c r="X1789" t="str">
        <f t="shared" si="195"/>
        <v>photobooks</v>
      </c>
    </row>
    <row r="1790" spans="1:2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8219</v>
      </c>
      <c r="G1790" t="s">
        <v>8223</v>
      </c>
      <c r="H1790" t="s">
        <v>8245</v>
      </c>
      <c r="I1790">
        <v>1414795542</v>
      </c>
      <c r="J1790" s="8">
        <f t="shared" si="189"/>
        <v>16374.948402777778</v>
      </c>
      <c r="K1790">
        <v>1412203542</v>
      </c>
      <c r="L1790" s="8">
        <f t="shared" si="189"/>
        <v>16344.948402777778</v>
      </c>
      <c r="M1790" s="10">
        <f t="shared" si="190"/>
        <v>16374.948402777778</v>
      </c>
      <c r="N1790" s="11">
        <f t="shared" si="191"/>
        <v>16374.948402777778</v>
      </c>
      <c r="O1790" s="10">
        <f t="shared" si="192"/>
        <v>16344.948402777778</v>
      </c>
      <c r="P1790" s="11">
        <f t="shared" si="193"/>
        <v>16344.948402777778</v>
      </c>
      <c r="Q1790" t="b">
        <v>1</v>
      </c>
      <c r="R1790">
        <v>4</v>
      </c>
      <c r="S1790" t="b">
        <v>0</v>
      </c>
      <c r="T1790" t="s">
        <v>8283</v>
      </c>
      <c r="U1790" s="5">
        <f>E1790/D1790</f>
        <v>1.3818181818181818E-2</v>
      </c>
      <c r="V1790" s="6">
        <f>E1790/R1790</f>
        <v>19</v>
      </c>
      <c r="W1790" t="str">
        <f t="shared" si="194"/>
        <v>photography</v>
      </c>
      <c r="X1790" t="str">
        <f t="shared" si="195"/>
        <v>photobooks</v>
      </c>
    </row>
    <row r="1791" spans="1:2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8219</v>
      </c>
      <c r="G1791" t="s">
        <v>8222</v>
      </c>
      <c r="H1791" t="s">
        <v>8244</v>
      </c>
      <c r="I1791">
        <v>1421042403</v>
      </c>
      <c r="J1791" s="8">
        <f t="shared" si="189"/>
        <v>16447.250034722223</v>
      </c>
      <c r="K1791">
        <v>1415858403</v>
      </c>
      <c r="L1791" s="8">
        <f t="shared" si="189"/>
        <v>16387.250034722223</v>
      </c>
      <c r="M1791" s="10">
        <f t="shared" si="190"/>
        <v>16447.250034722223</v>
      </c>
      <c r="N1791" s="11">
        <f t="shared" si="191"/>
        <v>16447.250034722223</v>
      </c>
      <c r="O1791" s="10">
        <f t="shared" si="192"/>
        <v>16387.250034722223</v>
      </c>
      <c r="P1791" s="11">
        <f t="shared" si="193"/>
        <v>16387.250034722223</v>
      </c>
      <c r="Q1791" t="b">
        <v>1</v>
      </c>
      <c r="R1791">
        <v>4</v>
      </c>
      <c r="S1791" t="b">
        <v>0</v>
      </c>
      <c r="T1791" t="s">
        <v>8283</v>
      </c>
      <c r="U1791" s="5">
        <f>E1791/D1791</f>
        <v>5.0000000000000001E-3</v>
      </c>
      <c r="V1791" s="6">
        <f>E1791/R1791</f>
        <v>10</v>
      </c>
      <c r="W1791" t="str">
        <f t="shared" si="194"/>
        <v>photography</v>
      </c>
      <c r="X1791" t="str">
        <f t="shared" si="195"/>
        <v>photobooks</v>
      </c>
    </row>
    <row r="1792" spans="1:2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 s="8">
        <f t="shared" si="189"/>
        <v>16471.674513888891</v>
      </c>
      <c r="K1792">
        <v>1420560678</v>
      </c>
      <c r="L1792" s="8">
        <f t="shared" si="189"/>
        <v>16441.674513888891</v>
      </c>
      <c r="M1792" s="10">
        <f t="shared" si="190"/>
        <v>16471.674513888891</v>
      </c>
      <c r="N1792" s="11">
        <f t="shared" si="191"/>
        <v>16471.674513888891</v>
      </c>
      <c r="O1792" s="10">
        <f t="shared" si="192"/>
        <v>16441.674513888891</v>
      </c>
      <c r="P1792" s="11">
        <f t="shared" si="193"/>
        <v>16441.674513888891</v>
      </c>
      <c r="Q1792" t="b">
        <v>1</v>
      </c>
      <c r="R1792">
        <v>15</v>
      </c>
      <c r="S1792" t="b">
        <v>0</v>
      </c>
      <c r="T1792" t="s">
        <v>8283</v>
      </c>
      <c r="U1792" s="5">
        <f>E1792/D1792</f>
        <v>4.9575757575757579E-2</v>
      </c>
      <c r="V1792" s="6">
        <f>E1792/R1792</f>
        <v>109.06666666666666</v>
      </c>
      <c r="W1792" t="str">
        <f t="shared" si="194"/>
        <v>photography</v>
      </c>
      <c r="X1792" t="str">
        <f t="shared" si="195"/>
        <v>photobooks</v>
      </c>
    </row>
    <row r="1793" spans="1:2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8219</v>
      </c>
      <c r="G1793" t="s">
        <v>8223</v>
      </c>
      <c r="H1793" t="s">
        <v>8245</v>
      </c>
      <c r="I1793">
        <v>1422553565</v>
      </c>
      <c r="J1793" s="8">
        <f t="shared" si="189"/>
        <v>16464.740335648148</v>
      </c>
      <c r="K1793">
        <v>1417369565</v>
      </c>
      <c r="L1793" s="8">
        <f t="shared" si="189"/>
        <v>16404.740335648148</v>
      </c>
      <c r="M1793" s="10">
        <f t="shared" si="190"/>
        <v>16464.740335648148</v>
      </c>
      <c r="N1793" s="11">
        <f t="shared" si="191"/>
        <v>16464.740335648148</v>
      </c>
      <c r="O1793" s="10">
        <f t="shared" si="192"/>
        <v>16404.740335648148</v>
      </c>
      <c r="P1793" s="11">
        <f t="shared" si="193"/>
        <v>16404.740335648148</v>
      </c>
      <c r="Q1793" t="b">
        <v>1</v>
      </c>
      <c r="R1793">
        <v>4</v>
      </c>
      <c r="S1793" t="b">
        <v>0</v>
      </c>
      <c r="T1793" t="s">
        <v>8283</v>
      </c>
      <c r="U1793" s="5">
        <f>E1793/D1793</f>
        <v>3.5666666666666666E-2</v>
      </c>
      <c r="V1793" s="6">
        <f>E1793/R1793</f>
        <v>26.75</v>
      </c>
      <c r="W1793" t="str">
        <f t="shared" si="194"/>
        <v>photography</v>
      </c>
      <c r="X1793" t="str">
        <f t="shared" si="195"/>
        <v>photobooks</v>
      </c>
    </row>
    <row r="1794" spans="1:2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 s="8">
        <f t="shared" si="189"/>
        <v>16657.290972222221</v>
      </c>
      <c r="K1794">
        <v>1435970682</v>
      </c>
      <c r="L1794" s="8">
        <f t="shared" si="189"/>
        <v>16620.031041666665</v>
      </c>
      <c r="M1794" s="10">
        <f t="shared" si="190"/>
        <v>16657.290972222221</v>
      </c>
      <c r="N1794" s="11">
        <f t="shared" si="191"/>
        <v>16657.290972222221</v>
      </c>
      <c r="O1794" s="10">
        <f t="shared" si="192"/>
        <v>16620.031041666665</v>
      </c>
      <c r="P1794" s="11">
        <f t="shared" si="193"/>
        <v>16620.031041666665</v>
      </c>
      <c r="Q1794" t="b">
        <v>1</v>
      </c>
      <c r="R1794">
        <v>139</v>
      </c>
      <c r="S1794" t="b">
        <v>0</v>
      </c>
      <c r="T1794" t="s">
        <v>8283</v>
      </c>
      <c r="U1794" s="5">
        <f>E1794/D1794</f>
        <v>0.61124000000000001</v>
      </c>
      <c r="V1794" s="6">
        <f>E1794/R1794</f>
        <v>109.93525179856115</v>
      </c>
      <c r="W1794" t="str">
        <f t="shared" si="194"/>
        <v>photography</v>
      </c>
      <c r="X1794" t="str">
        <f t="shared" si="195"/>
        <v>photobooks</v>
      </c>
    </row>
    <row r="1795" spans="1:2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8219</v>
      </c>
      <c r="G1795" t="s">
        <v>8224</v>
      </c>
      <c r="H1795" t="s">
        <v>8246</v>
      </c>
      <c r="I1795">
        <v>1417127040</v>
      </c>
      <c r="J1795" s="8">
        <f t="shared" ref="J1795:L1858" si="196">(((I1795/60)/60)/24)</f>
        <v>16401.933333333334</v>
      </c>
      <c r="K1795">
        <v>1414531440</v>
      </c>
      <c r="L1795" s="8">
        <f t="shared" si="196"/>
        <v>16371.891666666668</v>
      </c>
      <c r="M1795" s="10">
        <f t="shared" ref="M1795:M1858" si="197">J1795</f>
        <v>16401.933333333334</v>
      </c>
      <c r="N1795" s="11">
        <f t="shared" ref="N1795:N1858" si="198">J1795</f>
        <v>16401.933333333334</v>
      </c>
      <c r="O1795" s="10">
        <f t="shared" ref="O1795:O1858" si="199">L1795</f>
        <v>16371.891666666668</v>
      </c>
      <c r="P1795" s="11">
        <f t="shared" ref="P1795:P1858" si="200">L1795</f>
        <v>16371.891666666668</v>
      </c>
      <c r="Q1795" t="b">
        <v>1</v>
      </c>
      <c r="R1795">
        <v>2</v>
      </c>
      <c r="S1795" t="b">
        <v>0</v>
      </c>
      <c r="T1795" t="s">
        <v>8283</v>
      </c>
      <c r="U1795" s="5">
        <f>E1795/D1795</f>
        <v>1.3333333333333334E-2</v>
      </c>
      <c r="V1795" s="6">
        <f>E1795/R1795</f>
        <v>20</v>
      </c>
      <c r="W1795" t="str">
        <f t="shared" ref="W1795:W1858" si="201">LEFT(T1795,((FIND("/",T1795,1))-1))</f>
        <v>photography</v>
      </c>
      <c r="X1795" t="str">
        <f t="shared" ref="X1795:X1858" si="202">RIGHT(T1795,((LEN(T1795))-(FIND("/",T1795,1))))</f>
        <v>photobooks</v>
      </c>
    </row>
    <row r="1796" spans="1:2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8219</v>
      </c>
      <c r="G1796" t="s">
        <v>8222</v>
      </c>
      <c r="H1796" t="s">
        <v>8244</v>
      </c>
      <c r="I1796">
        <v>1423660422</v>
      </c>
      <c r="J1796" s="8">
        <f t="shared" si="196"/>
        <v>16477.551180555554</v>
      </c>
      <c r="K1796">
        <v>1420636422</v>
      </c>
      <c r="L1796" s="8">
        <f t="shared" si="196"/>
        <v>16442.551180555554</v>
      </c>
      <c r="M1796" s="10">
        <f t="shared" si="197"/>
        <v>16477.551180555554</v>
      </c>
      <c r="N1796" s="11">
        <f t="shared" si="198"/>
        <v>16477.551180555554</v>
      </c>
      <c r="O1796" s="10">
        <f t="shared" si="199"/>
        <v>16442.551180555554</v>
      </c>
      <c r="P1796" s="11">
        <f t="shared" si="200"/>
        <v>16442.551180555554</v>
      </c>
      <c r="Q1796" t="b">
        <v>1</v>
      </c>
      <c r="R1796">
        <v>18</v>
      </c>
      <c r="S1796" t="b">
        <v>0</v>
      </c>
      <c r="T1796" t="s">
        <v>8283</v>
      </c>
      <c r="U1796" s="5">
        <f>E1796/D1796</f>
        <v>0.11077777777777778</v>
      </c>
      <c r="V1796" s="6">
        <f>E1796/R1796</f>
        <v>55.388888888888886</v>
      </c>
      <c r="W1796" t="str">
        <f t="shared" si="201"/>
        <v>photography</v>
      </c>
      <c r="X1796" t="str">
        <f t="shared" si="202"/>
        <v>photobooks</v>
      </c>
    </row>
    <row r="1797" spans="1:2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 s="8">
        <f t="shared" si="196"/>
        <v>17088.666666666668</v>
      </c>
      <c r="K1797">
        <v>1473922541</v>
      </c>
      <c r="L1797" s="8">
        <f t="shared" si="196"/>
        <v>17059.28866898148</v>
      </c>
      <c r="M1797" s="10">
        <f t="shared" si="197"/>
        <v>17088.666666666668</v>
      </c>
      <c r="N1797" s="11">
        <f t="shared" si="198"/>
        <v>17088.666666666668</v>
      </c>
      <c r="O1797" s="10">
        <f t="shared" si="199"/>
        <v>17059.28866898148</v>
      </c>
      <c r="P1797" s="11">
        <f t="shared" si="200"/>
        <v>17059.28866898148</v>
      </c>
      <c r="Q1797" t="b">
        <v>1</v>
      </c>
      <c r="R1797">
        <v>81</v>
      </c>
      <c r="S1797" t="b">
        <v>0</v>
      </c>
      <c r="T1797" t="s">
        <v>8283</v>
      </c>
      <c r="U1797" s="5">
        <f>E1797/D1797</f>
        <v>0.38735714285714284</v>
      </c>
      <c r="V1797" s="6">
        <f>E1797/R1797</f>
        <v>133.90123456790124</v>
      </c>
      <c r="W1797" t="str">
        <f t="shared" si="201"/>
        <v>photography</v>
      </c>
      <c r="X1797" t="str">
        <f t="shared" si="202"/>
        <v>photobooks</v>
      </c>
    </row>
    <row r="1798" spans="1:2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 s="8">
        <f t="shared" si="196"/>
        <v>17006.439421296298</v>
      </c>
      <c r="K1798">
        <v>1464172366</v>
      </c>
      <c r="L1798" s="8">
        <f t="shared" si="196"/>
        <v>16946.439421296298</v>
      </c>
      <c r="M1798" s="10">
        <f t="shared" si="197"/>
        <v>17006.439421296298</v>
      </c>
      <c r="N1798" s="11">
        <f t="shared" si="198"/>
        <v>17006.439421296298</v>
      </c>
      <c r="O1798" s="10">
        <f t="shared" si="199"/>
        <v>16946.439421296298</v>
      </c>
      <c r="P1798" s="11">
        <f t="shared" si="200"/>
        <v>16946.439421296298</v>
      </c>
      <c r="Q1798" t="b">
        <v>1</v>
      </c>
      <c r="R1798">
        <v>86</v>
      </c>
      <c r="S1798" t="b">
        <v>0</v>
      </c>
      <c r="T1798" t="s">
        <v>8283</v>
      </c>
      <c r="U1798" s="5">
        <f>E1798/D1798</f>
        <v>0.22052631578947368</v>
      </c>
      <c r="V1798" s="6">
        <f>E1798/R1798</f>
        <v>48.720930232558139</v>
      </c>
      <c r="W1798" t="str">
        <f t="shared" si="201"/>
        <v>photography</v>
      </c>
      <c r="X1798" t="str">
        <f t="shared" si="202"/>
        <v>photobooks</v>
      </c>
    </row>
    <row r="1799" spans="1:2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 s="8">
        <f t="shared" si="196"/>
        <v>17150.56931712963</v>
      </c>
      <c r="K1799">
        <v>1479217189</v>
      </c>
      <c r="L1799" s="8">
        <f t="shared" si="196"/>
        <v>17120.56931712963</v>
      </c>
      <c r="M1799" s="10">
        <f t="shared" si="197"/>
        <v>17150.56931712963</v>
      </c>
      <c r="N1799" s="11">
        <f t="shared" si="198"/>
        <v>17150.56931712963</v>
      </c>
      <c r="O1799" s="10">
        <f t="shared" si="199"/>
        <v>17120.56931712963</v>
      </c>
      <c r="P1799" s="11">
        <f t="shared" si="200"/>
        <v>17120.56931712963</v>
      </c>
      <c r="Q1799" t="b">
        <v>1</v>
      </c>
      <c r="R1799">
        <v>140</v>
      </c>
      <c r="S1799" t="b">
        <v>0</v>
      </c>
      <c r="T1799" t="s">
        <v>8283</v>
      </c>
      <c r="U1799" s="5">
        <f>E1799/D1799</f>
        <v>0.67549999999999999</v>
      </c>
      <c r="V1799" s="6">
        <f>E1799/R1799</f>
        <v>48.25</v>
      </c>
      <c r="W1799" t="str">
        <f t="shared" si="201"/>
        <v>photography</v>
      </c>
      <c r="X1799" t="str">
        <f t="shared" si="202"/>
        <v>photobooks</v>
      </c>
    </row>
    <row r="1800" spans="1:2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 s="8">
        <f t="shared" si="196"/>
        <v>16835.326770833333</v>
      </c>
      <c r="K1800">
        <v>1449388233</v>
      </c>
      <c r="L1800" s="8">
        <f t="shared" si="196"/>
        <v>16775.326770833333</v>
      </c>
      <c r="M1800" s="10">
        <f t="shared" si="197"/>
        <v>16835.326770833333</v>
      </c>
      <c r="N1800" s="11">
        <f t="shared" si="198"/>
        <v>16835.326770833333</v>
      </c>
      <c r="O1800" s="10">
        <f t="shared" si="199"/>
        <v>16775.326770833333</v>
      </c>
      <c r="P1800" s="11">
        <f t="shared" si="200"/>
        <v>16775.326770833333</v>
      </c>
      <c r="Q1800" t="b">
        <v>1</v>
      </c>
      <c r="R1800">
        <v>37</v>
      </c>
      <c r="S1800" t="b">
        <v>0</v>
      </c>
      <c r="T1800" t="s">
        <v>8283</v>
      </c>
      <c r="U1800" s="5">
        <f>E1800/D1800</f>
        <v>0.136375</v>
      </c>
      <c r="V1800" s="6">
        <f>E1800/R1800</f>
        <v>58.972972972972975</v>
      </c>
      <c r="W1800" t="str">
        <f t="shared" si="201"/>
        <v>photography</v>
      </c>
      <c r="X1800" t="str">
        <f t="shared" si="202"/>
        <v>photobooks</v>
      </c>
    </row>
    <row r="1801" spans="1:2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 s="8">
        <f t="shared" si="196"/>
        <v>16385.884351851852</v>
      </c>
      <c r="K1801">
        <v>1414008808</v>
      </c>
      <c r="L1801" s="8">
        <f t="shared" si="196"/>
        <v>16365.842685185184</v>
      </c>
      <c r="M1801" s="10">
        <f t="shared" si="197"/>
        <v>16385.884351851852</v>
      </c>
      <c r="N1801" s="11">
        <f t="shared" si="198"/>
        <v>16385.884351851852</v>
      </c>
      <c r="O1801" s="10">
        <f t="shared" si="199"/>
        <v>16365.842685185184</v>
      </c>
      <c r="P1801" s="11">
        <f t="shared" si="200"/>
        <v>16365.842685185184</v>
      </c>
      <c r="Q1801" t="b">
        <v>1</v>
      </c>
      <c r="R1801">
        <v>6</v>
      </c>
      <c r="S1801" t="b">
        <v>0</v>
      </c>
      <c r="T1801" t="s">
        <v>8283</v>
      </c>
      <c r="U1801" s="5">
        <f>E1801/D1801</f>
        <v>1.7457500000000001E-2</v>
      </c>
      <c r="V1801" s="6">
        <f>E1801/R1801</f>
        <v>11.638333333333334</v>
      </c>
      <c r="W1801" t="str">
        <f t="shared" si="201"/>
        <v>photography</v>
      </c>
      <c r="X1801" t="str">
        <f t="shared" si="202"/>
        <v>photobooks</v>
      </c>
    </row>
    <row r="1802" spans="1:2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 s="8">
        <f t="shared" si="196"/>
        <v>17084.606134259258</v>
      </c>
      <c r="K1802">
        <v>1473517970</v>
      </c>
      <c r="L1802" s="8">
        <f t="shared" si="196"/>
        <v>17054.606134259258</v>
      </c>
      <c r="M1802" s="10">
        <f t="shared" si="197"/>
        <v>17084.606134259258</v>
      </c>
      <c r="N1802" s="11">
        <f t="shared" si="198"/>
        <v>17084.606134259258</v>
      </c>
      <c r="O1802" s="10">
        <f t="shared" si="199"/>
        <v>17054.606134259258</v>
      </c>
      <c r="P1802" s="11">
        <f t="shared" si="200"/>
        <v>17054.606134259258</v>
      </c>
      <c r="Q1802" t="b">
        <v>1</v>
      </c>
      <c r="R1802">
        <v>113</v>
      </c>
      <c r="S1802" t="b">
        <v>0</v>
      </c>
      <c r="T1802" t="s">
        <v>8283</v>
      </c>
      <c r="U1802" s="5">
        <f>E1802/D1802</f>
        <v>0.20449632511889321</v>
      </c>
      <c r="V1802" s="6">
        <f>E1802/R1802</f>
        <v>83.716814159292042</v>
      </c>
      <c r="W1802" t="str">
        <f t="shared" si="201"/>
        <v>photography</v>
      </c>
      <c r="X1802" t="str">
        <f t="shared" si="202"/>
        <v>photobooks</v>
      </c>
    </row>
    <row r="1803" spans="1:2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 s="8">
        <f t="shared" si="196"/>
        <v>16784.506944444445</v>
      </c>
      <c r="K1803">
        <v>1447429868</v>
      </c>
      <c r="L1803" s="8">
        <f t="shared" si="196"/>
        <v>16752.660509259258</v>
      </c>
      <c r="M1803" s="10">
        <f t="shared" si="197"/>
        <v>16784.506944444445</v>
      </c>
      <c r="N1803" s="11">
        <f t="shared" si="198"/>
        <v>16784.506944444445</v>
      </c>
      <c r="O1803" s="10">
        <f t="shared" si="199"/>
        <v>16752.660509259258</v>
      </c>
      <c r="P1803" s="11">
        <f t="shared" si="200"/>
        <v>16752.660509259258</v>
      </c>
      <c r="Q1803" t="b">
        <v>1</v>
      </c>
      <c r="R1803">
        <v>37</v>
      </c>
      <c r="S1803" t="b">
        <v>0</v>
      </c>
      <c r="T1803" t="s">
        <v>8283</v>
      </c>
      <c r="U1803" s="5">
        <f>E1803/D1803</f>
        <v>0.13852941176470587</v>
      </c>
      <c r="V1803" s="6">
        <f>E1803/R1803</f>
        <v>63.648648648648646</v>
      </c>
      <c r="W1803" t="str">
        <f t="shared" si="201"/>
        <v>photography</v>
      </c>
      <c r="X1803" t="str">
        <f t="shared" si="202"/>
        <v>photobooks</v>
      </c>
    </row>
    <row r="1804" spans="1:2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 s="8">
        <f t="shared" si="196"/>
        <v>16613.915972222221</v>
      </c>
      <c r="K1804">
        <v>1433416830</v>
      </c>
      <c r="L1804" s="8">
        <f t="shared" si="196"/>
        <v>16590.472569444446</v>
      </c>
      <c r="M1804" s="10">
        <f t="shared" si="197"/>
        <v>16613.915972222221</v>
      </c>
      <c r="N1804" s="11">
        <f t="shared" si="198"/>
        <v>16613.915972222221</v>
      </c>
      <c r="O1804" s="10">
        <f t="shared" si="199"/>
        <v>16590.472569444446</v>
      </c>
      <c r="P1804" s="11">
        <f t="shared" si="200"/>
        <v>16590.472569444446</v>
      </c>
      <c r="Q1804" t="b">
        <v>1</v>
      </c>
      <c r="R1804">
        <v>18</v>
      </c>
      <c r="S1804" t="b">
        <v>0</v>
      </c>
      <c r="T1804" t="s">
        <v>8283</v>
      </c>
      <c r="U1804" s="5">
        <f>E1804/D1804</f>
        <v>0.48485714285714288</v>
      </c>
      <c r="V1804" s="6">
        <f>E1804/R1804</f>
        <v>94.277777777777771</v>
      </c>
      <c r="W1804" t="str">
        <f t="shared" si="201"/>
        <v>photography</v>
      </c>
      <c r="X1804" t="str">
        <f t="shared" si="202"/>
        <v>photobooks</v>
      </c>
    </row>
    <row r="1805" spans="1:2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 s="8">
        <f t="shared" si="196"/>
        <v>16480.071550925928</v>
      </c>
      <c r="K1805">
        <v>1421199782</v>
      </c>
      <c r="L1805" s="8">
        <f t="shared" si="196"/>
        <v>16449.071550925928</v>
      </c>
      <c r="M1805" s="10">
        <f t="shared" si="197"/>
        <v>16480.071550925928</v>
      </c>
      <c r="N1805" s="11">
        <f t="shared" si="198"/>
        <v>16480.071550925928</v>
      </c>
      <c r="O1805" s="10">
        <f t="shared" si="199"/>
        <v>16449.071550925928</v>
      </c>
      <c r="P1805" s="11">
        <f t="shared" si="200"/>
        <v>16449.071550925928</v>
      </c>
      <c r="Q1805" t="b">
        <v>1</v>
      </c>
      <c r="R1805">
        <v>75</v>
      </c>
      <c r="S1805" t="b">
        <v>0</v>
      </c>
      <c r="T1805" t="s">
        <v>8283</v>
      </c>
      <c r="U1805" s="5">
        <f>E1805/D1805</f>
        <v>0.308</v>
      </c>
      <c r="V1805" s="6">
        <f>E1805/R1805</f>
        <v>71.86666666666666</v>
      </c>
      <c r="W1805" t="str">
        <f t="shared" si="201"/>
        <v>photography</v>
      </c>
      <c r="X1805" t="str">
        <f t="shared" si="202"/>
        <v>photobooks</v>
      </c>
    </row>
    <row r="1806" spans="1:2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 s="8">
        <f t="shared" si="196"/>
        <v>16753.719953703705</v>
      </c>
      <c r="K1806">
        <v>1444061804</v>
      </c>
      <c r="L1806" s="8">
        <f t="shared" si="196"/>
        <v>16713.678287037037</v>
      </c>
      <c r="M1806" s="10">
        <f t="shared" si="197"/>
        <v>16753.719953703705</v>
      </c>
      <c r="N1806" s="11">
        <f t="shared" si="198"/>
        <v>16753.719953703705</v>
      </c>
      <c r="O1806" s="10">
        <f t="shared" si="199"/>
        <v>16713.678287037037</v>
      </c>
      <c r="P1806" s="11">
        <f t="shared" si="200"/>
        <v>16713.678287037037</v>
      </c>
      <c r="Q1806" t="b">
        <v>1</v>
      </c>
      <c r="R1806">
        <v>52</v>
      </c>
      <c r="S1806" t="b">
        <v>0</v>
      </c>
      <c r="T1806" t="s">
        <v>8283</v>
      </c>
      <c r="U1806" s="5">
        <f>E1806/D1806</f>
        <v>0.35174193548387095</v>
      </c>
      <c r="V1806" s="6">
        <f>E1806/R1806</f>
        <v>104.84615384615384</v>
      </c>
      <c r="W1806" t="str">
        <f t="shared" si="201"/>
        <v>photography</v>
      </c>
      <c r="X1806" t="str">
        <f t="shared" si="202"/>
        <v>photobooks</v>
      </c>
    </row>
    <row r="1807" spans="1:2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 s="8">
        <f t="shared" si="196"/>
        <v>16710.75</v>
      </c>
      <c r="K1807">
        <v>1441048658</v>
      </c>
      <c r="L1807" s="8">
        <f t="shared" si="196"/>
        <v>16678.803912037038</v>
      </c>
      <c r="M1807" s="10">
        <f t="shared" si="197"/>
        <v>16710.75</v>
      </c>
      <c r="N1807" s="11">
        <f t="shared" si="198"/>
        <v>16710.75</v>
      </c>
      <c r="O1807" s="10">
        <f t="shared" si="199"/>
        <v>16678.803912037038</v>
      </c>
      <c r="P1807" s="11">
        <f t="shared" si="200"/>
        <v>16678.803912037038</v>
      </c>
      <c r="Q1807" t="b">
        <v>1</v>
      </c>
      <c r="R1807">
        <v>122</v>
      </c>
      <c r="S1807" t="b">
        <v>0</v>
      </c>
      <c r="T1807" t="s">
        <v>8283</v>
      </c>
      <c r="U1807" s="5">
        <f>E1807/D1807</f>
        <v>0.36404444444444445</v>
      </c>
      <c r="V1807" s="6">
        <f>E1807/R1807</f>
        <v>67.139344262295083</v>
      </c>
      <c r="W1807" t="str">
        <f t="shared" si="201"/>
        <v>photography</v>
      </c>
      <c r="X1807" t="str">
        <f t="shared" si="202"/>
        <v>photobooks</v>
      </c>
    </row>
    <row r="1808" spans="1:2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 s="8">
        <f t="shared" si="196"/>
        <v>16343.638298611111</v>
      </c>
      <c r="K1808">
        <v>1409066349</v>
      </c>
      <c r="L1808" s="8">
        <f t="shared" si="196"/>
        <v>16308.638298611111</v>
      </c>
      <c r="M1808" s="10">
        <f t="shared" si="197"/>
        <v>16343.638298611111</v>
      </c>
      <c r="N1808" s="11">
        <f t="shared" si="198"/>
        <v>16343.638298611111</v>
      </c>
      <c r="O1808" s="10">
        <f t="shared" si="199"/>
        <v>16308.638298611111</v>
      </c>
      <c r="P1808" s="11">
        <f t="shared" si="200"/>
        <v>16308.638298611111</v>
      </c>
      <c r="Q1808" t="b">
        <v>1</v>
      </c>
      <c r="R1808">
        <v>8</v>
      </c>
      <c r="S1808" t="b">
        <v>0</v>
      </c>
      <c r="T1808" t="s">
        <v>8283</v>
      </c>
      <c r="U1808" s="5">
        <f>E1808/D1808</f>
        <v>2.955E-2</v>
      </c>
      <c r="V1808" s="6">
        <f>E1808/R1808</f>
        <v>73.875</v>
      </c>
      <c r="W1808" t="str">
        <f t="shared" si="201"/>
        <v>photography</v>
      </c>
      <c r="X1808" t="str">
        <f t="shared" si="202"/>
        <v>photobooks</v>
      </c>
    </row>
    <row r="1809" spans="1:2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8219</v>
      </c>
      <c r="G1809" t="s">
        <v>8222</v>
      </c>
      <c r="H1809" t="s">
        <v>8244</v>
      </c>
      <c r="I1809">
        <v>1411868313</v>
      </c>
      <c r="J1809" s="8">
        <f t="shared" si="196"/>
        <v>16341.0684375</v>
      </c>
      <c r="K1809">
        <v>1409276313</v>
      </c>
      <c r="L1809" s="8">
        <f t="shared" si="196"/>
        <v>16311.0684375</v>
      </c>
      <c r="M1809" s="10">
        <f t="shared" si="197"/>
        <v>16341.0684375</v>
      </c>
      <c r="N1809" s="11">
        <f t="shared" si="198"/>
        <v>16341.0684375</v>
      </c>
      <c r="O1809" s="10">
        <f t="shared" si="199"/>
        <v>16311.0684375</v>
      </c>
      <c r="P1809" s="11">
        <f t="shared" si="200"/>
        <v>16311.0684375</v>
      </c>
      <c r="Q1809" t="b">
        <v>1</v>
      </c>
      <c r="R1809">
        <v>8</v>
      </c>
      <c r="S1809" t="b">
        <v>0</v>
      </c>
      <c r="T1809" t="s">
        <v>8283</v>
      </c>
      <c r="U1809" s="5">
        <f>E1809/D1809</f>
        <v>0.1106</v>
      </c>
      <c r="V1809" s="6">
        <f>E1809/R1809</f>
        <v>69.125</v>
      </c>
      <c r="W1809" t="str">
        <f t="shared" si="201"/>
        <v>photography</v>
      </c>
      <c r="X1809" t="str">
        <f t="shared" si="202"/>
        <v>photobooks</v>
      </c>
    </row>
    <row r="1810" spans="1:2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 s="8">
        <f t="shared" si="196"/>
        <v>17208.680902777778</v>
      </c>
      <c r="K1810">
        <v>1483806030</v>
      </c>
      <c r="L1810" s="8">
        <f t="shared" si="196"/>
        <v>17173.680902777778</v>
      </c>
      <c r="M1810" s="10">
        <f t="shared" si="197"/>
        <v>17208.680902777778</v>
      </c>
      <c r="N1810" s="11">
        <f t="shared" si="198"/>
        <v>17208.680902777778</v>
      </c>
      <c r="O1810" s="10">
        <f t="shared" si="199"/>
        <v>17173.680902777778</v>
      </c>
      <c r="P1810" s="11">
        <f t="shared" si="200"/>
        <v>17173.680902777778</v>
      </c>
      <c r="Q1810" t="b">
        <v>1</v>
      </c>
      <c r="R1810">
        <v>96</v>
      </c>
      <c r="S1810" t="b">
        <v>0</v>
      </c>
      <c r="T1810" t="s">
        <v>8283</v>
      </c>
      <c r="U1810" s="5">
        <f>E1810/D1810</f>
        <v>0.41407142857142859</v>
      </c>
      <c r="V1810" s="6">
        <f>E1810/R1810</f>
        <v>120.77083333333333</v>
      </c>
      <c r="W1810" t="str">
        <f t="shared" si="201"/>
        <v>photography</v>
      </c>
      <c r="X1810" t="str">
        <f t="shared" si="202"/>
        <v>photobooks</v>
      </c>
    </row>
    <row r="1811" spans="1:2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8219</v>
      </c>
      <c r="G1811" t="s">
        <v>8227</v>
      </c>
      <c r="H1811" t="s">
        <v>8249</v>
      </c>
      <c r="I1811">
        <v>1425246439</v>
      </c>
      <c r="J1811" s="8">
        <f t="shared" si="196"/>
        <v>16495.907858796298</v>
      </c>
      <c r="K1811">
        <v>1422222439</v>
      </c>
      <c r="L1811" s="8">
        <f t="shared" si="196"/>
        <v>16460.907858796298</v>
      </c>
      <c r="M1811" s="10">
        <f t="shared" si="197"/>
        <v>16495.907858796298</v>
      </c>
      <c r="N1811" s="11">
        <f t="shared" si="198"/>
        <v>16495.907858796298</v>
      </c>
      <c r="O1811" s="10">
        <f t="shared" si="199"/>
        <v>16460.907858796298</v>
      </c>
      <c r="P1811" s="11">
        <f t="shared" si="200"/>
        <v>16460.907858796298</v>
      </c>
      <c r="Q1811" t="b">
        <v>1</v>
      </c>
      <c r="R1811">
        <v>9</v>
      </c>
      <c r="S1811" t="b">
        <v>0</v>
      </c>
      <c r="T1811" t="s">
        <v>8283</v>
      </c>
      <c r="U1811" s="5">
        <f>E1811/D1811</f>
        <v>0.10857142857142857</v>
      </c>
      <c r="V1811" s="6">
        <f>E1811/R1811</f>
        <v>42.222222222222221</v>
      </c>
      <c r="W1811" t="str">
        <f t="shared" si="201"/>
        <v>photography</v>
      </c>
      <c r="X1811" t="str">
        <f t="shared" si="202"/>
        <v>photobooks</v>
      </c>
    </row>
    <row r="1812" spans="1:2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8219</v>
      </c>
      <c r="G1812" t="s">
        <v>8222</v>
      </c>
      <c r="H1812" t="s">
        <v>8244</v>
      </c>
      <c r="I1812">
        <v>1408657826</v>
      </c>
      <c r="J1812" s="8">
        <f t="shared" si="196"/>
        <v>16303.910023148148</v>
      </c>
      <c r="K1812">
        <v>1407621026</v>
      </c>
      <c r="L1812" s="8">
        <f t="shared" si="196"/>
        <v>16291.910023148148</v>
      </c>
      <c r="M1812" s="10">
        <f t="shared" si="197"/>
        <v>16303.910023148148</v>
      </c>
      <c r="N1812" s="11">
        <f t="shared" si="198"/>
        <v>16303.910023148148</v>
      </c>
      <c r="O1812" s="10">
        <f t="shared" si="199"/>
        <v>16291.910023148148</v>
      </c>
      <c r="P1812" s="11">
        <f t="shared" si="200"/>
        <v>16291.910023148148</v>
      </c>
      <c r="Q1812" t="b">
        <v>0</v>
      </c>
      <c r="R1812">
        <v>2</v>
      </c>
      <c r="S1812" t="b">
        <v>0</v>
      </c>
      <c r="T1812" t="s">
        <v>8283</v>
      </c>
      <c r="U1812" s="5">
        <f>E1812/D1812</f>
        <v>3.3333333333333333E-2</v>
      </c>
      <c r="V1812" s="6">
        <f>E1812/R1812</f>
        <v>7.5</v>
      </c>
      <c r="W1812" t="str">
        <f t="shared" si="201"/>
        <v>photography</v>
      </c>
      <c r="X1812" t="str">
        <f t="shared" si="202"/>
        <v>photobooks</v>
      </c>
    </row>
    <row r="1813" spans="1:2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8219</v>
      </c>
      <c r="G1813" t="s">
        <v>8222</v>
      </c>
      <c r="H1813" t="s">
        <v>8244</v>
      </c>
      <c r="I1813">
        <v>1414123200</v>
      </c>
      <c r="J1813" s="8">
        <f t="shared" si="196"/>
        <v>16367.166666666666</v>
      </c>
      <c r="K1813">
        <v>1408962270</v>
      </c>
      <c r="L1813" s="8">
        <f t="shared" si="196"/>
        <v>16307.433680555556</v>
      </c>
      <c r="M1813" s="10">
        <f t="shared" si="197"/>
        <v>16367.166666666666</v>
      </c>
      <c r="N1813" s="11">
        <f t="shared" si="198"/>
        <v>16367.166666666666</v>
      </c>
      <c r="O1813" s="10">
        <f t="shared" si="199"/>
        <v>16307.433680555556</v>
      </c>
      <c r="P1813" s="11">
        <f t="shared" si="200"/>
        <v>16307.433680555556</v>
      </c>
      <c r="Q1813" t="b">
        <v>0</v>
      </c>
      <c r="R1813">
        <v>26</v>
      </c>
      <c r="S1813" t="b">
        <v>0</v>
      </c>
      <c r="T1813" t="s">
        <v>8283</v>
      </c>
      <c r="U1813" s="5">
        <f>E1813/D1813</f>
        <v>7.407407407407407E-4</v>
      </c>
      <c r="V1813" s="6">
        <f>E1813/R1813</f>
        <v>1.5384615384615385</v>
      </c>
      <c r="W1813" t="str">
        <f t="shared" si="201"/>
        <v>photography</v>
      </c>
      <c r="X1813" t="str">
        <f t="shared" si="202"/>
        <v>photobooks</v>
      </c>
    </row>
    <row r="1814" spans="1:2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8219</v>
      </c>
      <c r="G1814" t="s">
        <v>8223</v>
      </c>
      <c r="H1814" t="s">
        <v>8245</v>
      </c>
      <c r="I1814">
        <v>1467531536</v>
      </c>
      <c r="J1814" s="8">
        <f t="shared" si="196"/>
        <v>16985.318703703702</v>
      </c>
      <c r="K1814">
        <v>1464939536</v>
      </c>
      <c r="L1814" s="8">
        <f t="shared" si="196"/>
        <v>16955.318703703702</v>
      </c>
      <c r="M1814" s="10">
        <f t="shared" si="197"/>
        <v>16985.318703703702</v>
      </c>
      <c r="N1814" s="11">
        <f t="shared" si="198"/>
        <v>16985.318703703702</v>
      </c>
      <c r="O1814" s="10">
        <f t="shared" si="199"/>
        <v>16955.318703703702</v>
      </c>
      <c r="P1814" s="11">
        <f t="shared" si="200"/>
        <v>16955.318703703702</v>
      </c>
      <c r="Q1814" t="b">
        <v>0</v>
      </c>
      <c r="R1814">
        <v>23</v>
      </c>
      <c r="S1814" t="b">
        <v>0</v>
      </c>
      <c r="T1814" t="s">
        <v>8283</v>
      </c>
      <c r="U1814" s="5">
        <f>E1814/D1814</f>
        <v>0.13307692307692306</v>
      </c>
      <c r="V1814" s="6">
        <f>E1814/R1814</f>
        <v>37.608695652173914</v>
      </c>
      <c r="W1814" t="str">
        <f t="shared" si="201"/>
        <v>photography</v>
      </c>
      <c r="X1814" t="str">
        <f t="shared" si="202"/>
        <v>photobooks</v>
      </c>
    </row>
    <row r="1815" spans="1:2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8219</v>
      </c>
      <c r="G1815" t="s">
        <v>8223</v>
      </c>
      <c r="H1815" t="s">
        <v>8245</v>
      </c>
      <c r="I1815">
        <v>1407532812</v>
      </c>
      <c r="J1815" s="8">
        <f t="shared" si="196"/>
        <v>16290.889027777777</v>
      </c>
      <c r="K1815">
        <v>1404940812</v>
      </c>
      <c r="L1815" s="8">
        <f t="shared" si="196"/>
        <v>16260.889027777777</v>
      </c>
      <c r="M1815" s="10">
        <f t="shared" si="197"/>
        <v>16290.889027777777</v>
      </c>
      <c r="N1815" s="11">
        <f t="shared" si="198"/>
        <v>16290.889027777777</v>
      </c>
      <c r="O1815" s="10">
        <f t="shared" si="199"/>
        <v>16260.889027777777</v>
      </c>
      <c r="P1815" s="11">
        <f t="shared" si="200"/>
        <v>16260.889027777777</v>
      </c>
      <c r="Q1815" t="b">
        <v>0</v>
      </c>
      <c r="R1815">
        <v>0</v>
      </c>
      <c r="S1815" t="b">
        <v>0</v>
      </c>
      <c r="T1815" t="s">
        <v>8283</v>
      </c>
      <c r="U1815" s="5">
        <f>E1815/D1815</f>
        <v>0</v>
      </c>
      <c r="V1815" s="6" t="e">
        <f>E1815/R1815</f>
        <v>#DIV/0!</v>
      </c>
      <c r="W1815" t="str">
        <f t="shared" si="201"/>
        <v>photography</v>
      </c>
      <c r="X1815" t="str">
        <f t="shared" si="202"/>
        <v>photobooks</v>
      </c>
    </row>
    <row r="1816" spans="1:2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 s="8">
        <f t="shared" si="196"/>
        <v>16494.314074074075</v>
      </c>
      <c r="K1816">
        <v>1422516736</v>
      </c>
      <c r="L1816" s="8">
        <f t="shared" si="196"/>
        <v>16464.314074074075</v>
      </c>
      <c r="M1816" s="10">
        <f t="shared" si="197"/>
        <v>16494.314074074075</v>
      </c>
      <c r="N1816" s="11">
        <f t="shared" si="198"/>
        <v>16494.314074074075</v>
      </c>
      <c r="O1816" s="10">
        <f t="shared" si="199"/>
        <v>16464.314074074075</v>
      </c>
      <c r="P1816" s="11">
        <f t="shared" si="200"/>
        <v>16464.314074074075</v>
      </c>
      <c r="Q1816" t="b">
        <v>0</v>
      </c>
      <c r="R1816">
        <v>140</v>
      </c>
      <c r="S1816" t="b">
        <v>0</v>
      </c>
      <c r="T1816" t="s">
        <v>8283</v>
      </c>
      <c r="U1816" s="5">
        <f>E1816/D1816</f>
        <v>0.49183333333333334</v>
      </c>
      <c r="V1816" s="6">
        <f>E1816/R1816</f>
        <v>42.157142857142858</v>
      </c>
      <c r="W1816" t="str">
        <f t="shared" si="201"/>
        <v>photography</v>
      </c>
      <c r="X1816" t="str">
        <f t="shared" si="202"/>
        <v>photobooks</v>
      </c>
    </row>
    <row r="1817" spans="1:2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8219</v>
      </c>
      <c r="G1817" t="s">
        <v>8222</v>
      </c>
      <c r="H1817" t="s">
        <v>8244</v>
      </c>
      <c r="I1817">
        <v>1435787137</v>
      </c>
      <c r="J1817" s="8">
        <f t="shared" si="196"/>
        <v>16617.906678240743</v>
      </c>
      <c r="K1817">
        <v>1434577537</v>
      </c>
      <c r="L1817" s="8">
        <f t="shared" si="196"/>
        <v>16603.906678240743</v>
      </c>
      <c r="M1817" s="10">
        <f t="shared" si="197"/>
        <v>16617.906678240743</v>
      </c>
      <c r="N1817" s="11">
        <f t="shared" si="198"/>
        <v>16617.906678240743</v>
      </c>
      <c r="O1817" s="10">
        <f t="shared" si="199"/>
        <v>16603.906678240743</v>
      </c>
      <c r="P1817" s="11">
        <f t="shared" si="200"/>
        <v>16603.906678240743</v>
      </c>
      <c r="Q1817" t="b">
        <v>0</v>
      </c>
      <c r="R1817">
        <v>0</v>
      </c>
      <c r="S1817" t="b">
        <v>0</v>
      </c>
      <c r="T1817" t="s">
        <v>8283</v>
      </c>
      <c r="U1817" s="5">
        <f>E1817/D1817</f>
        <v>0</v>
      </c>
      <c r="V1817" s="6" t="e">
        <f>E1817/R1817</f>
        <v>#DIV/0!</v>
      </c>
      <c r="W1817" t="str">
        <f t="shared" si="201"/>
        <v>photography</v>
      </c>
      <c r="X1817" t="str">
        <f t="shared" si="202"/>
        <v>photobooks</v>
      </c>
    </row>
    <row r="1818" spans="1:2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 s="8">
        <f t="shared" si="196"/>
        <v>17007.791666666668</v>
      </c>
      <c r="K1818">
        <v>1467061303</v>
      </c>
      <c r="L1818" s="8">
        <f t="shared" si="196"/>
        <v>16979.876192129628</v>
      </c>
      <c r="M1818" s="10">
        <f t="shared" si="197"/>
        <v>17007.791666666668</v>
      </c>
      <c r="N1818" s="11">
        <f t="shared" si="198"/>
        <v>17007.791666666668</v>
      </c>
      <c r="O1818" s="10">
        <f t="shared" si="199"/>
        <v>16979.876192129628</v>
      </c>
      <c r="P1818" s="11">
        <f t="shared" si="200"/>
        <v>16979.876192129628</v>
      </c>
      <c r="Q1818" t="b">
        <v>0</v>
      </c>
      <c r="R1818">
        <v>6</v>
      </c>
      <c r="S1818" t="b">
        <v>0</v>
      </c>
      <c r="T1818" t="s">
        <v>8283</v>
      </c>
      <c r="U1818" s="5">
        <f>E1818/D1818</f>
        <v>2.036E-2</v>
      </c>
      <c r="V1818" s="6">
        <f>E1818/R1818</f>
        <v>84.833333333333329</v>
      </c>
      <c r="W1818" t="str">
        <f t="shared" si="201"/>
        <v>photography</v>
      </c>
      <c r="X1818" t="str">
        <f t="shared" si="202"/>
        <v>photobooks</v>
      </c>
    </row>
    <row r="1819" spans="1:2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 s="8">
        <f t="shared" si="196"/>
        <v>17196.290972222221</v>
      </c>
      <c r="K1819">
        <v>1480607607</v>
      </c>
      <c r="L1819" s="8">
        <f t="shared" si="196"/>
        <v>17136.662118055556</v>
      </c>
      <c r="M1819" s="10">
        <f t="shared" si="197"/>
        <v>17196.290972222221</v>
      </c>
      <c r="N1819" s="11">
        <f t="shared" si="198"/>
        <v>17196.290972222221</v>
      </c>
      <c r="O1819" s="10">
        <f t="shared" si="199"/>
        <v>17136.662118055556</v>
      </c>
      <c r="P1819" s="11">
        <f t="shared" si="200"/>
        <v>17136.662118055556</v>
      </c>
      <c r="Q1819" t="b">
        <v>0</v>
      </c>
      <c r="R1819">
        <v>100</v>
      </c>
      <c r="S1819" t="b">
        <v>0</v>
      </c>
      <c r="T1819" t="s">
        <v>8283</v>
      </c>
      <c r="U1819" s="5">
        <f>E1819/D1819</f>
        <v>0.52327777777777773</v>
      </c>
      <c r="V1819" s="6">
        <f>E1819/R1819</f>
        <v>94.19</v>
      </c>
      <c r="W1819" t="str">
        <f t="shared" si="201"/>
        <v>photography</v>
      </c>
      <c r="X1819" t="str">
        <f t="shared" si="202"/>
        <v>photobooks</v>
      </c>
    </row>
    <row r="1820" spans="1:2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8219</v>
      </c>
      <c r="G1820" t="s">
        <v>8222</v>
      </c>
      <c r="H1820" t="s">
        <v>8244</v>
      </c>
      <c r="I1820">
        <v>1428035850</v>
      </c>
      <c r="J1820" s="8">
        <f t="shared" si="196"/>
        <v>16528.192708333332</v>
      </c>
      <c r="K1820">
        <v>1425447450</v>
      </c>
      <c r="L1820" s="8">
        <f t="shared" si="196"/>
        <v>16498.234375</v>
      </c>
      <c r="M1820" s="10">
        <f t="shared" si="197"/>
        <v>16528.192708333332</v>
      </c>
      <c r="N1820" s="11">
        <f t="shared" si="198"/>
        <v>16528.192708333332</v>
      </c>
      <c r="O1820" s="10">
        <f t="shared" si="199"/>
        <v>16498.234375</v>
      </c>
      <c r="P1820" s="11">
        <f t="shared" si="200"/>
        <v>16498.234375</v>
      </c>
      <c r="Q1820" t="b">
        <v>0</v>
      </c>
      <c r="R1820">
        <v>0</v>
      </c>
      <c r="S1820" t="b">
        <v>0</v>
      </c>
      <c r="T1820" t="s">
        <v>8283</v>
      </c>
      <c r="U1820" s="5">
        <f>E1820/D1820</f>
        <v>0</v>
      </c>
      <c r="V1820" s="6" t="e">
        <f>E1820/R1820</f>
        <v>#DIV/0!</v>
      </c>
      <c r="W1820" t="str">
        <f t="shared" si="201"/>
        <v>photography</v>
      </c>
      <c r="X1820" t="str">
        <f t="shared" si="202"/>
        <v>photobooks</v>
      </c>
    </row>
    <row r="1821" spans="1:2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8219</v>
      </c>
      <c r="G1821" t="s">
        <v>8222</v>
      </c>
      <c r="H1821" t="s">
        <v>8244</v>
      </c>
      <c r="I1821">
        <v>1406743396</v>
      </c>
      <c r="J1821" s="8">
        <f t="shared" si="196"/>
        <v>16281.752268518518</v>
      </c>
      <c r="K1821">
        <v>1404151396</v>
      </c>
      <c r="L1821" s="8">
        <f t="shared" si="196"/>
        <v>16251.752268518518</v>
      </c>
      <c r="M1821" s="10">
        <f t="shared" si="197"/>
        <v>16281.752268518518</v>
      </c>
      <c r="N1821" s="11">
        <f t="shared" si="198"/>
        <v>16281.752268518518</v>
      </c>
      <c r="O1821" s="10">
        <f t="shared" si="199"/>
        <v>16251.752268518518</v>
      </c>
      <c r="P1821" s="11">
        <f t="shared" si="200"/>
        <v>16251.752268518518</v>
      </c>
      <c r="Q1821" t="b">
        <v>0</v>
      </c>
      <c r="R1821">
        <v>4</v>
      </c>
      <c r="S1821" t="b">
        <v>0</v>
      </c>
      <c r="T1821" t="s">
        <v>8283</v>
      </c>
      <c r="U1821" s="5">
        <f>E1821/D1821</f>
        <v>2.0833333333333332E-2</v>
      </c>
      <c r="V1821" s="6">
        <f>E1821/R1821</f>
        <v>6.25</v>
      </c>
      <c r="W1821" t="str">
        <f t="shared" si="201"/>
        <v>photography</v>
      </c>
      <c r="X1821" t="str">
        <f t="shared" si="202"/>
        <v>photobooks</v>
      </c>
    </row>
    <row r="1822" spans="1:2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 s="8">
        <f t="shared" si="196"/>
        <v>16526.042708333334</v>
      </c>
      <c r="K1822">
        <v>1425261690</v>
      </c>
      <c r="L1822" s="8">
        <f t="shared" si="196"/>
        <v>16496.084375000002</v>
      </c>
      <c r="M1822" s="10">
        <f t="shared" si="197"/>
        <v>16526.042708333334</v>
      </c>
      <c r="N1822" s="11">
        <f t="shared" si="198"/>
        <v>16526.042708333334</v>
      </c>
      <c r="O1822" s="10">
        <f t="shared" si="199"/>
        <v>16496.084375000002</v>
      </c>
      <c r="P1822" s="11">
        <f t="shared" si="200"/>
        <v>16496.084375000002</v>
      </c>
      <c r="Q1822" t="b">
        <v>0</v>
      </c>
      <c r="R1822">
        <v>8</v>
      </c>
      <c r="S1822" t="b">
        <v>0</v>
      </c>
      <c r="T1822" t="s">
        <v>8283</v>
      </c>
      <c r="U1822" s="5">
        <f>E1822/D1822</f>
        <v>6.565384615384616E-2</v>
      </c>
      <c r="V1822" s="6">
        <f>E1822/R1822</f>
        <v>213.375</v>
      </c>
      <c r="W1822" t="str">
        <f t="shared" si="201"/>
        <v>photography</v>
      </c>
      <c r="X1822" t="str">
        <f t="shared" si="202"/>
        <v>photobooks</v>
      </c>
    </row>
    <row r="1823" spans="1:2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8222</v>
      </c>
      <c r="H1823" t="s">
        <v>8244</v>
      </c>
      <c r="I1823">
        <v>1330760367</v>
      </c>
      <c r="J1823" s="8">
        <f t="shared" si="196"/>
        <v>15402.319062499999</v>
      </c>
      <c r="K1823">
        <v>1326872367</v>
      </c>
      <c r="L1823" s="8">
        <f t="shared" si="196"/>
        <v>15357.319062499999</v>
      </c>
      <c r="M1823" s="10">
        <f t="shared" si="197"/>
        <v>15402.319062499999</v>
      </c>
      <c r="N1823" s="11">
        <f t="shared" si="198"/>
        <v>15402.319062499999</v>
      </c>
      <c r="O1823" s="10">
        <f t="shared" si="199"/>
        <v>15357.319062499999</v>
      </c>
      <c r="P1823" s="11">
        <f t="shared" si="200"/>
        <v>15357.319062499999</v>
      </c>
      <c r="Q1823" t="b">
        <v>0</v>
      </c>
      <c r="R1823">
        <v>57</v>
      </c>
      <c r="S1823" t="b">
        <v>1</v>
      </c>
      <c r="T1823" t="s">
        <v>8274</v>
      </c>
      <c r="U1823" s="5">
        <f>E1823/D1823</f>
        <v>1.3489</v>
      </c>
      <c r="V1823" s="6">
        <f>E1823/R1823</f>
        <v>59.162280701754383</v>
      </c>
      <c r="W1823" t="str">
        <f t="shared" si="201"/>
        <v>music</v>
      </c>
      <c r="X1823" t="str">
        <f t="shared" si="202"/>
        <v>rock</v>
      </c>
    </row>
    <row r="1824" spans="1:2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8227</v>
      </c>
      <c r="H1824" t="s">
        <v>8249</v>
      </c>
      <c r="I1824">
        <v>1391194860</v>
      </c>
      <c r="J1824" s="8">
        <f t="shared" si="196"/>
        <v>16101.792361111111</v>
      </c>
      <c r="K1824">
        <v>1388084862</v>
      </c>
      <c r="L1824" s="8">
        <f t="shared" si="196"/>
        <v>16065.797013888887</v>
      </c>
      <c r="M1824" s="10">
        <f t="shared" si="197"/>
        <v>16101.792361111111</v>
      </c>
      <c r="N1824" s="11">
        <f t="shared" si="198"/>
        <v>16101.792361111111</v>
      </c>
      <c r="O1824" s="10">
        <f t="shared" si="199"/>
        <v>16065.797013888887</v>
      </c>
      <c r="P1824" s="11">
        <f t="shared" si="200"/>
        <v>16065.797013888887</v>
      </c>
      <c r="Q1824" t="b">
        <v>0</v>
      </c>
      <c r="R1824">
        <v>11</v>
      </c>
      <c r="S1824" t="b">
        <v>1</v>
      </c>
      <c r="T1824" t="s">
        <v>8274</v>
      </c>
      <c r="U1824" s="5">
        <f>E1824/D1824</f>
        <v>1</v>
      </c>
      <c r="V1824" s="6">
        <f>E1824/R1824</f>
        <v>27.272727272727273</v>
      </c>
      <c r="W1824" t="str">
        <f t="shared" si="201"/>
        <v>music</v>
      </c>
      <c r="X1824" t="str">
        <f t="shared" si="202"/>
        <v>rock</v>
      </c>
    </row>
    <row r="1825" spans="1:2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8222</v>
      </c>
      <c r="H1825" t="s">
        <v>8244</v>
      </c>
      <c r="I1825">
        <v>1351095976</v>
      </c>
      <c r="J1825" s="8">
        <f t="shared" si="196"/>
        <v>15637.684907407407</v>
      </c>
      <c r="K1825">
        <v>1348503976</v>
      </c>
      <c r="L1825" s="8">
        <f t="shared" si="196"/>
        <v>15607.684907407407</v>
      </c>
      <c r="M1825" s="10">
        <f t="shared" si="197"/>
        <v>15637.684907407407</v>
      </c>
      <c r="N1825" s="11">
        <f t="shared" si="198"/>
        <v>15637.684907407407</v>
      </c>
      <c r="O1825" s="10">
        <f t="shared" si="199"/>
        <v>15607.684907407407</v>
      </c>
      <c r="P1825" s="11">
        <f t="shared" si="200"/>
        <v>15607.684907407407</v>
      </c>
      <c r="Q1825" t="b">
        <v>0</v>
      </c>
      <c r="R1825">
        <v>33</v>
      </c>
      <c r="S1825" t="b">
        <v>1</v>
      </c>
      <c r="T1825" t="s">
        <v>8274</v>
      </c>
      <c r="U1825" s="5">
        <f>E1825/D1825</f>
        <v>1.1585714285714286</v>
      </c>
      <c r="V1825" s="6">
        <f>E1825/R1825</f>
        <v>24.575757575757574</v>
      </c>
      <c r="W1825" t="str">
        <f t="shared" si="201"/>
        <v>music</v>
      </c>
      <c r="X1825" t="str">
        <f t="shared" si="202"/>
        <v>rock</v>
      </c>
    </row>
    <row r="1826" spans="1:2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8222</v>
      </c>
      <c r="H1826" t="s">
        <v>8244</v>
      </c>
      <c r="I1826">
        <v>1389146880</v>
      </c>
      <c r="J1826" s="8">
        <f t="shared" si="196"/>
        <v>16078.088888888889</v>
      </c>
      <c r="K1826">
        <v>1387403967</v>
      </c>
      <c r="L1826" s="8">
        <f t="shared" si="196"/>
        <v>16057.916284722223</v>
      </c>
      <c r="M1826" s="10">
        <f t="shared" si="197"/>
        <v>16078.088888888889</v>
      </c>
      <c r="N1826" s="11">
        <f t="shared" si="198"/>
        <v>16078.088888888889</v>
      </c>
      <c r="O1826" s="10">
        <f t="shared" si="199"/>
        <v>16057.916284722223</v>
      </c>
      <c r="P1826" s="11">
        <f t="shared" si="200"/>
        <v>16057.916284722223</v>
      </c>
      <c r="Q1826" t="b">
        <v>0</v>
      </c>
      <c r="R1826">
        <v>40</v>
      </c>
      <c r="S1826" t="b">
        <v>1</v>
      </c>
      <c r="T1826" t="s">
        <v>8274</v>
      </c>
      <c r="U1826" s="5">
        <f>E1826/D1826</f>
        <v>1.0006666666666666</v>
      </c>
      <c r="V1826" s="6">
        <f>E1826/R1826</f>
        <v>75.05</v>
      </c>
      <c r="W1826" t="str">
        <f t="shared" si="201"/>
        <v>music</v>
      </c>
      <c r="X1826" t="str">
        <f t="shared" si="202"/>
        <v>rock</v>
      </c>
    </row>
    <row r="1827" spans="1:2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8222</v>
      </c>
      <c r="H1827" t="s">
        <v>8244</v>
      </c>
      <c r="I1827">
        <v>1373572903</v>
      </c>
      <c r="J1827" s="8">
        <f t="shared" si="196"/>
        <v>15897.834525462962</v>
      </c>
      <c r="K1827">
        <v>1371585703</v>
      </c>
      <c r="L1827" s="8">
        <f t="shared" si="196"/>
        <v>15874.834525462962</v>
      </c>
      <c r="M1827" s="10">
        <f t="shared" si="197"/>
        <v>15897.834525462962</v>
      </c>
      <c r="N1827" s="11">
        <f t="shared" si="198"/>
        <v>15897.834525462962</v>
      </c>
      <c r="O1827" s="10">
        <f t="shared" si="199"/>
        <v>15874.834525462962</v>
      </c>
      <c r="P1827" s="11">
        <f t="shared" si="200"/>
        <v>15874.834525462962</v>
      </c>
      <c r="Q1827" t="b">
        <v>0</v>
      </c>
      <c r="R1827">
        <v>50</v>
      </c>
      <c r="S1827" t="b">
        <v>1</v>
      </c>
      <c r="T1827" t="s">
        <v>8274</v>
      </c>
      <c r="U1827" s="5">
        <f>E1827/D1827</f>
        <v>1.0505</v>
      </c>
      <c r="V1827" s="6">
        <f>E1827/R1827</f>
        <v>42.02</v>
      </c>
      <c r="W1827" t="str">
        <f t="shared" si="201"/>
        <v>music</v>
      </c>
      <c r="X1827" t="str">
        <f t="shared" si="202"/>
        <v>rock</v>
      </c>
    </row>
    <row r="1828" spans="1:2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8222</v>
      </c>
      <c r="H1828" t="s">
        <v>8244</v>
      </c>
      <c r="I1828">
        <v>1392675017</v>
      </c>
      <c r="J1828" s="8">
        <f t="shared" si="196"/>
        <v>16118.923807870371</v>
      </c>
      <c r="K1828">
        <v>1390083017</v>
      </c>
      <c r="L1828" s="8">
        <f t="shared" si="196"/>
        <v>16088.923807870371</v>
      </c>
      <c r="M1828" s="10">
        <f t="shared" si="197"/>
        <v>16118.923807870371</v>
      </c>
      <c r="N1828" s="11">
        <f t="shared" si="198"/>
        <v>16118.923807870371</v>
      </c>
      <c r="O1828" s="10">
        <f t="shared" si="199"/>
        <v>16088.923807870371</v>
      </c>
      <c r="P1828" s="11">
        <f t="shared" si="200"/>
        <v>16088.923807870371</v>
      </c>
      <c r="Q1828" t="b">
        <v>0</v>
      </c>
      <c r="R1828">
        <v>38</v>
      </c>
      <c r="S1828" t="b">
        <v>1</v>
      </c>
      <c r="T1828" t="s">
        <v>8274</v>
      </c>
      <c r="U1828" s="5">
        <f>E1828/D1828</f>
        <v>1.01</v>
      </c>
      <c r="V1828" s="6">
        <f>E1828/R1828</f>
        <v>53.157894736842103</v>
      </c>
      <c r="W1828" t="str">
        <f t="shared" si="201"/>
        <v>music</v>
      </c>
      <c r="X1828" t="str">
        <f t="shared" si="202"/>
        <v>rock</v>
      </c>
    </row>
    <row r="1829" spans="1:2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8222</v>
      </c>
      <c r="H1829" t="s">
        <v>8244</v>
      </c>
      <c r="I1829">
        <v>1299138561</v>
      </c>
      <c r="J1829" s="8">
        <f t="shared" si="196"/>
        <v>15036.3259375</v>
      </c>
      <c r="K1829">
        <v>1294818561</v>
      </c>
      <c r="L1829" s="8">
        <f t="shared" si="196"/>
        <v>14986.3259375</v>
      </c>
      <c r="M1829" s="10">
        <f t="shared" si="197"/>
        <v>15036.3259375</v>
      </c>
      <c r="N1829" s="11">
        <f t="shared" si="198"/>
        <v>15036.3259375</v>
      </c>
      <c r="O1829" s="10">
        <f t="shared" si="199"/>
        <v>14986.3259375</v>
      </c>
      <c r="P1829" s="11">
        <f t="shared" si="200"/>
        <v>14986.3259375</v>
      </c>
      <c r="Q1829" t="b">
        <v>0</v>
      </c>
      <c r="R1829">
        <v>96</v>
      </c>
      <c r="S1829" t="b">
        <v>1</v>
      </c>
      <c r="T1829" t="s">
        <v>8274</v>
      </c>
      <c r="U1829" s="5">
        <f>E1829/D1829</f>
        <v>1.0066250000000001</v>
      </c>
      <c r="V1829" s="6">
        <f>E1829/R1829</f>
        <v>83.885416666666671</v>
      </c>
      <c r="W1829" t="str">
        <f t="shared" si="201"/>
        <v>music</v>
      </c>
      <c r="X1829" t="str">
        <f t="shared" si="202"/>
        <v>rock</v>
      </c>
    </row>
    <row r="1830" spans="1:2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8222</v>
      </c>
      <c r="H1830" t="s">
        <v>8244</v>
      </c>
      <c r="I1830">
        <v>1399672800</v>
      </c>
      <c r="J1830" s="8">
        <f t="shared" si="196"/>
        <v>16199.916666666666</v>
      </c>
      <c r="K1830">
        <v>1396906530</v>
      </c>
      <c r="L1830" s="8">
        <f t="shared" si="196"/>
        <v>16167.899652777778</v>
      </c>
      <c r="M1830" s="10">
        <f t="shared" si="197"/>
        <v>16199.916666666666</v>
      </c>
      <c r="N1830" s="11">
        <f t="shared" si="198"/>
        <v>16199.916666666666</v>
      </c>
      <c r="O1830" s="10">
        <f t="shared" si="199"/>
        <v>16167.899652777778</v>
      </c>
      <c r="P1830" s="11">
        <f t="shared" si="200"/>
        <v>16167.899652777778</v>
      </c>
      <c r="Q1830" t="b">
        <v>0</v>
      </c>
      <c r="R1830">
        <v>48</v>
      </c>
      <c r="S1830" t="b">
        <v>1</v>
      </c>
      <c r="T1830" t="s">
        <v>8274</v>
      </c>
      <c r="U1830" s="5">
        <f>E1830/D1830</f>
        <v>1.0016</v>
      </c>
      <c r="V1830" s="6">
        <f>E1830/R1830</f>
        <v>417.33333333333331</v>
      </c>
      <c r="W1830" t="str">
        <f t="shared" si="201"/>
        <v>music</v>
      </c>
      <c r="X1830" t="str">
        <f t="shared" si="202"/>
        <v>rock</v>
      </c>
    </row>
    <row r="1831" spans="1:2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8222</v>
      </c>
      <c r="H1831" t="s">
        <v>8244</v>
      </c>
      <c r="I1831">
        <v>1295647200</v>
      </c>
      <c r="J1831" s="8">
        <f t="shared" si="196"/>
        <v>14995.916666666666</v>
      </c>
      <c r="K1831">
        <v>1291428371</v>
      </c>
      <c r="L1831" s="8">
        <f t="shared" si="196"/>
        <v>14947.087627314815</v>
      </c>
      <c r="M1831" s="10">
        <f t="shared" si="197"/>
        <v>14995.916666666666</v>
      </c>
      <c r="N1831" s="11">
        <f t="shared" si="198"/>
        <v>14995.916666666666</v>
      </c>
      <c r="O1831" s="10">
        <f t="shared" si="199"/>
        <v>14947.087627314815</v>
      </c>
      <c r="P1831" s="11">
        <f t="shared" si="200"/>
        <v>14947.087627314815</v>
      </c>
      <c r="Q1831" t="b">
        <v>0</v>
      </c>
      <c r="R1831">
        <v>33</v>
      </c>
      <c r="S1831" t="b">
        <v>1</v>
      </c>
      <c r="T1831" t="s">
        <v>8274</v>
      </c>
      <c r="U1831" s="5">
        <f>E1831/D1831</f>
        <v>1.6668333333333334</v>
      </c>
      <c r="V1831" s="6">
        <f>E1831/R1831</f>
        <v>75.765151515151516</v>
      </c>
      <c r="W1831" t="str">
        <f t="shared" si="201"/>
        <v>music</v>
      </c>
      <c r="X1831" t="str">
        <f t="shared" si="202"/>
        <v>rock</v>
      </c>
    </row>
    <row r="1832" spans="1:2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8222</v>
      </c>
      <c r="H1832" t="s">
        <v>8244</v>
      </c>
      <c r="I1832">
        <v>1393259107</v>
      </c>
      <c r="J1832" s="8">
        <f t="shared" si="196"/>
        <v>16125.684108796297</v>
      </c>
      <c r="K1832">
        <v>1390667107</v>
      </c>
      <c r="L1832" s="8">
        <f t="shared" si="196"/>
        <v>16095.684108796297</v>
      </c>
      <c r="M1832" s="10">
        <f t="shared" si="197"/>
        <v>16125.684108796297</v>
      </c>
      <c r="N1832" s="11">
        <f t="shared" si="198"/>
        <v>16125.684108796297</v>
      </c>
      <c r="O1832" s="10">
        <f t="shared" si="199"/>
        <v>16095.684108796297</v>
      </c>
      <c r="P1832" s="11">
        <f t="shared" si="200"/>
        <v>16095.684108796297</v>
      </c>
      <c r="Q1832" t="b">
        <v>0</v>
      </c>
      <c r="R1832">
        <v>226</v>
      </c>
      <c r="S1832" t="b">
        <v>1</v>
      </c>
      <c r="T1832" t="s">
        <v>8274</v>
      </c>
      <c r="U1832" s="5">
        <f>E1832/D1832</f>
        <v>1.0153333333333334</v>
      </c>
      <c r="V1832" s="6">
        <f>E1832/R1832</f>
        <v>67.389380530973455</v>
      </c>
      <c r="W1832" t="str">
        <f t="shared" si="201"/>
        <v>music</v>
      </c>
      <c r="X1832" t="str">
        <f t="shared" si="202"/>
        <v>rock</v>
      </c>
    </row>
    <row r="1833" spans="1:2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8222</v>
      </c>
      <c r="H1833" t="s">
        <v>8244</v>
      </c>
      <c r="I1833">
        <v>1336866863</v>
      </c>
      <c r="J1833" s="8">
        <f t="shared" si="196"/>
        <v>15472.996099537037</v>
      </c>
      <c r="K1833">
        <v>1335570863</v>
      </c>
      <c r="L1833" s="8">
        <f t="shared" si="196"/>
        <v>15457.996099537037</v>
      </c>
      <c r="M1833" s="10">
        <f t="shared" si="197"/>
        <v>15472.996099537037</v>
      </c>
      <c r="N1833" s="11">
        <f t="shared" si="198"/>
        <v>15472.996099537037</v>
      </c>
      <c r="O1833" s="10">
        <f t="shared" si="199"/>
        <v>15457.996099537037</v>
      </c>
      <c r="P1833" s="11">
        <f t="shared" si="200"/>
        <v>15457.996099537037</v>
      </c>
      <c r="Q1833" t="b">
        <v>0</v>
      </c>
      <c r="R1833">
        <v>14</v>
      </c>
      <c r="S1833" t="b">
        <v>1</v>
      </c>
      <c r="T1833" t="s">
        <v>8274</v>
      </c>
      <c r="U1833" s="5">
        <f>E1833/D1833</f>
        <v>1.03</v>
      </c>
      <c r="V1833" s="6">
        <f>E1833/R1833</f>
        <v>73.571428571428569</v>
      </c>
      <c r="W1833" t="str">
        <f t="shared" si="201"/>
        <v>music</v>
      </c>
      <c r="X1833" t="str">
        <f t="shared" si="202"/>
        <v>rock</v>
      </c>
    </row>
    <row r="1834" spans="1:2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8222</v>
      </c>
      <c r="H1834" t="s">
        <v>8244</v>
      </c>
      <c r="I1834">
        <v>1299243427</v>
      </c>
      <c r="J1834" s="8">
        <f t="shared" si="196"/>
        <v>15037.539664351852</v>
      </c>
      <c r="K1834">
        <v>1296651427</v>
      </c>
      <c r="L1834" s="8">
        <f t="shared" si="196"/>
        <v>15007.539664351852</v>
      </c>
      <c r="M1834" s="10">
        <f t="shared" si="197"/>
        <v>15037.539664351852</v>
      </c>
      <c r="N1834" s="11">
        <f t="shared" si="198"/>
        <v>15037.539664351852</v>
      </c>
      <c r="O1834" s="10">
        <f t="shared" si="199"/>
        <v>15007.539664351852</v>
      </c>
      <c r="P1834" s="11">
        <f t="shared" si="200"/>
        <v>15007.539664351852</v>
      </c>
      <c r="Q1834" t="b">
        <v>0</v>
      </c>
      <c r="R1834">
        <v>20</v>
      </c>
      <c r="S1834" t="b">
        <v>1</v>
      </c>
      <c r="T1834" t="s">
        <v>8274</v>
      </c>
      <c r="U1834" s="5">
        <f>E1834/D1834</f>
        <v>1.4285714285714286</v>
      </c>
      <c r="V1834" s="6">
        <f>E1834/R1834</f>
        <v>25</v>
      </c>
      <c r="W1834" t="str">
        <f t="shared" si="201"/>
        <v>music</v>
      </c>
      <c r="X1834" t="str">
        <f t="shared" si="202"/>
        <v>rock</v>
      </c>
    </row>
    <row r="1835" spans="1:2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8222</v>
      </c>
      <c r="H1835" t="s">
        <v>8244</v>
      </c>
      <c r="I1835">
        <v>1362211140</v>
      </c>
      <c r="J1835" s="8">
        <f t="shared" si="196"/>
        <v>15766.332638888889</v>
      </c>
      <c r="K1835">
        <v>1359421403</v>
      </c>
      <c r="L1835" s="8">
        <f t="shared" si="196"/>
        <v>15734.044016203703</v>
      </c>
      <c r="M1835" s="10">
        <f t="shared" si="197"/>
        <v>15766.332638888889</v>
      </c>
      <c r="N1835" s="11">
        <f t="shared" si="198"/>
        <v>15766.332638888889</v>
      </c>
      <c r="O1835" s="10">
        <f t="shared" si="199"/>
        <v>15734.044016203703</v>
      </c>
      <c r="P1835" s="11">
        <f t="shared" si="200"/>
        <v>15734.044016203703</v>
      </c>
      <c r="Q1835" t="b">
        <v>0</v>
      </c>
      <c r="R1835">
        <v>25</v>
      </c>
      <c r="S1835" t="b">
        <v>1</v>
      </c>
      <c r="T1835" t="s">
        <v>8274</v>
      </c>
      <c r="U1835" s="5">
        <f>E1835/D1835</f>
        <v>2.625</v>
      </c>
      <c r="V1835" s="6">
        <f>E1835/R1835</f>
        <v>42</v>
      </c>
      <c r="W1835" t="str">
        <f t="shared" si="201"/>
        <v>music</v>
      </c>
      <c r="X1835" t="str">
        <f t="shared" si="202"/>
        <v>rock</v>
      </c>
    </row>
    <row r="1836" spans="1:2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8222</v>
      </c>
      <c r="H1836" t="s">
        <v>8244</v>
      </c>
      <c r="I1836">
        <v>1422140895</v>
      </c>
      <c r="J1836" s="8">
        <f t="shared" si="196"/>
        <v>16459.964062499999</v>
      </c>
      <c r="K1836">
        <v>1418684895</v>
      </c>
      <c r="L1836" s="8">
        <f t="shared" si="196"/>
        <v>16419.964062499999</v>
      </c>
      <c r="M1836" s="10">
        <f t="shared" si="197"/>
        <v>16459.964062499999</v>
      </c>
      <c r="N1836" s="11">
        <f t="shared" si="198"/>
        <v>16459.964062499999</v>
      </c>
      <c r="O1836" s="10">
        <f t="shared" si="199"/>
        <v>16419.964062499999</v>
      </c>
      <c r="P1836" s="11">
        <f t="shared" si="200"/>
        <v>16419.964062499999</v>
      </c>
      <c r="Q1836" t="b">
        <v>0</v>
      </c>
      <c r="R1836">
        <v>90</v>
      </c>
      <c r="S1836" t="b">
        <v>1</v>
      </c>
      <c r="T1836" t="s">
        <v>8274</v>
      </c>
      <c r="U1836" s="5">
        <f>E1836/D1836</f>
        <v>1.1805000000000001</v>
      </c>
      <c r="V1836" s="6">
        <f>E1836/R1836</f>
        <v>131.16666666666666</v>
      </c>
      <c r="W1836" t="str">
        <f t="shared" si="201"/>
        <v>music</v>
      </c>
      <c r="X1836" t="str">
        <f t="shared" si="202"/>
        <v>rock</v>
      </c>
    </row>
    <row r="1837" spans="1:2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8223</v>
      </c>
      <c r="H1837" t="s">
        <v>8245</v>
      </c>
      <c r="I1837">
        <v>1459439471</v>
      </c>
      <c r="J1837" s="8">
        <f t="shared" si="196"/>
        <v>16891.660543981481</v>
      </c>
      <c r="K1837">
        <v>1456851071</v>
      </c>
      <c r="L1837" s="8">
        <f t="shared" si="196"/>
        <v>16861.702210648149</v>
      </c>
      <c r="M1837" s="10">
        <f t="shared" si="197"/>
        <v>16891.660543981481</v>
      </c>
      <c r="N1837" s="11">
        <f t="shared" si="198"/>
        <v>16891.660543981481</v>
      </c>
      <c r="O1837" s="10">
        <f t="shared" si="199"/>
        <v>16861.702210648149</v>
      </c>
      <c r="P1837" s="11">
        <f t="shared" si="200"/>
        <v>16861.702210648149</v>
      </c>
      <c r="Q1837" t="b">
        <v>0</v>
      </c>
      <c r="R1837">
        <v>11</v>
      </c>
      <c r="S1837" t="b">
        <v>1</v>
      </c>
      <c r="T1837" t="s">
        <v>8274</v>
      </c>
      <c r="U1837" s="5">
        <f>E1837/D1837</f>
        <v>1.04</v>
      </c>
      <c r="V1837" s="6">
        <f>E1837/R1837</f>
        <v>47.272727272727273</v>
      </c>
      <c r="W1837" t="str">
        <f t="shared" si="201"/>
        <v>music</v>
      </c>
      <c r="X1837" t="str">
        <f t="shared" si="202"/>
        <v>rock</v>
      </c>
    </row>
    <row r="1838" spans="1:2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8222</v>
      </c>
      <c r="H1838" t="s">
        <v>8244</v>
      </c>
      <c r="I1838">
        <v>1361129129</v>
      </c>
      <c r="J1838" s="8">
        <f t="shared" si="196"/>
        <v>15753.809363425928</v>
      </c>
      <c r="K1838">
        <v>1359660329</v>
      </c>
      <c r="L1838" s="8">
        <f t="shared" si="196"/>
        <v>15736.809363425928</v>
      </c>
      <c r="M1838" s="10">
        <f t="shared" si="197"/>
        <v>15753.809363425928</v>
      </c>
      <c r="N1838" s="11">
        <f t="shared" si="198"/>
        <v>15753.809363425928</v>
      </c>
      <c r="O1838" s="10">
        <f t="shared" si="199"/>
        <v>15736.809363425928</v>
      </c>
      <c r="P1838" s="11">
        <f t="shared" si="200"/>
        <v>15736.809363425928</v>
      </c>
      <c r="Q1838" t="b">
        <v>0</v>
      </c>
      <c r="R1838">
        <v>55</v>
      </c>
      <c r="S1838" t="b">
        <v>1</v>
      </c>
      <c r="T1838" t="s">
        <v>8274</v>
      </c>
      <c r="U1838" s="5">
        <f>E1838/D1838</f>
        <v>2.0034000000000001</v>
      </c>
      <c r="V1838" s="6">
        <f>E1838/R1838</f>
        <v>182.12727272727273</v>
      </c>
      <c r="W1838" t="str">
        <f t="shared" si="201"/>
        <v>music</v>
      </c>
      <c r="X1838" t="str">
        <f t="shared" si="202"/>
        <v>rock</v>
      </c>
    </row>
    <row r="1839" spans="1:2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8222</v>
      </c>
      <c r="H1839" t="s">
        <v>8244</v>
      </c>
      <c r="I1839">
        <v>1332029335</v>
      </c>
      <c r="J1839" s="8">
        <f t="shared" si="196"/>
        <v>15417.006192129631</v>
      </c>
      <c r="K1839">
        <v>1326848935</v>
      </c>
      <c r="L1839" s="8">
        <f t="shared" si="196"/>
        <v>15357.047858796299</v>
      </c>
      <c r="M1839" s="10">
        <f t="shared" si="197"/>
        <v>15417.006192129631</v>
      </c>
      <c r="N1839" s="11">
        <f t="shared" si="198"/>
        <v>15417.006192129631</v>
      </c>
      <c r="O1839" s="10">
        <f t="shared" si="199"/>
        <v>15357.047858796299</v>
      </c>
      <c r="P1839" s="11">
        <f t="shared" si="200"/>
        <v>15357.047858796299</v>
      </c>
      <c r="Q1839" t="b">
        <v>0</v>
      </c>
      <c r="R1839">
        <v>30</v>
      </c>
      <c r="S1839" t="b">
        <v>1</v>
      </c>
      <c r="T1839" t="s">
        <v>8274</v>
      </c>
      <c r="U1839" s="5">
        <f>E1839/D1839</f>
        <v>3.0683333333333334</v>
      </c>
      <c r="V1839" s="6">
        <f>E1839/R1839</f>
        <v>61.366666666666667</v>
      </c>
      <c r="W1839" t="str">
        <f t="shared" si="201"/>
        <v>music</v>
      </c>
      <c r="X1839" t="str">
        <f t="shared" si="202"/>
        <v>rock</v>
      </c>
    </row>
    <row r="1840" spans="1:2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8222</v>
      </c>
      <c r="H1840" t="s">
        <v>8244</v>
      </c>
      <c r="I1840">
        <v>1317438000</v>
      </c>
      <c r="J1840" s="8">
        <f t="shared" si="196"/>
        <v>15248.125</v>
      </c>
      <c r="K1840">
        <v>1314989557</v>
      </c>
      <c r="L1840" s="8">
        <f t="shared" si="196"/>
        <v>15219.786539351851</v>
      </c>
      <c r="M1840" s="10">
        <f t="shared" si="197"/>
        <v>15248.125</v>
      </c>
      <c r="N1840" s="11">
        <f t="shared" si="198"/>
        <v>15248.125</v>
      </c>
      <c r="O1840" s="10">
        <f t="shared" si="199"/>
        <v>15219.786539351851</v>
      </c>
      <c r="P1840" s="11">
        <f t="shared" si="200"/>
        <v>15219.786539351851</v>
      </c>
      <c r="Q1840" t="b">
        <v>0</v>
      </c>
      <c r="R1840">
        <v>28</v>
      </c>
      <c r="S1840" t="b">
        <v>1</v>
      </c>
      <c r="T1840" t="s">
        <v>8274</v>
      </c>
      <c r="U1840" s="5">
        <f>E1840/D1840</f>
        <v>1.00149</v>
      </c>
      <c r="V1840" s="6">
        <f>E1840/R1840</f>
        <v>35.767499999999998</v>
      </c>
      <c r="W1840" t="str">
        <f t="shared" si="201"/>
        <v>music</v>
      </c>
      <c r="X1840" t="str">
        <f t="shared" si="202"/>
        <v>rock</v>
      </c>
    </row>
    <row r="1841" spans="1:2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8222</v>
      </c>
      <c r="H1841" t="s">
        <v>8244</v>
      </c>
      <c r="I1841">
        <v>1475342382</v>
      </c>
      <c r="J1841" s="8">
        <f t="shared" si="196"/>
        <v>17075.722013888888</v>
      </c>
      <c r="K1841">
        <v>1472750382</v>
      </c>
      <c r="L1841" s="8">
        <f t="shared" si="196"/>
        <v>17045.722013888888</v>
      </c>
      <c r="M1841" s="10">
        <f t="shared" si="197"/>
        <v>17075.722013888888</v>
      </c>
      <c r="N1841" s="11">
        <f t="shared" si="198"/>
        <v>17075.722013888888</v>
      </c>
      <c r="O1841" s="10">
        <f t="shared" si="199"/>
        <v>17045.722013888888</v>
      </c>
      <c r="P1841" s="11">
        <f t="shared" si="200"/>
        <v>17045.722013888888</v>
      </c>
      <c r="Q1841" t="b">
        <v>0</v>
      </c>
      <c r="R1841">
        <v>45</v>
      </c>
      <c r="S1841" t="b">
        <v>1</v>
      </c>
      <c r="T1841" t="s">
        <v>8274</v>
      </c>
      <c r="U1841" s="5">
        <f>E1841/D1841</f>
        <v>2.0529999999999999</v>
      </c>
      <c r="V1841" s="6">
        <f>E1841/R1841</f>
        <v>45.62222222222222</v>
      </c>
      <c r="W1841" t="str">
        <f t="shared" si="201"/>
        <v>music</v>
      </c>
      <c r="X1841" t="str">
        <f t="shared" si="202"/>
        <v>rock</v>
      </c>
    </row>
    <row r="1842" spans="1:2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8222</v>
      </c>
      <c r="H1842" t="s">
        <v>8244</v>
      </c>
      <c r="I1842">
        <v>1367902740</v>
      </c>
      <c r="J1842" s="8">
        <f t="shared" si="196"/>
        <v>15832.207638888889</v>
      </c>
      <c r="K1842">
        <v>1366251510</v>
      </c>
      <c r="L1842" s="8">
        <f t="shared" si="196"/>
        <v>15813.096180555556</v>
      </c>
      <c r="M1842" s="10">
        <f t="shared" si="197"/>
        <v>15832.207638888889</v>
      </c>
      <c r="N1842" s="11">
        <f t="shared" si="198"/>
        <v>15832.207638888889</v>
      </c>
      <c r="O1842" s="10">
        <f t="shared" si="199"/>
        <v>15813.096180555556</v>
      </c>
      <c r="P1842" s="11">
        <f t="shared" si="200"/>
        <v>15813.096180555556</v>
      </c>
      <c r="Q1842" t="b">
        <v>0</v>
      </c>
      <c r="R1842">
        <v>13</v>
      </c>
      <c r="S1842" t="b">
        <v>1</v>
      </c>
      <c r="T1842" t="s">
        <v>8274</v>
      </c>
      <c r="U1842" s="5">
        <f>E1842/D1842</f>
        <v>1.0888888888888888</v>
      </c>
      <c r="V1842" s="6">
        <f>E1842/R1842</f>
        <v>75.384615384615387</v>
      </c>
      <c r="W1842" t="str">
        <f t="shared" si="201"/>
        <v>music</v>
      </c>
      <c r="X1842" t="str">
        <f t="shared" si="202"/>
        <v>rock</v>
      </c>
    </row>
    <row r="1843" spans="1:2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8222</v>
      </c>
      <c r="H1843" t="s">
        <v>8244</v>
      </c>
      <c r="I1843">
        <v>1400561940</v>
      </c>
      <c r="J1843" s="8">
        <f t="shared" si="196"/>
        <v>16210.207638888889</v>
      </c>
      <c r="K1843">
        <v>1397679445</v>
      </c>
      <c r="L1843" s="8">
        <f t="shared" si="196"/>
        <v>16176.845428240742</v>
      </c>
      <c r="M1843" s="10">
        <f t="shared" si="197"/>
        <v>16210.207638888889</v>
      </c>
      <c r="N1843" s="11">
        <f t="shared" si="198"/>
        <v>16210.207638888889</v>
      </c>
      <c r="O1843" s="10">
        <f t="shared" si="199"/>
        <v>16176.845428240742</v>
      </c>
      <c r="P1843" s="11">
        <f t="shared" si="200"/>
        <v>16176.845428240742</v>
      </c>
      <c r="Q1843" t="b">
        <v>0</v>
      </c>
      <c r="R1843">
        <v>40</v>
      </c>
      <c r="S1843" t="b">
        <v>1</v>
      </c>
      <c r="T1843" t="s">
        <v>8274</v>
      </c>
      <c r="U1843" s="5">
        <f>E1843/D1843</f>
        <v>1.0175000000000001</v>
      </c>
      <c r="V1843" s="6">
        <f>E1843/R1843</f>
        <v>50.875</v>
      </c>
      <c r="W1843" t="str">
        <f t="shared" si="201"/>
        <v>music</v>
      </c>
      <c r="X1843" t="str">
        <f t="shared" si="202"/>
        <v>rock</v>
      </c>
    </row>
    <row r="1844" spans="1:2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8222</v>
      </c>
      <c r="H1844" t="s">
        <v>8244</v>
      </c>
      <c r="I1844">
        <v>1425275940</v>
      </c>
      <c r="J1844" s="8">
        <f t="shared" si="196"/>
        <v>16496.249305555557</v>
      </c>
      <c r="K1844">
        <v>1422371381</v>
      </c>
      <c r="L1844" s="8">
        <f t="shared" si="196"/>
        <v>16462.631724537037</v>
      </c>
      <c r="M1844" s="10">
        <f t="shared" si="197"/>
        <v>16496.249305555557</v>
      </c>
      <c r="N1844" s="11">
        <f t="shared" si="198"/>
        <v>16496.249305555557</v>
      </c>
      <c r="O1844" s="10">
        <f t="shared" si="199"/>
        <v>16462.631724537037</v>
      </c>
      <c r="P1844" s="11">
        <f t="shared" si="200"/>
        <v>16462.631724537037</v>
      </c>
      <c r="Q1844" t="b">
        <v>0</v>
      </c>
      <c r="R1844">
        <v>21</v>
      </c>
      <c r="S1844" t="b">
        <v>1</v>
      </c>
      <c r="T1844" t="s">
        <v>8274</v>
      </c>
      <c r="U1844" s="5">
        <f>E1844/D1844</f>
        <v>1.2524999999999999</v>
      </c>
      <c r="V1844" s="6">
        <f>E1844/R1844</f>
        <v>119.28571428571429</v>
      </c>
      <c r="W1844" t="str">
        <f t="shared" si="201"/>
        <v>music</v>
      </c>
      <c r="X1844" t="str">
        <f t="shared" si="202"/>
        <v>rock</v>
      </c>
    </row>
    <row r="1845" spans="1:2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8222</v>
      </c>
      <c r="H1845" t="s">
        <v>8244</v>
      </c>
      <c r="I1845">
        <v>1298245954</v>
      </c>
      <c r="J1845" s="8">
        <f t="shared" si="196"/>
        <v>15025.994837962962</v>
      </c>
      <c r="K1845">
        <v>1295653954</v>
      </c>
      <c r="L1845" s="8">
        <f t="shared" si="196"/>
        <v>14995.994837962962</v>
      </c>
      <c r="M1845" s="10">
        <f t="shared" si="197"/>
        <v>15025.994837962962</v>
      </c>
      <c r="N1845" s="11">
        <f t="shared" si="198"/>
        <v>15025.994837962962</v>
      </c>
      <c r="O1845" s="10">
        <f t="shared" si="199"/>
        <v>14995.994837962962</v>
      </c>
      <c r="P1845" s="11">
        <f t="shared" si="200"/>
        <v>14995.994837962962</v>
      </c>
      <c r="Q1845" t="b">
        <v>0</v>
      </c>
      <c r="R1845">
        <v>134</v>
      </c>
      <c r="S1845" t="b">
        <v>1</v>
      </c>
      <c r="T1845" t="s">
        <v>8274</v>
      </c>
      <c r="U1845" s="5">
        <f>E1845/D1845</f>
        <v>1.2400610000000001</v>
      </c>
      <c r="V1845" s="6">
        <f>E1845/R1845</f>
        <v>92.541865671641801</v>
      </c>
      <c r="W1845" t="str">
        <f t="shared" si="201"/>
        <v>music</v>
      </c>
      <c r="X1845" t="str">
        <f t="shared" si="202"/>
        <v>rock</v>
      </c>
    </row>
    <row r="1846" spans="1:2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8222</v>
      </c>
      <c r="H1846" t="s">
        <v>8244</v>
      </c>
      <c r="I1846">
        <v>1307761200</v>
      </c>
      <c r="J1846" s="8">
        <f t="shared" si="196"/>
        <v>15136.125</v>
      </c>
      <c r="K1846">
        <v>1304464914</v>
      </c>
      <c r="L1846" s="8">
        <f t="shared" si="196"/>
        <v>15097.973541666666</v>
      </c>
      <c r="M1846" s="10">
        <f t="shared" si="197"/>
        <v>15136.125</v>
      </c>
      <c r="N1846" s="11">
        <f t="shared" si="198"/>
        <v>15136.125</v>
      </c>
      <c r="O1846" s="10">
        <f t="shared" si="199"/>
        <v>15097.973541666666</v>
      </c>
      <c r="P1846" s="11">
        <f t="shared" si="200"/>
        <v>15097.973541666666</v>
      </c>
      <c r="Q1846" t="b">
        <v>0</v>
      </c>
      <c r="R1846">
        <v>20</v>
      </c>
      <c r="S1846" t="b">
        <v>1</v>
      </c>
      <c r="T1846" t="s">
        <v>8274</v>
      </c>
      <c r="U1846" s="5">
        <f>E1846/D1846</f>
        <v>1.014</v>
      </c>
      <c r="V1846" s="6">
        <f>E1846/R1846</f>
        <v>76.05</v>
      </c>
      <c r="W1846" t="str">
        <f t="shared" si="201"/>
        <v>music</v>
      </c>
      <c r="X1846" t="str">
        <f t="shared" si="202"/>
        <v>rock</v>
      </c>
    </row>
    <row r="1847" spans="1:2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8222</v>
      </c>
      <c r="H1847" t="s">
        <v>8244</v>
      </c>
      <c r="I1847">
        <v>1466139300</v>
      </c>
      <c r="J1847" s="8">
        <f t="shared" si="196"/>
        <v>16969.204861111113</v>
      </c>
      <c r="K1847">
        <v>1464854398</v>
      </c>
      <c r="L1847" s="8">
        <f t="shared" si="196"/>
        <v>16954.333310185186</v>
      </c>
      <c r="M1847" s="10">
        <f t="shared" si="197"/>
        <v>16969.204861111113</v>
      </c>
      <c r="N1847" s="11">
        <f t="shared" si="198"/>
        <v>16969.204861111113</v>
      </c>
      <c r="O1847" s="10">
        <f t="shared" si="199"/>
        <v>16954.333310185186</v>
      </c>
      <c r="P1847" s="11">
        <f t="shared" si="200"/>
        <v>16954.333310185186</v>
      </c>
      <c r="Q1847" t="b">
        <v>0</v>
      </c>
      <c r="R1847">
        <v>19</v>
      </c>
      <c r="S1847" t="b">
        <v>1</v>
      </c>
      <c r="T1847" t="s">
        <v>8274</v>
      </c>
      <c r="U1847" s="5">
        <f>E1847/D1847</f>
        <v>1</v>
      </c>
      <c r="V1847" s="6">
        <f>E1847/R1847</f>
        <v>52.631578947368418</v>
      </c>
      <c r="W1847" t="str">
        <f t="shared" si="201"/>
        <v>music</v>
      </c>
      <c r="X1847" t="str">
        <f t="shared" si="202"/>
        <v>rock</v>
      </c>
    </row>
    <row r="1848" spans="1:2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8222</v>
      </c>
      <c r="H1848" t="s">
        <v>8244</v>
      </c>
      <c r="I1848">
        <v>1355585777</v>
      </c>
      <c r="J1848" s="8">
        <f t="shared" si="196"/>
        <v>15689.650196759261</v>
      </c>
      <c r="K1848">
        <v>1352993777</v>
      </c>
      <c r="L1848" s="8">
        <f t="shared" si="196"/>
        <v>15659.650196759261</v>
      </c>
      <c r="M1848" s="10">
        <f t="shared" si="197"/>
        <v>15689.650196759261</v>
      </c>
      <c r="N1848" s="11">
        <f t="shared" si="198"/>
        <v>15689.650196759261</v>
      </c>
      <c r="O1848" s="10">
        <f t="shared" si="199"/>
        <v>15659.650196759261</v>
      </c>
      <c r="P1848" s="11">
        <f t="shared" si="200"/>
        <v>15659.650196759261</v>
      </c>
      <c r="Q1848" t="b">
        <v>0</v>
      </c>
      <c r="R1848">
        <v>209</v>
      </c>
      <c r="S1848" t="b">
        <v>1</v>
      </c>
      <c r="T1848" t="s">
        <v>8274</v>
      </c>
      <c r="U1848" s="5">
        <f>E1848/D1848</f>
        <v>1.3792666666666666</v>
      </c>
      <c r="V1848" s="6">
        <f>E1848/R1848</f>
        <v>98.990430622009569</v>
      </c>
      <c r="W1848" t="str">
        <f t="shared" si="201"/>
        <v>music</v>
      </c>
      <c r="X1848" t="str">
        <f t="shared" si="202"/>
        <v>rock</v>
      </c>
    </row>
    <row r="1849" spans="1:2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8222</v>
      </c>
      <c r="H1849" t="s">
        <v>8244</v>
      </c>
      <c r="I1849">
        <v>1429594832</v>
      </c>
      <c r="J1849" s="8">
        <f t="shared" si="196"/>
        <v>16546.236481481483</v>
      </c>
      <c r="K1849">
        <v>1427780432</v>
      </c>
      <c r="L1849" s="8">
        <f t="shared" si="196"/>
        <v>16525.236481481483</v>
      </c>
      <c r="M1849" s="10">
        <f t="shared" si="197"/>
        <v>16546.236481481483</v>
      </c>
      <c r="N1849" s="11">
        <f t="shared" si="198"/>
        <v>16546.236481481483</v>
      </c>
      <c r="O1849" s="10">
        <f t="shared" si="199"/>
        <v>16525.236481481483</v>
      </c>
      <c r="P1849" s="11">
        <f t="shared" si="200"/>
        <v>16525.236481481483</v>
      </c>
      <c r="Q1849" t="b">
        <v>0</v>
      </c>
      <c r="R1849">
        <v>38</v>
      </c>
      <c r="S1849" t="b">
        <v>1</v>
      </c>
      <c r="T1849" t="s">
        <v>8274</v>
      </c>
      <c r="U1849" s="5">
        <f>E1849/D1849</f>
        <v>1.2088000000000001</v>
      </c>
      <c r="V1849" s="6">
        <f>E1849/R1849</f>
        <v>79.526315789473685</v>
      </c>
      <c r="W1849" t="str">
        <f t="shared" si="201"/>
        <v>music</v>
      </c>
      <c r="X1849" t="str">
        <f t="shared" si="202"/>
        <v>rock</v>
      </c>
    </row>
    <row r="1850" spans="1:2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8222</v>
      </c>
      <c r="H1850" t="s">
        <v>8244</v>
      </c>
      <c r="I1850">
        <v>1312095540</v>
      </c>
      <c r="J1850" s="8">
        <f t="shared" si="196"/>
        <v>15186.290972222223</v>
      </c>
      <c r="K1850">
        <v>1306608888</v>
      </c>
      <c r="L1850" s="8">
        <f t="shared" si="196"/>
        <v>15122.788055555555</v>
      </c>
      <c r="M1850" s="10">
        <f t="shared" si="197"/>
        <v>15186.290972222223</v>
      </c>
      <c r="N1850" s="11">
        <f t="shared" si="198"/>
        <v>15186.290972222223</v>
      </c>
      <c r="O1850" s="10">
        <f t="shared" si="199"/>
        <v>15122.788055555555</v>
      </c>
      <c r="P1850" s="11">
        <f t="shared" si="200"/>
        <v>15122.788055555555</v>
      </c>
      <c r="Q1850" t="b">
        <v>0</v>
      </c>
      <c r="R1850">
        <v>24</v>
      </c>
      <c r="S1850" t="b">
        <v>1</v>
      </c>
      <c r="T1850" t="s">
        <v>8274</v>
      </c>
      <c r="U1850" s="5">
        <f>E1850/D1850</f>
        <v>1.0736666666666668</v>
      </c>
      <c r="V1850" s="6">
        <f>E1850/R1850</f>
        <v>134.20833333333334</v>
      </c>
      <c r="W1850" t="str">
        <f t="shared" si="201"/>
        <v>music</v>
      </c>
      <c r="X1850" t="str">
        <f t="shared" si="202"/>
        <v>rock</v>
      </c>
    </row>
    <row r="1851" spans="1:2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8222</v>
      </c>
      <c r="H1851" t="s">
        <v>8244</v>
      </c>
      <c r="I1851">
        <v>1350505059</v>
      </c>
      <c r="J1851" s="8">
        <f t="shared" si="196"/>
        <v>15630.845590277777</v>
      </c>
      <c r="K1851">
        <v>1347913059</v>
      </c>
      <c r="L1851" s="8">
        <f t="shared" si="196"/>
        <v>15600.845590277777</v>
      </c>
      <c r="M1851" s="10">
        <f t="shared" si="197"/>
        <v>15630.845590277777</v>
      </c>
      <c r="N1851" s="11">
        <f t="shared" si="198"/>
        <v>15630.845590277777</v>
      </c>
      <c r="O1851" s="10">
        <f t="shared" si="199"/>
        <v>15600.845590277777</v>
      </c>
      <c r="P1851" s="11">
        <f t="shared" si="200"/>
        <v>15600.845590277777</v>
      </c>
      <c r="Q1851" t="b">
        <v>0</v>
      </c>
      <c r="R1851">
        <v>8</v>
      </c>
      <c r="S1851" t="b">
        <v>1</v>
      </c>
      <c r="T1851" t="s">
        <v>8274</v>
      </c>
      <c r="U1851" s="5">
        <f>E1851/D1851</f>
        <v>1.0033333333333334</v>
      </c>
      <c r="V1851" s="6">
        <f>E1851/R1851</f>
        <v>37.625</v>
      </c>
      <c r="W1851" t="str">
        <f t="shared" si="201"/>
        <v>music</v>
      </c>
      <c r="X1851" t="str">
        <f t="shared" si="202"/>
        <v>rock</v>
      </c>
    </row>
    <row r="1852" spans="1:2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8222</v>
      </c>
      <c r="H1852" t="s">
        <v>8244</v>
      </c>
      <c r="I1852">
        <v>1405033300</v>
      </c>
      <c r="J1852" s="8">
        <f t="shared" si="196"/>
        <v>16261.959490740743</v>
      </c>
      <c r="K1852">
        <v>1402441300</v>
      </c>
      <c r="L1852" s="8">
        <f t="shared" si="196"/>
        <v>16231.959490740743</v>
      </c>
      <c r="M1852" s="10">
        <f t="shared" si="197"/>
        <v>16261.959490740743</v>
      </c>
      <c r="N1852" s="11">
        <f t="shared" si="198"/>
        <v>16261.959490740743</v>
      </c>
      <c r="O1852" s="10">
        <f t="shared" si="199"/>
        <v>16231.959490740743</v>
      </c>
      <c r="P1852" s="11">
        <f t="shared" si="200"/>
        <v>16231.959490740743</v>
      </c>
      <c r="Q1852" t="b">
        <v>0</v>
      </c>
      <c r="R1852">
        <v>179</v>
      </c>
      <c r="S1852" t="b">
        <v>1</v>
      </c>
      <c r="T1852" t="s">
        <v>8274</v>
      </c>
      <c r="U1852" s="5">
        <f>E1852/D1852</f>
        <v>1.0152222222222222</v>
      </c>
      <c r="V1852" s="6">
        <f>E1852/R1852</f>
        <v>51.044692737430168</v>
      </c>
      <c r="W1852" t="str">
        <f t="shared" si="201"/>
        <v>music</v>
      </c>
      <c r="X1852" t="str">
        <f t="shared" si="202"/>
        <v>rock</v>
      </c>
    </row>
    <row r="1853" spans="1:2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8222</v>
      </c>
      <c r="H1853" t="s">
        <v>8244</v>
      </c>
      <c r="I1853">
        <v>1406509200</v>
      </c>
      <c r="J1853" s="8">
        <f t="shared" si="196"/>
        <v>16279.041666666666</v>
      </c>
      <c r="K1853">
        <v>1404769538</v>
      </c>
      <c r="L1853" s="8">
        <f t="shared" si="196"/>
        <v>16258.906689814814</v>
      </c>
      <c r="M1853" s="10">
        <f t="shared" si="197"/>
        <v>16279.041666666666</v>
      </c>
      <c r="N1853" s="11">
        <f t="shared" si="198"/>
        <v>16279.041666666666</v>
      </c>
      <c r="O1853" s="10">
        <f t="shared" si="199"/>
        <v>16258.906689814814</v>
      </c>
      <c r="P1853" s="11">
        <f t="shared" si="200"/>
        <v>16258.906689814814</v>
      </c>
      <c r="Q1853" t="b">
        <v>0</v>
      </c>
      <c r="R1853">
        <v>26</v>
      </c>
      <c r="S1853" t="b">
        <v>1</v>
      </c>
      <c r="T1853" t="s">
        <v>8274</v>
      </c>
      <c r="U1853" s="5">
        <f>E1853/D1853</f>
        <v>1.0007692307692309</v>
      </c>
      <c r="V1853" s="6">
        <f>E1853/R1853</f>
        <v>50.03846153846154</v>
      </c>
      <c r="W1853" t="str">
        <f t="shared" si="201"/>
        <v>music</v>
      </c>
      <c r="X1853" t="str">
        <f t="shared" si="202"/>
        <v>rock</v>
      </c>
    </row>
    <row r="1854" spans="1:2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8222</v>
      </c>
      <c r="H1854" t="s">
        <v>8244</v>
      </c>
      <c r="I1854">
        <v>1429920000</v>
      </c>
      <c r="J1854" s="8">
        <f t="shared" si="196"/>
        <v>16550</v>
      </c>
      <c r="K1854">
        <v>1426703452</v>
      </c>
      <c r="L1854" s="8">
        <f t="shared" si="196"/>
        <v>16512.771435185186</v>
      </c>
      <c r="M1854" s="10">
        <f t="shared" si="197"/>
        <v>16550</v>
      </c>
      <c r="N1854" s="11">
        <f t="shared" si="198"/>
        <v>16550</v>
      </c>
      <c r="O1854" s="10">
        <f t="shared" si="199"/>
        <v>16512.771435185186</v>
      </c>
      <c r="P1854" s="11">
        <f t="shared" si="200"/>
        <v>16512.771435185186</v>
      </c>
      <c r="Q1854" t="b">
        <v>0</v>
      </c>
      <c r="R1854">
        <v>131</v>
      </c>
      <c r="S1854" t="b">
        <v>1</v>
      </c>
      <c r="T1854" t="s">
        <v>8274</v>
      </c>
      <c r="U1854" s="5">
        <f>E1854/D1854</f>
        <v>1.1696666666666666</v>
      </c>
      <c r="V1854" s="6">
        <f>E1854/R1854</f>
        <v>133.93129770992365</v>
      </c>
      <c r="W1854" t="str">
        <f t="shared" si="201"/>
        <v>music</v>
      </c>
      <c r="X1854" t="str">
        <f t="shared" si="202"/>
        <v>rock</v>
      </c>
    </row>
    <row r="1855" spans="1:2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8222</v>
      </c>
      <c r="H1855" t="s">
        <v>8244</v>
      </c>
      <c r="I1855">
        <v>1352860017</v>
      </c>
      <c r="J1855" s="8">
        <f t="shared" si="196"/>
        <v>15658.10204861111</v>
      </c>
      <c r="K1855">
        <v>1348536417</v>
      </c>
      <c r="L1855" s="8">
        <f t="shared" si="196"/>
        <v>15608.060381944444</v>
      </c>
      <c r="M1855" s="10">
        <f t="shared" si="197"/>
        <v>15658.10204861111</v>
      </c>
      <c r="N1855" s="11">
        <f t="shared" si="198"/>
        <v>15658.10204861111</v>
      </c>
      <c r="O1855" s="10">
        <f t="shared" si="199"/>
        <v>15608.060381944444</v>
      </c>
      <c r="P1855" s="11">
        <f t="shared" si="200"/>
        <v>15608.060381944444</v>
      </c>
      <c r="Q1855" t="b">
        <v>0</v>
      </c>
      <c r="R1855">
        <v>14</v>
      </c>
      <c r="S1855" t="b">
        <v>1</v>
      </c>
      <c r="T1855" t="s">
        <v>8274</v>
      </c>
      <c r="U1855" s="5">
        <f>E1855/D1855</f>
        <v>1.01875</v>
      </c>
      <c r="V1855" s="6">
        <f>E1855/R1855</f>
        <v>58.214285714285715</v>
      </c>
      <c r="W1855" t="str">
        <f t="shared" si="201"/>
        <v>music</v>
      </c>
      <c r="X1855" t="str">
        <f t="shared" si="202"/>
        <v>rock</v>
      </c>
    </row>
    <row r="1856" spans="1:2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8222</v>
      </c>
      <c r="H1856" t="s">
        <v>8244</v>
      </c>
      <c r="I1856">
        <v>1369355437</v>
      </c>
      <c r="J1856" s="8">
        <f t="shared" si="196"/>
        <v>15849.021261574075</v>
      </c>
      <c r="K1856">
        <v>1366763437</v>
      </c>
      <c r="L1856" s="8">
        <f t="shared" si="196"/>
        <v>15819.021261574075</v>
      </c>
      <c r="M1856" s="10">
        <f t="shared" si="197"/>
        <v>15849.021261574075</v>
      </c>
      <c r="N1856" s="11">
        <f t="shared" si="198"/>
        <v>15849.021261574075</v>
      </c>
      <c r="O1856" s="10">
        <f t="shared" si="199"/>
        <v>15819.021261574075</v>
      </c>
      <c r="P1856" s="11">
        <f t="shared" si="200"/>
        <v>15819.021261574075</v>
      </c>
      <c r="Q1856" t="b">
        <v>0</v>
      </c>
      <c r="R1856">
        <v>174</v>
      </c>
      <c r="S1856" t="b">
        <v>1</v>
      </c>
      <c r="T1856" t="s">
        <v>8274</v>
      </c>
      <c r="U1856" s="5">
        <f>E1856/D1856</f>
        <v>1.0212366666666666</v>
      </c>
      <c r="V1856" s="6">
        <f>E1856/R1856</f>
        <v>88.037643678160919</v>
      </c>
      <c r="W1856" t="str">
        <f t="shared" si="201"/>
        <v>music</v>
      </c>
      <c r="X1856" t="str">
        <f t="shared" si="202"/>
        <v>rock</v>
      </c>
    </row>
    <row r="1857" spans="1:2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8227</v>
      </c>
      <c r="H1857" t="s">
        <v>8249</v>
      </c>
      <c r="I1857">
        <v>1389012940</v>
      </c>
      <c r="J1857" s="8">
        <f t="shared" si="196"/>
        <v>16076.538657407407</v>
      </c>
      <c r="K1857">
        <v>1385124940</v>
      </c>
      <c r="L1857" s="8">
        <f t="shared" si="196"/>
        <v>16031.538657407407</v>
      </c>
      <c r="M1857" s="10">
        <f t="shared" si="197"/>
        <v>16076.538657407407</v>
      </c>
      <c r="N1857" s="11">
        <f t="shared" si="198"/>
        <v>16076.538657407407</v>
      </c>
      <c r="O1857" s="10">
        <f t="shared" si="199"/>
        <v>16031.538657407407</v>
      </c>
      <c r="P1857" s="11">
        <f t="shared" si="200"/>
        <v>16031.538657407407</v>
      </c>
      <c r="Q1857" t="b">
        <v>0</v>
      </c>
      <c r="R1857">
        <v>191</v>
      </c>
      <c r="S1857" t="b">
        <v>1</v>
      </c>
      <c r="T1857" t="s">
        <v>8274</v>
      </c>
      <c r="U1857" s="5">
        <f>E1857/D1857</f>
        <v>1.5405897142857143</v>
      </c>
      <c r="V1857" s="6">
        <f>E1857/R1857</f>
        <v>70.576753926701571</v>
      </c>
      <c r="W1857" t="str">
        <f t="shared" si="201"/>
        <v>music</v>
      </c>
      <c r="X1857" t="str">
        <f t="shared" si="202"/>
        <v>rock</v>
      </c>
    </row>
    <row r="1858" spans="1:2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8222</v>
      </c>
      <c r="H1858" t="s">
        <v>8244</v>
      </c>
      <c r="I1858">
        <v>1405715472</v>
      </c>
      <c r="J1858" s="8">
        <f t="shared" si="196"/>
        <v>16269.854999999998</v>
      </c>
      <c r="K1858">
        <v>1403901072</v>
      </c>
      <c r="L1858" s="8">
        <f t="shared" si="196"/>
        <v>16248.854999999998</v>
      </c>
      <c r="M1858" s="10">
        <f t="shared" si="197"/>
        <v>16269.854999999998</v>
      </c>
      <c r="N1858" s="11">
        <f t="shared" si="198"/>
        <v>16269.854999999998</v>
      </c>
      <c r="O1858" s="10">
        <f t="shared" si="199"/>
        <v>16248.854999999998</v>
      </c>
      <c r="P1858" s="11">
        <f t="shared" si="200"/>
        <v>16248.854999999998</v>
      </c>
      <c r="Q1858" t="b">
        <v>0</v>
      </c>
      <c r="R1858">
        <v>38</v>
      </c>
      <c r="S1858" t="b">
        <v>1</v>
      </c>
      <c r="T1858" t="s">
        <v>8274</v>
      </c>
      <c r="U1858" s="5">
        <f>E1858/D1858</f>
        <v>1.0125</v>
      </c>
      <c r="V1858" s="6">
        <f>E1858/R1858</f>
        <v>53.289473684210527</v>
      </c>
      <c r="W1858" t="str">
        <f t="shared" si="201"/>
        <v>music</v>
      </c>
      <c r="X1858" t="str">
        <f t="shared" si="202"/>
        <v>rock</v>
      </c>
    </row>
    <row r="1859" spans="1:2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8222</v>
      </c>
      <c r="H1859" t="s">
        <v>8244</v>
      </c>
      <c r="I1859">
        <v>1410546413</v>
      </c>
      <c r="J1859" s="8">
        <f t="shared" ref="J1859:L1922" si="203">(((I1859/60)/60)/24)</f>
        <v>16325.76866898148</v>
      </c>
      <c r="K1859">
        <v>1407954413</v>
      </c>
      <c r="L1859" s="8">
        <f t="shared" si="203"/>
        <v>16295.76866898148</v>
      </c>
      <c r="M1859" s="10">
        <f t="shared" ref="M1859:M1922" si="204">J1859</f>
        <v>16325.76866898148</v>
      </c>
      <c r="N1859" s="11">
        <f t="shared" ref="N1859:N1922" si="205">J1859</f>
        <v>16325.76866898148</v>
      </c>
      <c r="O1859" s="10">
        <f t="shared" ref="O1859:O1922" si="206">L1859</f>
        <v>16295.76866898148</v>
      </c>
      <c r="P1859" s="11">
        <f t="shared" ref="P1859:P1922" si="207">L1859</f>
        <v>16295.76866898148</v>
      </c>
      <c r="Q1859" t="b">
        <v>0</v>
      </c>
      <c r="R1859">
        <v>22</v>
      </c>
      <c r="S1859" t="b">
        <v>1</v>
      </c>
      <c r="T1859" t="s">
        <v>8274</v>
      </c>
      <c r="U1859" s="5">
        <f>E1859/D1859</f>
        <v>1</v>
      </c>
      <c r="V1859" s="6">
        <f>E1859/R1859</f>
        <v>136.36363636363637</v>
      </c>
      <c r="W1859" t="str">
        <f t="shared" ref="W1859:W1922" si="208">LEFT(T1859,((FIND("/",T1859,1))-1))</f>
        <v>music</v>
      </c>
      <c r="X1859" t="str">
        <f t="shared" ref="X1859:X1922" si="209">RIGHT(T1859,((LEN(T1859))-(FIND("/",T1859,1))))</f>
        <v>rock</v>
      </c>
    </row>
    <row r="1860" spans="1:2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8222</v>
      </c>
      <c r="H1860" t="s">
        <v>8244</v>
      </c>
      <c r="I1860">
        <v>1324014521</v>
      </c>
      <c r="J1860" s="8">
        <f t="shared" si="203"/>
        <v>15324.242141203706</v>
      </c>
      <c r="K1860">
        <v>1318826921</v>
      </c>
      <c r="L1860" s="8">
        <f t="shared" si="203"/>
        <v>15264.200474537038</v>
      </c>
      <c r="M1860" s="10">
        <f t="shared" si="204"/>
        <v>15324.242141203706</v>
      </c>
      <c r="N1860" s="11">
        <f t="shared" si="205"/>
        <v>15324.242141203706</v>
      </c>
      <c r="O1860" s="10">
        <f t="shared" si="206"/>
        <v>15264.200474537038</v>
      </c>
      <c r="P1860" s="11">
        <f t="shared" si="207"/>
        <v>15264.200474537038</v>
      </c>
      <c r="Q1860" t="b">
        <v>0</v>
      </c>
      <c r="R1860">
        <v>149</v>
      </c>
      <c r="S1860" t="b">
        <v>1</v>
      </c>
      <c r="T1860" t="s">
        <v>8274</v>
      </c>
      <c r="U1860" s="5">
        <f>E1860/D1860</f>
        <v>1.0874800874800874</v>
      </c>
      <c r="V1860" s="6">
        <f>E1860/R1860</f>
        <v>40.547315436241611</v>
      </c>
      <c r="W1860" t="str">
        <f t="shared" si="208"/>
        <v>music</v>
      </c>
      <c r="X1860" t="str">
        <f t="shared" si="209"/>
        <v>rock</v>
      </c>
    </row>
    <row r="1861" spans="1:2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8222</v>
      </c>
      <c r="H1861" t="s">
        <v>8244</v>
      </c>
      <c r="I1861">
        <v>1316716129</v>
      </c>
      <c r="J1861" s="8">
        <f t="shared" si="203"/>
        <v>15239.770011574074</v>
      </c>
      <c r="K1861">
        <v>1314124129</v>
      </c>
      <c r="L1861" s="8">
        <f t="shared" si="203"/>
        <v>15209.770011574074</v>
      </c>
      <c r="M1861" s="10">
        <f t="shared" si="204"/>
        <v>15239.770011574074</v>
      </c>
      <c r="N1861" s="11">
        <f t="shared" si="205"/>
        <v>15239.770011574074</v>
      </c>
      <c r="O1861" s="10">
        <f t="shared" si="206"/>
        <v>15209.770011574074</v>
      </c>
      <c r="P1861" s="11">
        <f t="shared" si="207"/>
        <v>15209.770011574074</v>
      </c>
      <c r="Q1861" t="b">
        <v>0</v>
      </c>
      <c r="R1861">
        <v>56</v>
      </c>
      <c r="S1861" t="b">
        <v>1</v>
      </c>
      <c r="T1861" t="s">
        <v>8274</v>
      </c>
      <c r="U1861" s="5">
        <f>E1861/D1861</f>
        <v>1.3183333333333334</v>
      </c>
      <c r="V1861" s="6">
        <f>E1861/R1861</f>
        <v>70.625</v>
      </c>
      <c r="W1861" t="str">
        <f t="shared" si="208"/>
        <v>music</v>
      </c>
      <c r="X1861" t="str">
        <f t="shared" si="209"/>
        <v>rock</v>
      </c>
    </row>
    <row r="1862" spans="1:2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8222</v>
      </c>
      <c r="H1862" t="s">
        <v>8244</v>
      </c>
      <c r="I1862">
        <v>1391706084</v>
      </c>
      <c r="J1862" s="8">
        <f t="shared" si="203"/>
        <v>16107.709305555554</v>
      </c>
      <c r="K1862">
        <v>1389891684</v>
      </c>
      <c r="L1862" s="8">
        <f t="shared" si="203"/>
        <v>16086.709305555554</v>
      </c>
      <c r="M1862" s="10">
        <f t="shared" si="204"/>
        <v>16107.709305555554</v>
      </c>
      <c r="N1862" s="11">
        <f t="shared" si="205"/>
        <v>16107.709305555554</v>
      </c>
      <c r="O1862" s="10">
        <f t="shared" si="206"/>
        <v>16086.709305555554</v>
      </c>
      <c r="P1862" s="11">
        <f t="shared" si="207"/>
        <v>16086.709305555554</v>
      </c>
      <c r="Q1862" t="b">
        <v>0</v>
      </c>
      <c r="R1862">
        <v>19</v>
      </c>
      <c r="S1862" t="b">
        <v>1</v>
      </c>
      <c r="T1862" t="s">
        <v>8274</v>
      </c>
      <c r="U1862" s="5">
        <f>E1862/D1862</f>
        <v>1.3346666666666667</v>
      </c>
      <c r="V1862" s="6">
        <f>E1862/R1862</f>
        <v>52.684210526315788</v>
      </c>
      <c r="W1862" t="str">
        <f t="shared" si="208"/>
        <v>music</v>
      </c>
      <c r="X1862" t="str">
        <f t="shared" si="209"/>
        <v>rock</v>
      </c>
    </row>
    <row r="1863" spans="1:2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8219</v>
      </c>
      <c r="G1863" t="s">
        <v>8223</v>
      </c>
      <c r="H1863" t="s">
        <v>8245</v>
      </c>
      <c r="I1863">
        <v>1422256341</v>
      </c>
      <c r="J1863" s="8">
        <f t="shared" si="203"/>
        <v>16461.300243055557</v>
      </c>
      <c r="K1863">
        <v>1419664341</v>
      </c>
      <c r="L1863" s="8">
        <f t="shared" si="203"/>
        <v>16431.300243055557</v>
      </c>
      <c r="M1863" s="10">
        <f t="shared" si="204"/>
        <v>16461.300243055557</v>
      </c>
      <c r="N1863" s="11">
        <f t="shared" si="205"/>
        <v>16461.300243055557</v>
      </c>
      <c r="O1863" s="10">
        <f t="shared" si="206"/>
        <v>16431.300243055557</v>
      </c>
      <c r="P1863" s="11">
        <f t="shared" si="207"/>
        <v>16431.300243055557</v>
      </c>
      <c r="Q1863" t="b">
        <v>0</v>
      </c>
      <c r="R1863">
        <v>0</v>
      </c>
      <c r="S1863" t="b">
        <v>0</v>
      </c>
      <c r="T1863" t="s">
        <v>8281</v>
      </c>
      <c r="U1863" s="5">
        <f>E1863/D1863</f>
        <v>0</v>
      </c>
      <c r="V1863" s="6" t="e">
        <f>E1863/R1863</f>
        <v>#DIV/0!</v>
      </c>
      <c r="W1863" t="str">
        <f t="shared" si="208"/>
        <v>games</v>
      </c>
      <c r="X1863" t="str">
        <f t="shared" si="209"/>
        <v>mobile games</v>
      </c>
    </row>
    <row r="1864" spans="1:2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 s="8">
        <f t="shared" si="203"/>
        <v>17233.3125</v>
      </c>
      <c r="K1864">
        <v>1484912974</v>
      </c>
      <c r="L1864" s="8">
        <f t="shared" si="203"/>
        <v>17186.492754629628</v>
      </c>
      <c r="M1864" s="10">
        <f t="shared" si="204"/>
        <v>17233.3125</v>
      </c>
      <c r="N1864" s="11">
        <f t="shared" si="205"/>
        <v>17233.3125</v>
      </c>
      <c r="O1864" s="10">
        <f t="shared" si="206"/>
        <v>17186.492754629628</v>
      </c>
      <c r="P1864" s="11">
        <f t="shared" si="207"/>
        <v>17186.492754629628</v>
      </c>
      <c r="Q1864" t="b">
        <v>0</v>
      </c>
      <c r="R1864">
        <v>16</v>
      </c>
      <c r="S1864" t="b">
        <v>0</v>
      </c>
      <c r="T1864" t="s">
        <v>8281</v>
      </c>
      <c r="U1864" s="5">
        <f>E1864/D1864</f>
        <v>8.0833333333333326E-2</v>
      </c>
      <c r="V1864" s="6">
        <f>E1864/R1864</f>
        <v>90.9375</v>
      </c>
      <c r="W1864" t="str">
        <f t="shared" si="208"/>
        <v>games</v>
      </c>
      <c r="X1864" t="str">
        <f t="shared" si="209"/>
        <v>mobile games</v>
      </c>
    </row>
    <row r="1865" spans="1:2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8219</v>
      </c>
      <c r="G1865" t="s">
        <v>8222</v>
      </c>
      <c r="H1865" t="s">
        <v>8244</v>
      </c>
      <c r="I1865">
        <v>1402600085</v>
      </c>
      <c r="J1865" s="8">
        <f t="shared" si="203"/>
        <v>16233.797280092593</v>
      </c>
      <c r="K1865">
        <v>1400008085</v>
      </c>
      <c r="L1865" s="8">
        <f t="shared" si="203"/>
        <v>16203.797280092593</v>
      </c>
      <c r="M1865" s="10">
        <f t="shared" si="204"/>
        <v>16233.797280092593</v>
      </c>
      <c r="N1865" s="11">
        <f t="shared" si="205"/>
        <v>16233.797280092593</v>
      </c>
      <c r="O1865" s="10">
        <f t="shared" si="206"/>
        <v>16203.797280092593</v>
      </c>
      <c r="P1865" s="11">
        <f t="shared" si="207"/>
        <v>16203.797280092593</v>
      </c>
      <c r="Q1865" t="b">
        <v>0</v>
      </c>
      <c r="R1865">
        <v>2</v>
      </c>
      <c r="S1865" t="b">
        <v>0</v>
      </c>
      <c r="T1865" t="s">
        <v>8281</v>
      </c>
      <c r="U1865" s="5">
        <f>E1865/D1865</f>
        <v>4.0000000000000001E-3</v>
      </c>
      <c r="V1865" s="6">
        <f>E1865/R1865</f>
        <v>5</v>
      </c>
      <c r="W1865" t="str">
        <f t="shared" si="208"/>
        <v>games</v>
      </c>
      <c r="X1865" t="str">
        <f t="shared" si="209"/>
        <v>mobile games</v>
      </c>
    </row>
    <row r="1866" spans="1:2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 s="8">
        <f t="shared" si="203"/>
        <v>16194.716435185184</v>
      </c>
      <c r="K1866">
        <v>1396631500</v>
      </c>
      <c r="L1866" s="8">
        <f t="shared" si="203"/>
        <v>16164.716435185184</v>
      </c>
      <c r="M1866" s="10">
        <f t="shared" si="204"/>
        <v>16194.716435185184</v>
      </c>
      <c r="N1866" s="11">
        <f t="shared" si="205"/>
        <v>16194.716435185184</v>
      </c>
      <c r="O1866" s="10">
        <f t="shared" si="206"/>
        <v>16164.716435185184</v>
      </c>
      <c r="P1866" s="11">
        <f t="shared" si="207"/>
        <v>16164.716435185184</v>
      </c>
      <c r="Q1866" t="b">
        <v>0</v>
      </c>
      <c r="R1866">
        <v>48</v>
      </c>
      <c r="S1866" t="b">
        <v>0</v>
      </c>
      <c r="T1866" t="s">
        <v>8281</v>
      </c>
      <c r="U1866" s="5">
        <f>E1866/D1866</f>
        <v>0.42892307692307691</v>
      </c>
      <c r="V1866" s="6">
        <f>E1866/R1866</f>
        <v>58.083333333333336</v>
      </c>
      <c r="W1866" t="str">
        <f t="shared" si="208"/>
        <v>games</v>
      </c>
      <c r="X1866" t="str">
        <f t="shared" si="209"/>
        <v>mobile games</v>
      </c>
    </row>
    <row r="1867" spans="1:2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8219</v>
      </c>
      <c r="G1867" t="s">
        <v>8223</v>
      </c>
      <c r="H1867" t="s">
        <v>8245</v>
      </c>
      <c r="I1867">
        <v>1478425747</v>
      </c>
      <c r="J1867" s="8">
        <f t="shared" si="203"/>
        <v>17111.409108796299</v>
      </c>
      <c r="K1867">
        <v>1475398147</v>
      </c>
      <c r="L1867" s="8">
        <f t="shared" si="203"/>
        <v>17076.367442129631</v>
      </c>
      <c r="M1867" s="10">
        <f t="shared" si="204"/>
        <v>17111.409108796299</v>
      </c>
      <c r="N1867" s="11">
        <f t="shared" si="205"/>
        <v>17111.409108796299</v>
      </c>
      <c r="O1867" s="10">
        <f t="shared" si="206"/>
        <v>17076.367442129631</v>
      </c>
      <c r="P1867" s="11">
        <f t="shared" si="207"/>
        <v>17076.367442129631</v>
      </c>
      <c r="Q1867" t="b">
        <v>0</v>
      </c>
      <c r="R1867">
        <v>2</v>
      </c>
      <c r="S1867" t="b">
        <v>0</v>
      </c>
      <c r="T1867" t="s">
        <v>8281</v>
      </c>
      <c r="U1867" s="5">
        <f>E1867/D1867</f>
        <v>3.6363636363636364E-5</v>
      </c>
      <c r="V1867" s="6">
        <f>E1867/R1867</f>
        <v>2</v>
      </c>
      <c r="W1867" t="str">
        <f t="shared" si="208"/>
        <v>games</v>
      </c>
      <c r="X1867" t="str">
        <f t="shared" si="209"/>
        <v>mobile games</v>
      </c>
    </row>
    <row r="1868" spans="1:2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 s="8">
        <f t="shared" si="203"/>
        <v>17226.166666666668</v>
      </c>
      <c r="K1868">
        <v>1483768497</v>
      </c>
      <c r="L1868" s="8">
        <f t="shared" si="203"/>
        <v>17173.246493055554</v>
      </c>
      <c r="M1868" s="10">
        <f t="shared" si="204"/>
        <v>17226.166666666668</v>
      </c>
      <c r="N1868" s="11">
        <f t="shared" si="205"/>
        <v>17226.166666666668</v>
      </c>
      <c r="O1868" s="10">
        <f t="shared" si="206"/>
        <v>17173.246493055554</v>
      </c>
      <c r="P1868" s="11">
        <f t="shared" si="207"/>
        <v>17173.246493055554</v>
      </c>
      <c r="Q1868" t="b">
        <v>0</v>
      </c>
      <c r="R1868">
        <v>2</v>
      </c>
      <c r="S1868" t="b">
        <v>0</v>
      </c>
      <c r="T1868" t="s">
        <v>8281</v>
      </c>
      <c r="U1868" s="5">
        <f>E1868/D1868</f>
        <v>5.0000000000000001E-3</v>
      </c>
      <c r="V1868" s="6">
        <f>E1868/R1868</f>
        <v>62.5</v>
      </c>
      <c r="W1868" t="str">
        <f t="shared" si="208"/>
        <v>games</v>
      </c>
      <c r="X1868" t="str">
        <f t="shared" si="209"/>
        <v>mobile games</v>
      </c>
    </row>
    <row r="1869" spans="1:2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8219</v>
      </c>
      <c r="G1869" t="s">
        <v>8222</v>
      </c>
      <c r="H1869" t="s">
        <v>8244</v>
      </c>
      <c r="I1869">
        <v>1478383912</v>
      </c>
      <c r="J1869" s="8">
        <f t="shared" si="203"/>
        <v>17110.924907407407</v>
      </c>
      <c r="K1869">
        <v>1475791912</v>
      </c>
      <c r="L1869" s="8">
        <f t="shared" si="203"/>
        <v>17080.924907407407</v>
      </c>
      <c r="M1869" s="10">
        <f t="shared" si="204"/>
        <v>17110.924907407407</v>
      </c>
      <c r="N1869" s="11">
        <f t="shared" si="205"/>
        <v>17110.924907407407</v>
      </c>
      <c r="O1869" s="10">
        <f t="shared" si="206"/>
        <v>17080.924907407407</v>
      </c>
      <c r="P1869" s="11">
        <f t="shared" si="207"/>
        <v>17080.924907407407</v>
      </c>
      <c r="Q1869" t="b">
        <v>0</v>
      </c>
      <c r="R1869">
        <v>1</v>
      </c>
      <c r="S1869" t="b">
        <v>0</v>
      </c>
      <c r="T1869" t="s">
        <v>8281</v>
      </c>
      <c r="U1869" s="5">
        <f>E1869/D1869</f>
        <v>5.0000000000000001E-4</v>
      </c>
      <c r="V1869" s="6">
        <f>E1869/R1869</f>
        <v>10</v>
      </c>
      <c r="W1869" t="str">
        <f t="shared" si="208"/>
        <v>games</v>
      </c>
      <c r="X1869" t="str">
        <f t="shared" si="209"/>
        <v>mobile games</v>
      </c>
    </row>
    <row r="1870" spans="1:2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 s="8">
        <f t="shared" si="203"/>
        <v>16784.332638888889</v>
      </c>
      <c r="K1870">
        <v>1448044925</v>
      </c>
      <c r="L1870" s="8">
        <f t="shared" si="203"/>
        <v>16759.779224537036</v>
      </c>
      <c r="M1870" s="10">
        <f t="shared" si="204"/>
        <v>16784.332638888889</v>
      </c>
      <c r="N1870" s="11">
        <f t="shared" si="205"/>
        <v>16784.332638888889</v>
      </c>
      <c r="O1870" s="10">
        <f t="shared" si="206"/>
        <v>16759.779224537036</v>
      </c>
      <c r="P1870" s="11">
        <f t="shared" si="207"/>
        <v>16759.779224537036</v>
      </c>
      <c r="Q1870" t="b">
        <v>0</v>
      </c>
      <c r="R1870">
        <v>17</v>
      </c>
      <c r="S1870" t="b">
        <v>0</v>
      </c>
      <c r="T1870" t="s">
        <v>8281</v>
      </c>
      <c r="U1870" s="5">
        <f>E1870/D1870</f>
        <v>4.8680000000000001E-2</v>
      </c>
      <c r="V1870" s="6">
        <f>E1870/R1870</f>
        <v>71.588235294117652</v>
      </c>
      <c r="W1870" t="str">
        <f t="shared" si="208"/>
        <v>games</v>
      </c>
      <c r="X1870" t="str">
        <f t="shared" si="209"/>
        <v>mobile games</v>
      </c>
    </row>
    <row r="1871" spans="1:2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8219</v>
      </c>
      <c r="G1871" t="s">
        <v>8222</v>
      </c>
      <c r="H1871" t="s">
        <v>8244</v>
      </c>
      <c r="I1871">
        <v>1483488249</v>
      </c>
      <c r="J1871" s="8">
        <f t="shared" si="203"/>
        <v>17170.002881944445</v>
      </c>
      <c r="K1871">
        <v>1480896249</v>
      </c>
      <c r="L1871" s="8">
        <f t="shared" si="203"/>
        <v>17140.002881944445</v>
      </c>
      <c r="M1871" s="10">
        <f t="shared" si="204"/>
        <v>17170.002881944445</v>
      </c>
      <c r="N1871" s="11">
        <f t="shared" si="205"/>
        <v>17170.002881944445</v>
      </c>
      <c r="O1871" s="10">
        <f t="shared" si="206"/>
        <v>17140.002881944445</v>
      </c>
      <c r="P1871" s="11">
        <f t="shared" si="207"/>
        <v>17140.002881944445</v>
      </c>
      <c r="Q1871" t="b">
        <v>0</v>
      </c>
      <c r="R1871">
        <v>0</v>
      </c>
      <c r="S1871" t="b">
        <v>0</v>
      </c>
      <c r="T1871" t="s">
        <v>8281</v>
      </c>
      <c r="U1871" s="5">
        <f>E1871/D1871</f>
        <v>0</v>
      </c>
      <c r="V1871" s="6" t="e">
        <f>E1871/R1871</f>
        <v>#DIV/0!</v>
      </c>
      <c r="W1871" t="str">
        <f t="shared" si="208"/>
        <v>games</v>
      </c>
      <c r="X1871" t="str">
        <f t="shared" si="209"/>
        <v>mobile games</v>
      </c>
    </row>
    <row r="1872" spans="1:2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8219</v>
      </c>
      <c r="G1872" t="s">
        <v>8222</v>
      </c>
      <c r="H1872" t="s">
        <v>8244</v>
      </c>
      <c r="I1872">
        <v>1454213820</v>
      </c>
      <c r="J1872" s="8">
        <f t="shared" si="203"/>
        <v>16831.178472222222</v>
      </c>
      <c r="K1872">
        <v>1451723535</v>
      </c>
      <c r="L1872" s="8">
        <f t="shared" si="203"/>
        <v>16802.355729166666</v>
      </c>
      <c r="M1872" s="10">
        <f t="shared" si="204"/>
        <v>16831.178472222222</v>
      </c>
      <c r="N1872" s="11">
        <f t="shared" si="205"/>
        <v>16831.178472222222</v>
      </c>
      <c r="O1872" s="10">
        <f t="shared" si="206"/>
        <v>16802.355729166666</v>
      </c>
      <c r="P1872" s="11">
        <f t="shared" si="207"/>
        <v>16802.355729166666</v>
      </c>
      <c r="Q1872" t="b">
        <v>0</v>
      </c>
      <c r="R1872">
        <v>11</v>
      </c>
      <c r="S1872" t="b">
        <v>0</v>
      </c>
      <c r="T1872" t="s">
        <v>8281</v>
      </c>
      <c r="U1872" s="5">
        <f>E1872/D1872</f>
        <v>0.10314285714285715</v>
      </c>
      <c r="V1872" s="6">
        <f>E1872/R1872</f>
        <v>32.81818181818182</v>
      </c>
      <c r="W1872" t="str">
        <f t="shared" si="208"/>
        <v>games</v>
      </c>
      <c r="X1872" t="str">
        <f t="shared" si="209"/>
        <v>mobile games</v>
      </c>
    </row>
    <row r="1873" spans="1:2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 s="8">
        <f t="shared" si="203"/>
        <v>16394.825243055555</v>
      </c>
      <c r="K1873">
        <v>1413053301</v>
      </c>
      <c r="L1873" s="8">
        <f t="shared" si="203"/>
        <v>16354.783576388889</v>
      </c>
      <c r="M1873" s="10">
        <f t="shared" si="204"/>
        <v>16394.825243055555</v>
      </c>
      <c r="N1873" s="11">
        <f t="shared" si="205"/>
        <v>16394.825243055555</v>
      </c>
      <c r="O1873" s="10">
        <f t="shared" si="206"/>
        <v>16354.783576388889</v>
      </c>
      <c r="P1873" s="11">
        <f t="shared" si="207"/>
        <v>16354.783576388889</v>
      </c>
      <c r="Q1873" t="b">
        <v>0</v>
      </c>
      <c r="R1873">
        <v>95</v>
      </c>
      <c r="S1873" t="b">
        <v>0</v>
      </c>
      <c r="T1873" t="s">
        <v>8281</v>
      </c>
      <c r="U1873" s="5">
        <f>E1873/D1873</f>
        <v>0.7178461538461538</v>
      </c>
      <c r="V1873" s="6">
        <f>E1873/R1873</f>
        <v>49.11578947368421</v>
      </c>
      <c r="W1873" t="str">
        <f t="shared" si="208"/>
        <v>games</v>
      </c>
      <c r="X1873" t="str">
        <f t="shared" si="209"/>
        <v>mobile games</v>
      </c>
    </row>
    <row r="1874" spans="1:2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8219</v>
      </c>
      <c r="G1874" t="s">
        <v>8222</v>
      </c>
      <c r="H1874" t="s">
        <v>8244</v>
      </c>
      <c r="I1874">
        <v>1435633602</v>
      </c>
      <c r="J1874" s="8">
        <f t="shared" si="203"/>
        <v>16616.129652777778</v>
      </c>
      <c r="K1874">
        <v>1433041602</v>
      </c>
      <c r="L1874" s="8">
        <f t="shared" si="203"/>
        <v>16586.129652777778</v>
      </c>
      <c r="M1874" s="10">
        <f t="shared" si="204"/>
        <v>16616.129652777778</v>
      </c>
      <c r="N1874" s="11">
        <f t="shared" si="205"/>
        <v>16616.129652777778</v>
      </c>
      <c r="O1874" s="10">
        <f t="shared" si="206"/>
        <v>16586.129652777778</v>
      </c>
      <c r="P1874" s="11">
        <f t="shared" si="207"/>
        <v>16586.129652777778</v>
      </c>
      <c r="Q1874" t="b">
        <v>0</v>
      </c>
      <c r="R1874">
        <v>13</v>
      </c>
      <c r="S1874" t="b">
        <v>0</v>
      </c>
      <c r="T1874" t="s">
        <v>8281</v>
      </c>
      <c r="U1874" s="5">
        <f>E1874/D1874</f>
        <v>1.06E-2</v>
      </c>
      <c r="V1874" s="6">
        <f>E1874/R1874</f>
        <v>16.307692307692307</v>
      </c>
      <c r="W1874" t="str">
        <f t="shared" si="208"/>
        <v>games</v>
      </c>
      <c r="X1874" t="str">
        <f t="shared" si="209"/>
        <v>mobile games</v>
      </c>
    </row>
    <row r="1875" spans="1:2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8219</v>
      </c>
      <c r="G1875" t="s">
        <v>8227</v>
      </c>
      <c r="H1875" t="s">
        <v>8249</v>
      </c>
      <c r="I1875">
        <v>1436373900</v>
      </c>
      <c r="J1875" s="8">
        <f t="shared" si="203"/>
        <v>16624.697916666668</v>
      </c>
      <c r="K1875">
        <v>1433861210</v>
      </c>
      <c r="L1875" s="8">
        <f t="shared" si="203"/>
        <v>16595.61585648148</v>
      </c>
      <c r="M1875" s="10">
        <f t="shared" si="204"/>
        <v>16624.697916666668</v>
      </c>
      <c r="N1875" s="11">
        <f t="shared" si="205"/>
        <v>16624.697916666668</v>
      </c>
      <c r="O1875" s="10">
        <f t="shared" si="206"/>
        <v>16595.61585648148</v>
      </c>
      <c r="P1875" s="11">
        <f t="shared" si="207"/>
        <v>16595.61585648148</v>
      </c>
      <c r="Q1875" t="b">
        <v>0</v>
      </c>
      <c r="R1875">
        <v>2</v>
      </c>
      <c r="S1875" t="b">
        <v>0</v>
      </c>
      <c r="T1875" t="s">
        <v>8281</v>
      </c>
      <c r="U1875" s="5">
        <f>E1875/D1875</f>
        <v>4.4999999999999997E-3</v>
      </c>
      <c r="V1875" s="6">
        <f>E1875/R1875</f>
        <v>18</v>
      </c>
      <c r="W1875" t="str">
        <f t="shared" si="208"/>
        <v>games</v>
      </c>
      <c r="X1875" t="str">
        <f t="shared" si="209"/>
        <v>mobile games</v>
      </c>
    </row>
    <row r="1876" spans="1:2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8219</v>
      </c>
      <c r="G1876" t="s">
        <v>8222</v>
      </c>
      <c r="H1876" t="s">
        <v>8244</v>
      </c>
      <c r="I1876">
        <v>1467155733</v>
      </c>
      <c r="J1876" s="8">
        <f t="shared" si="203"/>
        <v>16980.969131944443</v>
      </c>
      <c r="K1876">
        <v>1465427733</v>
      </c>
      <c r="L1876" s="8">
        <f t="shared" si="203"/>
        <v>16960.969131944443</v>
      </c>
      <c r="M1876" s="10">
        <f t="shared" si="204"/>
        <v>16980.969131944443</v>
      </c>
      <c r="N1876" s="11">
        <f t="shared" si="205"/>
        <v>16980.969131944443</v>
      </c>
      <c r="O1876" s="10">
        <f t="shared" si="206"/>
        <v>16960.969131944443</v>
      </c>
      <c r="P1876" s="11">
        <f t="shared" si="207"/>
        <v>16960.969131944443</v>
      </c>
      <c r="Q1876" t="b">
        <v>0</v>
      </c>
      <c r="R1876">
        <v>2</v>
      </c>
      <c r="S1876" t="b">
        <v>0</v>
      </c>
      <c r="T1876" t="s">
        <v>8281</v>
      </c>
      <c r="U1876" s="5">
        <f>E1876/D1876</f>
        <v>1.6249999999999999E-4</v>
      </c>
      <c r="V1876" s="6">
        <f>E1876/R1876</f>
        <v>13</v>
      </c>
      <c r="W1876" t="str">
        <f t="shared" si="208"/>
        <v>games</v>
      </c>
      <c r="X1876" t="str">
        <f t="shared" si="209"/>
        <v>mobile games</v>
      </c>
    </row>
    <row r="1877" spans="1:2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8219</v>
      </c>
      <c r="G1877" t="s">
        <v>8222</v>
      </c>
      <c r="H1877" t="s">
        <v>8244</v>
      </c>
      <c r="I1877">
        <v>1470519308</v>
      </c>
      <c r="J1877" s="8">
        <f t="shared" si="203"/>
        <v>17019.899398148147</v>
      </c>
      <c r="K1877">
        <v>1465335308</v>
      </c>
      <c r="L1877" s="8">
        <f t="shared" si="203"/>
        <v>16959.899398148147</v>
      </c>
      <c r="M1877" s="10">
        <f t="shared" si="204"/>
        <v>17019.899398148147</v>
      </c>
      <c r="N1877" s="11">
        <f t="shared" si="205"/>
        <v>17019.899398148147</v>
      </c>
      <c r="O1877" s="10">
        <f t="shared" si="206"/>
        <v>16959.899398148147</v>
      </c>
      <c r="P1877" s="11">
        <f t="shared" si="207"/>
        <v>16959.899398148147</v>
      </c>
      <c r="Q1877" t="b">
        <v>0</v>
      </c>
      <c r="R1877">
        <v>3</v>
      </c>
      <c r="S1877" t="b">
        <v>0</v>
      </c>
      <c r="T1877" t="s">
        <v>8281</v>
      </c>
      <c r="U1877" s="5">
        <f>E1877/D1877</f>
        <v>5.1000000000000004E-3</v>
      </c>
      <c r="V1877" s="6">
        <f>E1877/R1877</f>
        <v>17</v>
      </c>
      <c r="W1877" t="str">
        <f t="shared" si="208"/>
        <v>games</v>
      </c>
      <c r="X1877" t="str">
        <f t="shared" si="209"/>
        <v>mobile games</v>
      </c>
    </row>
    <row r="1878" spans="1:2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8219</v>
      </c>
      <c r="G1878" t="s">
        <v>8224</v>
      </c>
      <c r="H1878" t="s">
        <v>8246</v>
      </c>
      <c r="I1878">
        <v>1402901405</v>
      </c>
      <c r="J1878" s="8">
        <f t="shared" si="203"/>
        <v>16237.28478009259</v>
      </c>
      <c r="K1878">
        <v>1400309405</v>
      </c>
      <c r="L1878" s="8">
        <f t="shared" si="203"/>
        <v>16207.28478009259</v>
      </c>
      <c r="M1878" s="10">
        <f t="shared" si="204"/>
        <v>16237.28478009259</v>
      </c>
      <c r="N1878" s="11">
        <f t="shared" si="205"/>
        <v>16237.28478009259</v>
      </c>
      <c r="O1878" s="10">
        <f t="shared" si="206"/>
        <v>16207.28478009259</v>
      </c>
      <c r="P1878" s="11">
        <f t="shared" si="207"/>
        <v>16207.28478009259</v>
      </c>
      <c r="Q1878" t="b">
        <v>0</v>
      </c>
      <c r="R1878">
        <v>0</v>
      </c>
      <c r="S1878" t="b">
        <v>0</v>
      </c>
      <c r="T1878" t="s">
        <v>8281</v>
      </c>
      <c r="U1878" s="5">
        <f>E1878/D1878</f>
        <v>0</v>
      </c>
      <c r="V1878" s="6" t="e">
        <f>E1878/R1878</f>
        <v>#DIV/0!</v>
      </c>
      <c r="W1878" t="str">
        <f t="shared" si="208"/>
        <v>games</v>
      </c>
      <c r="X1878" t="str">
        <f t="shared" si="209"/>
        <v>mobile games</v>
      </c>
    </row>
    <row r="1879" spans="1:2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8219</v>
      </c>
      <c r="G1879" t="s">
        <v>8222</v>
      </c>
      <c r="H1879" t="s">
        <v>8244</v>
      </c>
      <c r="I1879">
        <v>1425170525</v>
      </c>
      <c r="J1879" s="8">
        <f t="shared" si="203"/>
        <v>16495.029224537036</v>
      </c>
      <c r="K1879">
        <v>1422664925</v>
      </c>
      <c r="L1879" s="8">
        <f t="shared" si="203"/>
        <v>16466.029224537036</v>
      </c>
      <c r="M1879" s="10">
        <f t="shared" si="204"/>
        <v>16495.029224537036</v>
      </c>
      <c r="N1879" s="11">
        <f t="shared" si="205"/>
        <v>16495.029224537036</v>
      </c>
      <c r="O1879" s="10">
        <f t="shared" si="206"/>
        <v>16466.029224537036</v>
      </c>
      <c r="P1879" s="11">
        <f t="shared" si="207"/>
        <v>16466.029224537036</v>
      </c>
      <c r="Q1879" t="b">
        <v>0</v>
      </c>
      <c r="R1879">
        <v>0</v>
      </c>
      <c r="S1879" t="b">
        <v>0</v>
      </c>
      <c r="T1879" t="s">
        <v>8281</v>
      </c>
      <c r="U1879" s="5">
        <f>E1879/D1879</f>
        <v>0</v>
      </c>
      <c r="V1879" s="6" t="e">
        <f>E1879/R1879</f>
        <v>#DIV/0!</v>
      </c>
      <c r="W1879" t="str">
        <f t="shared" si="208"/>
        <v>games</v>
      </c>
      <c r="X1879" t="str">
        <f t="shared" si="209"/>
        <v>mobile games</v>
      </c>
    </row>
    <row r="1880" spans="1:2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8219</v>
      </c>
      <c r="G1880" t="s">
        <v>8224</v>
      </c>
      <c r="H1880" t="s">
        <v>8246</v>
      </c>
      <c r="I1880">
        <v>1402618355</v>
      </c>
      <c r="J1880" s="8">
        <f t="shared" si="203"/>
        <v>16234.008738425924</v>
      </c>
      <c r="K1880">
        <v>1400026355</v>
      </c>
      <c r="L1880" s="8">
        <f t="shared" si="203"/>
        <v>16204.008738425924</v>
      </c>
      <c r="M1880" s="10">
        <f t="shared" si="204"/>
        <v>16234.008738425924</v>
      </c>
      <c r="N1880" s="11">
        <f t="shared" si="205"/>
        <v>16234.008738425924</v>
      </c>
      <c r="O1880" s="10">
        <f t="shared" si="206"/>
        <v>16204.008738425924</v>
      </c>
      <c r="P1880" s="11">
        <f t="shared" si="207"/>
        <v>16204.008738425924</v>
      </c>
      <c r="Q1880" t="b">
        <v>0</v>
      </c>
      <c r="R1880">
        <v>0</v>
      </c>
      <c r="S1880" t="b">
        <v>0</v>
      </c>
      <c r="T1880" t="s">
        <v>8281</v>
      </c>
      <c r="U1880" s="5">
        <f>E1880/D1880</f>
        <v>0</v>
      </c>
      <c r="V1880" s="6" t="e">
        <f>E1880/R1880</f>
        <v>#DIV/0!</v>
      </c>
      <c r="W1880" t="str">
        <f t="shared" si="208"/>
        <v>games</v>
      </c>
      <c r="X1880" t="str">
        <f t="shared" si="209"/>
        <v>mobile games</v>
      </c>
    </row>
    <row r="1881" spans="1:2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8219</v>
      </c>
      <c r="G1881" t="s">
        <v>8225</v>
      </c>
      <c r="H1881" t="s">
        <v>8247</v>
      </c>
      <c r="I1881">
        <v>1457966129</v>
      </c>
      <c r="J1881" s="8">
        <f t="shared" si="203"/>
        <v>16874.607974537037</v>
      </c>
      <c r="K1881">
        <v>1455377729</v>
      </c>
      <c r="L1881" s="8">
        <f t="shared" si="203"/>
        <v>16844.649641203705</v>
      </c>
      <c r="M1881" s="10">
        <f t="shared" si="204"/>
        <v>16874.607974537037</v>
      </c>
      <c r="N1881" s="11">
        <f t="shared" si="205"/>
        <v>16874.607974537037</v>
      </c>
      <c r="O1881" s="10">
        <f t="shared" si="206"/>
        <v>16844.649641203705</v>
      </c>
      <c r="P1881" s="11">
        <f t="shared" si="207"/>
        <v>16844.649641203705</v>
      </c>
      <c r="Q1881" t="b">
        <v>0</v>
      </c>
      <c r="R1881">
        <v>2</v>
      </c>
      <c r="S1881" t="b">
        <v>0</v>
      </c>
      <c r="T1881" t="s">
        <v>8281</v>
      </c>
      <c r="U1881" s="5">
        <f>E1881/D1881</f>
        <v>1.1999999999999999E-3</v>
      </c>
      <c r="V1881" s="6">
        <f>E1881/R1881</f>
        <v>3</v>
      </c>
      <c r="W1881" t="str">
        <f t="shared" si="208"/>
        <v>games</v>
      </c>
      <c r="X1881" t="str">
        <f t="shared" si="209"/>
        <v>mobile games</v>
      </c>
    </row>
    <row r="1882" spans="1:2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 s="8">
        <f t="shared" si="203"/>
        <v>16890.525231481482</v>
      </c>
      <c r="K1882">
        <v>1456839380</v>
      </c>
      <c r="L1882" s="8">
        <f t="shared" si="203"/>
        <v>16861.566898148147</v>
      </c>
      <c r="M1882" s="10">
        <f t="shared" si="204"/>
        <v>16890.525231481482</v>
      </c>
      <c r="N1882" s="11">
        <f t="shared" si="205"/>
        <v>16890.525231481482</v>
      </c>
      <c r="O1882" s="10">
        <f t="shared" si="206"/>
        <v>16861.566898148147</v>
      </c>
      <c r="P1882" s="11">
        <f t="shared" si="207"/>
        <v>16861.566898148147</v>
      </c>
      <c r="Q1882" t="b">
        <v>0</v>
      </c>
      <c r="R1882">
        <v>24</v>
      </c>
      <c r="S1882" t="b">
        <v>0</v>
      </c>
      <c r="T1882" t="s">
        <v>8281</v>
      </c>
      <c r="U1882" s="5">
        <f>E1882/D1882</f>
        <v>0.20080000000000001</v>
      </c>
      <c r="V1882" s="6">
        <f>E1882/R1882</f>
        <v>41.833333333333336</v>
      </c>
      <c r="W1882" t="str">
        <f t="shared" si="208"/>
        <v>games</v>
      </c>
      <c r="X1882" t="str">
        <f t="shared" si="209"/>
        <v>mobile games</v>
      </c>
    </row>
    <row r="1883" spans="1:2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8222</v>
      </c>
      <c r="H1883" t="s">
        <v>8244</v>
      </c>
      <c r="I1883">
        <v>1425955189</v>
      </c>
      <c r="J1883" s="8">
        <f t="shared" si="203"/>
        <v>16504.110983796298</v>
      </c>
      <c r="K1883">
        <v>1423366789</v>
      </c>
      <c r="L1883" s="8">
        <f t="shared" si="203"/>
        <v>16474.152650462962</v>
      </c>
      <c r="M1883" s="10">
        <f t="shared" si="204"/>
        <v>16504.110983796298</v>
      </c>
      <c r="N1883" s="11">
        <f t="shared" si="205"/>
        <v>16504.110983796298</v>
      </c>
      <c r="O1883" s="10">
        <f t="shared" si="206"/>
        <v>16474.152650462962</v>
      </c>
      <c r="P1883" s="11">
        <f t="shared" si="207"/>
        <v>16474.152650462962</v>
      </c>
      <c r="Q1883" t="b">
        <v>0</v>
      </c>
      <c r="R1883">
        <v>70</v>
      </c>
      <c r="S1883" t="b">
        <v>1</v>
      </c>
      <c r="T1883" t="s">
        <v>8277</v>
      </c>
      <c r="U1883" s="5">
        <f>E1883/D1883</f>
        <v>1.726845</v>
      </c>
      <c r="V1883" s="6">
        <f>E1883/R1883</f>
        <v>49.338428571428572</v>
      </c>
      <c r="W1883" t="str">
        <f t="shared" si="208"/>
        <v>music</v>
      </c>
      <c r="X1883" t="str">
        <f t="shared" si="209"/>
        <v>indie rock</v>
      </c>
    </row>
    <row r="1884" spans="1:2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8222</v>
      </c>
      <c r="H1884" t="s">
        <v>8244</v>
      </c>
      <c r="I1884">
        <v>1341964080</v>
      </c>
      <c r="J1884" s="8">
        <f t="shared" si="203"/>
        <v>15531.991666666667</v>
      </c>
      <c r="K1884">
        <v>1339109212</v>
      </c>
      <c r="L1884" s="8">
        <f t="shared" si="203"/>
        <v>15498.949212962963</v>
      </c>
      <c r="M1884" s="10">
        <f t="shared" si="204"/>
        <v>15531.991666666667</v>
      </c>
      <c r="N1884" s="11">
        <f t="shared" si="205"/>
        <v>15531.991666666667</v>
      </c>
      <c r="O1884" s="10">
        <f t="shared" si="206"/>
        <v>15498.949212962963</v>
      </c>
      <c r="P1884" s="11">
        <f t="shared" si="207"/>
        <v>15498.949212962963</v>
      </c>
      <c r="Q1884" t="b">
        <v>0</v>
      </c>
      <c r="R1884">
        <v>81</v>
      </c>
      <c r="S1884" t="b">
        <v>1</v>
      </c>
      <c r="T1884" t="s">
        <v>8277</v>
      </c>
      <c r="U1884" s="5">
        <f>E1884/D1884</f>
        <v>1.008955223880597</v>
      </c>
      <c r="V1884" s="6">
        <f>E1884/R1884</f>
        <v>41.728395061728392</v>
      </c>
      <c r="W1884" t="str">
        <f t="shared" si="208"/>
        <v>music</v>
      </c>
      <c r="X1884" t="str">
        <f t="shared" si="209"/>
        <v>indie rock</v>
      </c>
    </row>
    <row r="1885" spans="1:2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8222</v>
      </c>
      <c r="H1885" t="s">
        <v>8244</v>
      </c>
      <c r="I1885">
        <v>1333921508</v>
      </c>
      <c r="J1885" s="8">
        <f t="shared" si="203"/>
        <v>15438.906342592592</v>
      </c>
      <c r="K1885">
        <v>1331333108</v>
      </c>
      <c r="L1885" s="8">
        <f t="shared" si="203"/>
        <v>15408.948009259258</v>
      </c>
      <c r="M1885" s="10">
        <f t="shared" si="204"/>
        <v>15438.906342592592</v>
      </c>
      <c r="N1885" s="11">
        <f t="shared" si="205"/>
        <v>15438.906342592592</v>
      </c>
      <c r="O1885" s="10">
        <f t="shared" si="206"/>
        <v>15408.948009259258</v>
      </c>
      <c r="P1885" s="11">
        <f t="shared" si="207"/>
        <v>15408.948009259258</v>
      </c>
      <c r="Q1885" t="b">
        <v>0</v>
      </c>
      <c r="R1885">
        <v>32</v>
      </c>
      <c r="S1885" t="b">
        <v>1</v>
      </c>
      <c r="T1885" t="s">
        <v>8277</v>
      </c>
      <c r="U1885" s="5">
        <f>E1885/D1885</f>
        <v>1.0480480480480481</v>
      </c>
      <c r="V1885" s="6">
        <f>E1885/R1885</f>
        <v>32.71875</v>
      </c>
      <c r="W1885" t="str">
        <f t="shared" si="208"/>
        <v>music</v>
      </c>
      <c r="X1885" t="str">
        <f t="shared" si="209"/>
        <v>indie rock</v>
      </c>
    </row>
    <row r="1886" spans="1:2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8222</v>
      </c>
      <c r="H1886" t="s">
        <v>8244</v>
      </c>
      <c r="I1886">
        <v>1354017600</v>
      </c>
      <c r="J1886" s="8">
        <f t="shared" si="203"/>
        <v>15671.5</v>
      </c>
      <c r="K1886">
        <v>1350967535</v>
      </c>
      <c r="L1886" s="8">
        <f t="shared" si="203"/>
        <v>15636.198321759259</v>
      </c>
      <c r="M1886" s="10">
        <f t="shared" si="204"/>
        <v>15671.5</v>
      </c>
      <c r="N1886" s="11">
        <f t="shared" si="205"/>
        <v>15671.5</v>
      </c>
      <c r="O1886" s="10">
        <f t="shared" si="206"/>
        <v>15636.198321759259</v>
      </c>
      <c r="P1886" s="11">
        <f t="shared" si="207"/>
        <v>15636.198321759259</v>
      </c>
      <c r="Q1886" t="b">
        <v>0</v>
      </c>
      <c r="R1886">
        <v>26</v>
      </c>
      <c r="S1886" t="b">
        <v>1</v>
      </c>
      <c r="T1886" t="s">
        <v>8277</v>
      </c>
      <c r="U1886" s="5">
        <f>E1886/D1886</f>
        <v>1.351</v>
      </c>
      <c r="V1886" s="6">
        <f>E1886/R1886</f>
        <v>51.96153846153846</v>
      </c>
      <c r="W1886" t="str">
        <f t="shared" si="208"/>
        <v>music</v>
      </c>
      <c r="X1886" t="str">
        <f t="shared" si="209"/>
        <v>indie rock</v>
      </c>
    </row>
    <row r="1887" spans="1:2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8222</v>
      </c>
      <c r="H1887" t="s">
        <v>8244</v>
      </c>
      <c r="I1887">
        <v>1344636000</v>
      </c>
      <c r="J1887" s="8">
        <f t="shared" si="203"/>
        <v>15562.916666666666</v>
      </c>
      <c r="K1887">
        <v>1341800110</v>
      </c>
      <c r="L1887" s="8">
        <f t="shared" si="203"/>
        <v>15530.093865740741</v>
      </c>
      <c r="M1887" s="10">
        <f t="shared" si="204"/>
        <v>15562.916666666666</v>
      </c>
      <c r="N1887" s="11">
        <f t="shared" si="205"/>
        <v>15562.916666666666</v>
      </c>
      <c r="O1887" s="10">
        <f t="shared" si="206"/>
        <v>15530.093865740741</v>
      </c>
      <c r="P1887" s="11">
        <f t="shared" si="207"/>
        <v>15530.093865740741</v>
      </c>
      <c r="Q1887" t="b">
        <v>0</v>
      </c>
      <c r="R1887">
        <v>105</v>
      </c>
      <c r="S1887" t="b">
        <v>1</v>
      </c>
      <c r="T1887" t="s">
        <v>8277</v>
      </c>
      <c r="U1887" s="5">
        <f>E1887/D1887</f>
        <v>1.1632786885245903</v>
      </c>
      <c r="V1887" s="6">
        <f>E1887/R1887</f>
        <v>50.685714285714283</v>
      </c>
      <c r="W1887" t="str">
        <f t="shared" si="208"/>
        <v>music</v>
      </c>
      <c r="X1887" t="str">
        <f t="shared" si="209"/>
        <v>indie rock</v>
      </c>
    </row>
    <row r="1888" spans="1:2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8222</v>
      </c>
      <c r="H1888" t="s">
        <v>8244</v>
      </c>
      <c r="I1888">
        <v>1415832338</v>
      </c>
      <c r="J1888" s="8">
        <f t="shared" si="203"/>
        <v>16386.94835648148</v>
      </c>
      <c r="K1888">
        <v>1413236738</v>
      </c>
      <c r="L1888" s="8">
        <f t="shared" si="203"/>
        <v>16356.906689814814</v>
      </c>
      <c r="M1888" s="10">
        <f t="shared" si="204"/>
        <v>16386.94835648148</v>
      </c>
      <c r="N1888" s="11">
        <f t="shared" si="205"/>
        <v>16386.94835648148</v>
      </c>
      <c r="O1888" s="10">
        <f t="shared" si="206"/>
        <v>16356.906689814814</v>
      </c>
      <c r="P1888" s="11">
        <f t="shared" si="207"/>
        <v>16356.906689814814</v>
      </c>
      <c r="Q1888" t="b">
        <v>0</v>
      </c>
      <c r="R1888">
        <v>29</v>
      </c>
      <c r="S1888" t="b">
        <v>1</v>
      </c>
      <c r="T1888" t="s">
        <v>8277</v>
      </c>
      <c r="U1888" s="5">
        <f>E1888/D1888</f>
        <v>1.0208333333333333</v>
      </c>
      <c r="V1888" s="6">
        <f>E1888/R1888</f>
        <v>42.241379310344826</v>
      </c>
      <c r="W1888" t="str">
        <f t="shared" si="208"/>
        <v>music</v>
      </c>
      <c r="X1888" t="str">
        <f t="shared" si="209"/>
        <v>indie rock</v>
      </c>
    </row>
    <row r="1889" spans="1:2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8225</v>
      </c>
      <c r="H1889" t="s">
        <v>8247</v>
      </c>
      <c r="I1889">
        <v>1449178200</v>
      </c>
      <c r="J1889" s="8">
        <f t="shared" si="203"/>
        <v>16772.895833333332</v>
      </c>
      <c r="K1889">
        <v>1447614732</v>
      </c>
      <c r="L1889" s="8">
        <f t="shared" si="203"/>
        <v>16754.800138888888</v>
      </c>
      <c r="M1889" s="10">
        <f t="shared" si="204"/>
        <v>16772.895833333332</v>
      </c>
      <c r="N1889" s="11">
        <f t="shared" si="205"/>
        <v>16772.895833333332</v>
      </c>
      <c r="O1889" s="10">
        <f t="shared" si="206"/>
        <v>16754.800138888888</v>
      </c>
      <c r="P1889" s="11">
        <f t="shared" si="207"/>
        <v>16754.800138888888</v>
      </c>
      <c r="Q1889" t="b">
        <v>0</v>
      </c>
      <c r="R1889">
        <v>8</v>
      </c>
      <c r="S1889" t="b">
        <v>1</v>
      </c>
      <c r="T1889" t="s">
        <v>8277</v>
      </c>
      <c r="U1889" s="5">
        <f>E1889/D1889</f>
        <v>1.1116666666666666</v>
      </c>
      <c r="V1889" s="6">
        <f>E1889/R1889</f>
        <v>416.875</v>
      </c>
      <c r="W1889" t="str">
        <f t="shared" si="208"/>
        <v>music</v>
      </c>
      <c r="X1889" t="str">
        <f t="shared" si="209"/>
        <v>indie rock</v>
      </c>
    </row>
    <row r="1890" spans="1:2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8222</v>
      </c>
      <c r="H1890" t="s">
        <v>8244</v>
      </c>
      <c r="I1890">
        <v>1275368340</v>
      </c>
      <c r="J1890" s="8">
        <f t="shared" si="203"/>
        <v>14761.207638888889</v>
      </c>
      <c r="K1890">
        <v>1272692732</v>
      </c>
      <c r="L1890" s="8">
        <f t="shared" si="203"/>
        <v>14730.239953703705</v>
      </c>
      <c r="M1890" s="10">
        <f t="shared" si="204"/>
        <v>14761.207638888889</v>
      </c>
      <c r="N1890" s="11">
        <f t="shared" si="205"/>
        <v>14761.207638888889</v>
      </c>
      <c r="O1890" s="10">
        <f t="shared" si="206"/>
        <v>14730.239953703705</v>
      </c>
      <c r="P1890" s="11">
        <f t="shared" si="207"/>
        <v>14730.239953703705</v>
      </c>
      <c r="Q1890" t="b">
        <v>0</v>
      </c>
      <c r="R1890">
        <v>89</v>
      </c>
      <c r="S1890" t="b">
        <v>1</v>
      </c>
      <c r="T1890" t="s">
        <v>8277</v>
      </c>
      <c r="U1890" s="5">
        <f>E1890/D1890</f>
        <v>1.6608000000000001</v>
      </c>
      <c r="V1890" s="6">
        <f>E1890/R1890</f>
        <v>46.651685393258425</v>
      </c>
      <c r="W1890" t="str">
        <f t="shared" si="208"/>
        <v>music</v>
      </c>
      <c r="X1890" t="str">
        <f t="shared" si="209"/>
        <v>indie rock</v>
      </c>
    </row>
    <row r="1891" spans="1:2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8222</v>
      </c>
      <c r="H1891" t="s">
        <v>8244</v>
      </c>
      <c r="I1891">
        <v>1363024946</v>
      </c>
      <c r="J1891" s="8">
        <f t="shared" si="203"/>
        <v>15775.751689814815</v>
      </c>
      <c r="K1891">
        <v>1359140546</v>
      </c>
      <c r="L1891" s="8">
        <f t="shared" si="203"/>
        <v>15730.793356481481</v>
      </c>
      <c r="M1891" s="10">
        <f t="shared" si="204"/>
        <v>15775.751689814815</v>
      </c>
      <c r="N1891" s="11">
        <f t="shared" si="205"/>
        <v>15775.751689814815</v>
      </c>
      <c r="O1891" s="10">
        <f t="shared" si="206"/>
        <v>15730.793356481481</v>
      </c>
      <c r="P1891" s="11">
        <f t="shared" si="207"/>
        <v>15730.793356481481</v>
      </c>
      <c r="Q1891" t="b">
        <v>0</v>
      </c>
      <c r="R1891">
        <v>44</v>
      </c>
      <c r="S1891" t="b">
        <v>1</v>
      </c>
      <c r="T1891" t="s">
        <v>8277</v>
      </c>
      <c r="U1891" s="5">
        <f>E1891/D1891</f>
        <v>1.0660000000000001</v>
      </c>
      <c r="V1891" s="6">
        <f>E1891/R1891</f>
        <v>48.454545454545453</v>
      </c>
      <c r="W1891" t="str">
        <f t="shared" si="208"/>
        <v>music</v>
      </c>
      <c r="X1891" t="str">
        <f t="shared" si="209"/>
        <v>indie rock</v>
      </c>
    </row>
    <row r="1892" spans="1:2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8222</v>
      </c>
      <c r="H1892" t="s">
        <v>8244</v>
      </c>
      <c r="I1892">
        <v>1355597528</v>
      </c>
      <c r="J1892" s="8">
        <f t="shared" si="203"/>
        <v>15689.786203703703</v>
      </c>
      <c r="K1892">
        <v>1353005528</v>
      </c>
      <c r="L1892" s="8">
        <f t="shared" si="203"/>
        <v>15659.786203703703</v>
      </c>
      <c r="M1892" s="10">
        <f t="shared" si="204"/>
        <v>15689.786203703703</v>
      </c>
      <c r="N1892" s="11">
        <f t="shared" si="205"/>
        <v>15689.786203703703</v>
      </c>
      <c r="O1892" s="10">
        <f t="shared" si="206"/>
        <v>15659.786203703703</v>
      </c>
      <c r="P1892" s="11">
        <f t="shared" si="207"/>
        <v>15659.786203703703</v>
      </c>
      <c r="Q1892" t="b">
        <v>0</v>
      </c>
      <c r="R1892">
        <v>246</v>
      </c>
      <c r="S1892" t="b">
        <v>1</v>
      </c>
      <c r="T1892" t="s">
        <v>8277</v>
      </c>
      <c r="U1892" s="5">
        <f>E1892/D1892</f>
        <v>1.4458441666666668</v>
      </c>
      <c r="V1892" s="6">
        <f>E1892/R1892</f>
        <v>70.5289837398374</v>
      </c>
      <c r="W1892" t="str">
        <f t="shared" si="208"/>
        <v>music</v>
      </c>
      <c r="X1892" t="str">
        <f t="shared" si="209"/>
        <v>indie rock</v>
      </c>
    </row>
    <row r="1893" spans="1:2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8222</v>
      </c>
      <c r="H1893" t="s">
        <v>8244</v>
      </c>
      <c r="I1893">
        <v>1279778400</v>
      </c>
      <c r="J1893" s="8">
        <f t="shared" si="203"/>
        <v>14812.25</v>
      </c>
      <c r="K1893">
        <v>1275851354</v>
      </c>
      <c r="L1893" s="8">
        <f t="shared" si="203"/>
        <v>14766.798078703703</v>
      </c>
      <c r="M1893" s="10">
        <f t="shared" si="204"/>
        <v>14812.25</v>
      </c>
      <c r="N1893" s="11">
        <f t="shared" si="205"/>
        <v>14812.25</v>
      </c>
      <c r="O1893" s="10">
        <f t="shared" si="206"/>
        <v>14766.798078703703</v>
      </c>
      <c r="P1893" s="11">
        <f t="shared" si="207"/>
        <v>14766.798078703703</v>
      </c>
      <c r="Q1893" t="b">
        <v>0</v>
      </c>
      <c r="R1893">
        <v>120</v>
      </c>
      <c r="S1893" t="b">
        <v>1</v>
      </c>
      <c r="T1893" t="s">
        <v>8277</v>
      </c>
      <c r="U1893" s="5">
        <f>E1893/D1893</f>
        <v>1.0555000000000001</v>
      </c>
      <c r="V1893" s="6">
        <f>E1893/R1893</f>
        <v>87.958333333333329</v>
      </c>
      <c r="W1893" t="str">
        <f t="shared" si="208"/>
        <v>music</v>
      </c>
      <c r="X1893" t="str">
        <f t="shared" si="209"/>
        <v>indie rock</v>
      </c>
    </row>
    <row r="1894" spans="1:2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8222</v>
      </c>
      <c r="H1894" t="s">
        <v>8244</v>
      </c>
      <c r="I1894">
        <v>1307459881</v>
      </c>
      <c r="J1894" s="8">
        <f t="shared" si="203"/>
        <v>15132.637511574074</v>
      </c>
      <c r="K1894">
        <v>1304867881</v>
      </c>
      <c r="L1894" s="8">
        <f t="shared" si="203"/>
        <v>15102.637511574074</v>
      </c>
      <c r="M1894" s="10">
        <f t="shared" si="204"/>
        <v>15132.637511574074</v>
      </c>
      <c r="N1894" s="11">
        <f t="shared" si="205"/>
        <v>15132.637511574074</v>
      </c>
      <c r="O1894" s="10">
        <f t="shared" si="206"/>
        <v>15102.637511574074</v>
      </c>
      <c r="P1894" s="11">
        <f t="shared" si="207"/>
        <v>15102.637511574074</v>
      </c>
      <c r="Q1894" t="b">
        <v>0</v>
      </c>
      <c r="R1894">
        <v>26</v>
      </c>
      <c r="S1894" t="b">
        <v>1</v>
      </c>
      <c r="T1894" t="s">
        <v>8277</v>
      </c>
      <c r="U1894" s="5">
        <f>E1894/D1894</f>
        <v>1.3660000000000001</v>
      </c>
      <c r="V1894" s="6">
        <f>E1894/R1894</f>
        <v>26.26923076923077</v>
      </c>
      <c r="W1894" t="str">
        <f t="shared" si="208"/>
        <v>music</v>
      </c>
      <c r="X1894" t="str">
        <f t="shared" si="209"/>
        <v>indie rock</v>
      </c>
    </row>
    <row r="1895" spans="1:2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8222</v>
      </c>
      <c r="H1895" t="s">
        <v>8244</v>
      </c>
      <c r="I1895">
        <v>1302926340</v>
      </c>
      <c r="J1895" s="8">
        <f t="shared" si="203"/>
        <v>15080.165972222223</v>
      </c>
      <c r="K1895">
        <v>1301524585</v>
      </c>
      <c r="L1895" s="8">
        <f t="shared" si="203"/>
        <v>15063.94195601852</v>
      </c>
      <c r="M1895" s="10">
        <f t="shared" si="204"/>
        <v>15080.165972222223</v>
      </c>
      <c r="N1895" s="11">
        <f t="shared" si="205"/>
        <v>15080.165972222223</v>
      </c>
      <c r="O1895" s="10">
        <f t="shared" si="206"/>
        <v>15063.94195601852</v>
      </c>
      <c r="P1895" s="11">
        <f t="shared" si="207"/>
        <v>15063.94195601852</v>
      </c>
      <c r="Q1895" t="b">
        <v>0</v>
      </c>
      <c r="R1895">
        <v>45</v>
      </c>
      <c r="S1895" t="b">
        <v>1</v>
      </c>
      <c r="T1895" t="s">
        <v>8277</v>
      </c>
      <c r="U1895" s="5">
        <f>E1895/D1895</f>
        <v>1.04</v>
      </c>
      <c r="V1895" s="6">
        <f>E1895/R1895</f>
        <v>57.777777777777779</v>
      </c>
      <c r="W1895" t="str">
        <f t="shared" si="208"/>
        <v>music</v>
      </c>
      <c r="X1895" t="str">
        <f t="shared" si="209"/>
        <v>indie rock</v>
      </c>
    </row>
    <row r="1896" spans="1:2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8222</v>
      </c>
      <c r="H1896" t="s">
        <v>8244</v>
      </c>
      <c r="I1896">
        <v>1329082983</v>
      </c>
      <c r="J1896" s="8">
        <f t="shared" si="203"/>
        <v>15382.904895833335</v>
      </c>
      <c r="K1896">
        <v>1326404583</v>
      </c>
      <c r="L1896" s="8">
        <f t="shared" si="203"/>
        <v>15351.904895833335</v>
      </c>
      <c r="M1896" s="10">
        <f t="shared" si="204"/>
        <v>15382.904895833335</v>
      </c>
      <c r="N1896" s="11">
        <f t="shared" si="205"/>
        <v>15382.904895833335</v>
      </c>
      <c r="O1896" s="10">
        <f t="shared" si="206"/>
        <v>15351.904895833335</v>
      </c>
      <c r="P1896" s="11">
        <f t="shared" si="207"/>
        <v>15351.904895833335</v>
      </c>
      <c r="Q1896" t="b">
        <v>0</v>
      </c>
      <c r="R1896">
        <v>20</v>
      </c>
      <c r="S1896" t="b">
        <v>1</v>
      </c>
      <c r="T1896" t="s">
        <v>8277</v>
      </c>
      <c r="U1896" s="5">
        <f>E1896/D1896</f>
        <v>1.145</v>
      </c>
      <c r="V1896" s="6">
        <f>E1896/R1896</f>
        <v>57.25</v>
      </c>
      <c r="W1896" t="str">
        <f t="shared" si="208"/>
        <v>music</v>
      </c>
      <c r="X1896" t="str">
        <f t="shared" si="209"/>
        <v>indie rock</v>
      </c>
    </row>
    <row r="1897" spans="1:2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8222</v>
      </c>
      <c r="H1897" t="s">
        <v>8244</v>
      </c>
      <c r="I1897">
        <v>1445363722</v>
      </c>
      <c r="J1897" s="8">
        <f t="shared" si="203"/>
        <v>16728.746782407408</v>
      </c>
      <c r="K1897">
        <v>1442771722</v>
      </c>
      <c r="L1897" s="8">
        <f t="shared" si="203"/>
        <v>16698.746782407408</v>
      </c>
      <c r="M1897" s="10">
        <f t="shared" si="204"/>
        <v>16728.746782407408</v>
      </c>
      <c r="N1897" s="11">
        <f t="shared" si="205"/>
        <v>16728.746782407408</v>
      </c>
      <c r="O1897" s="10">
        <f t="shared" si="206"/>
        <v>16698.746782407408</v>
      </c>
      <c r="P1897" s="11">
        <f t="shared" si="207"/>
        <v>16698.746782407408</v>
      </c>
      <c r="Q1897" t="b">
        <v>0</v>
      </c>
      <c r="R1897">
        <v>47</v>
      </c>
      <c r="S1897" t="b">
        <v>1</v>
      </c>
      <c r="T1897" t="s">
        <v>8277</v>
      </c>
      <c r="U1897" s="5">
        <f>E1897/D1897</f>
        <v>1.0171957671957672</v>
      </c>
      <c r="V1897" s="6">
        <f>E1897/R1897</f>
        <v>196.34042553191489</v>
      </c>
      <c r="W1897" t="str">
        <f t="shared" si="208"/>
        <v>music</v>
      </c>
      <c r="X1897" t="str">
        <f t="shared" si="209"/>
        <v>indie rock</v>
      </c>
    </row>
    <row r="1898" spans="1:2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8222</v>
      </c>
      <c r="H1898" t="s">
        <v>8244</v>
      </c>
      <c r="I1898">
        <v>1334250165</v>
      </c>
      <c r="J1898" s="8">
        <f t="shared" si="203"/>
        <v>15442.710243055555</v>
      </c>
      <c r="K1898">
        <v>1331658165</v>
      </c>
      <c r="L1898" s="8">
        <f t="shared" si="203"/>
        <v>15412.710243055555</v>
      </c>
      <c r="M1898" s="10">
        <f t="shared" si="204"/>
        <v>15442.710243055555</v>
      </c>
      <c r="N1898" s="11">
        <f t="shared" si="205"/>
        <v>15442.710243055555</v>
      </c>
      <c r="O1898" s="10">
        <f t="shared" si="206"/>
        <v>15412.710243055555</v>
      </c>
      <c r="P1898" s="11">
        <f t="shared" si="207"/>
        <v>15412.710243055555</v>
      </c>
      <c r="Q1898" t="b">
        <v>0</v>
      </c>
      <c r="R1898">
        <v>13</v>
      </c>
      <c r="S1898" t="b">
        <v>1</v>
      </c>
      <c r="T1898" t="s">
        <v>8277</v>
      </c>
      <c r="U1898" s="5">
        <f>E1898/D1898</f>
        <v>1.2394678492239468</v>
      </c>
      <c r="V1898" s="6">
        <f>E1898/R1898</f>
        <v>43</v>
      </c>
      <c r="W1898" t="str">
        <f t="shared" si="208"/>
        <v>music</v>
      </c>
      <c r="X1898" t="str">
        <f t="shared" si="209"/>
        <v>indie rock</v>
      </c>
    </row>
    <row r="1899" spans="1:2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8222</v>
      </c>
      <c r="H1899" t="s">
        <v>8244</v>
      </c>
      <c r="I1899">
        <v>1393966800</v>
      </c>
      <c r="J1899" s="8">
        <f t="shared" si="203"/>
        <v>16133.875</v>
      </c>
      <c r="K1899">
        <v>1392040806</v>
      </c>
      <c r="L1899" s="8">
        <f t="shared" si="203"/>
        <v>16111.58340277778</v>
      </c>
      <c r="M1899" s="10">
        <f t="shared" si="204"/>
        <v>16133.875</v>
      </c>
      <c r="N1899" s="11">
        <f t="shared" si="205"/>
        <v>16133.875</v>
      </c>
      <c r="O1899" s="10">
        <f t="shared" si="206"/>
        <v>16111.58340277778</v>
      </c>
      <c r="P1899" s="11">
        <f t="shared" si="207"/>
        <v>16111.58340277778</v>
      </c>
      <c r="Q1899" t="b">
        <v>0</v>
      </c>
      <c r="R1899">
        <v>183</v>
      </c>
      <c r="S1899" t="b">
        <v>1</v>
      </c>
      <c r="T1899" t="s">
        <v>8277</v>
      </c>
      <c r="U1899" s="5">
        <f>E1899/D1899</f>
        <v>1.0245669291338582</v>
      </c>
      <c r="V1899" s="6">
        <f>E1899/R1899</f>
        <v>35.551912568306008</v>
      </c>
      <c r="W1899" t="str">
        <f t="shared" si="208"/>
        <v>music</v>
      </c>
      <c r="X1899" t="str">
        <f t="shared" si="209"/>
        <v>indie rock</v>
      </c>
    </row>
    <row r="1900" spans="1:2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8222</v>
      </c>
      <c r="H1900" t="s">
        <v>8244</v>
      </c>
      <c r="I1900">
        <v>1454349600</v>
      </c>
      <c r="J1900" s="8">
        <f t="shared" si="203"/>
        <v>16832.75</v>
      </c>
      <c r="K1900">
        <v>1451277473</v>
      </c>
      <c r="L1900" s="8">
        <f t="shared" si="203"/>
        <v>16797.192974537036</v>
      </c>
      <c r="M1900" s="10">
        <f t="shared" si="204"/>
        <v>16832.75</v>
      </c>
      <c r="N1900" s="11">
        <f t="shared" si="205"/>
        <v>16832.75</v>
      </c>
      <c r="O1900" s="10">
        <f t="shared" si="206"/>
        <v>16797.192974537036</v>
      </c>
      <c r="P1900" s="11">
        <f t="shared" si="207"/>
        <v>16797.192974537036</v>
      </c>
      <c r="Q1900" t="b">
        <v>0</v>
      </c>
      <c r="R1900">
        <v>21</v>
      </c>
      <c r="S1900" t="b">
        <v>1</v>
      </c>
      <c r="T1900" t="s">
        <v>8277</v>
      </c>
      <c r="U1900" s="5">
        <f>E1900/D1900</f>
        <v>1.4450000000000001</v>
      </c>
      <c r="V1900" s="6">
        <f>E1900/R1900</f>
        <v>68.80952380952381</v>
      </c>
      <c r="W1900" t="str">
        <f t="shared" si="208"/>
        <v>music</v>
      </c>
      <c r="X1900" t="str">
        <f t="shared" si="209"/>
        <v>indie rock</v>
      </c>
    </row>
    <row r="1901" spans="1:2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8222</v>
      </c>
      <c r="H1901" t="s">
        <v>8244</v>
      </c>
      <c r="I1901">
        <v>1427319366</v>
      </c>
      <c r="J1901" s="8">
        <f t="shared" si="203"/>
        <v>16519.900069444444</v>
      </c>
      <c r="K1901">
        <v>1424730966</v>
      </c>
      <c r="L1901" s="8">
        <f t="shared" si="203"/>
        <v>16489.941736111112</v>
      </c>
      <c r="M1901" s="10">
        <f t="shared" si="204"/>
        <v>16519.900069444444</v>
      </c>
      <c r="N1901" s="11">
        <f t="shared" si="205"/>
        <v>16519.900069444444</v>
      </c>
      <c r="O1901" s="10">
        <f t="shared" si="206"/>
        <v>16489.941736111112</v>
      </c>
      <c r="P1901" s="11">
        <f t="shared" si="207"/>
        <v>16489.941736111112</v>
      </c>
      <c r="Q1901" t="b">
        <v>0</v>
      </c>
      <c r="R1901">
        <v>42</v>
      </c>
      <c r="S1901" t="b">
        <v>1</v>
      </c>
      <c r="T1901" t="s">
        <v>8277</v>
      </c>
      <c r="U1901" s="5">
        <f>E1901/D1901</f>
        <v>1.3333333333333333</v>
      </c>
      <c r="V1901" s="6">
        <f>E1901/R1901</f>
        <v>28.571428571428573</v>
      </c>
      <c r="W1901" t="str">
        <f t="shared" si="208"/>
        <v>music</v>
      </c>
      <c r="X1901" t="str">
        <f t="shared" si="209"/>
        <v>indie rock</v>
      </c>
    </row>
    <row r="1902" spans="1:2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8222</v>
      </c>
      <c r="H1902" t="s">
        <v>8244</v>
      </c>
      <c r="I1902">
        <v>1349517540</v>
      </c>
      <c r="J1902" s="8">
        <f t="shared" si="203"/>
        <v>15619.415972222223</v>
      </c>
      <c r="K1902">
        <v>1347137731</v>
      </c>
      <c r="L1902" s="8">
        <f t="shared" si="203"/>
        <v>15591.871886574074</v>
      </c>
      <c r="M1902" s="10">
        <f t="shared" si="204"/>
        <v>15619.415972222223</v>
      </c>
      <c r="N1902" s="11">
        <f t="shared" si="205"/>
        <v>15619.415972222223</v>
      </c>
      <c r="O1902" s="10">
        <f t="shared" si="206"/>
        <v>15591.871886574074</v>
      </c>
      <c r="P1902" s="11">
        <f t="shared" si="207"/>
        <v>15591.871886574074</v>
      </c>
      <c r="Q1902" t="b">
        <v>0</v>
      </c>
      <c r="R1902">
        <v>54</v>
      </c>
      <c r="S1902" t="b">
        <v>1</v>
      </c>
      <c r="T1902" t="s">
        <v>8277</v>
      </c>
      <c r="U1902" s="5">
        <f>E1902/D1902</f>
        <v>1.0936440000000001</v>
      </c>
      <c r="V1902" s="6">
        <f>E1902/R1902</f>
        <v>50.631666666666668</v>
      </c>
      <c r="W1902" t="str">
        <f t="shared" si="208"/>
        <v>music</v>
      </c>
      <c r="X1902" t="str">
        <f t="shared" si="209"/>
        <v>indie rock</v>
      </c>
    </row>
    <row r="1903" spans="1:2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 s="8">
        <f t="shared" si="203"/>
        <v>16577.541666666668</v>
      </c>
      <c r="K1903">
        <v>1429707729</v>
      </c>
      <c r="L1903" s="8">
        <f t="shared" si="203"/>
        <v>16547.543159722223</v>
      </c>
      <c r="M1903" s="10">
        <f t="shared" si="204"/>
        <v>16577.541666666668</v>
      </c>
      <c r="N1903" s="11">
        <f t="shared" si="205"/>
        <v>16577.541666666668</v>
      </c>
      <c r="O1903" s="10">
        <f t="shared" si="206"/>
        <v>16547.543159722223</v>
      </c>
      <c r="P1903" s="11">
        <f t="shared" si="207"/>
        <v>16547.543159722223</v>
      </c>
      <c r="Q1903" t="b">
        <v>0</v>
      </c>
      <c r="R1903">
        <v>25</v>
      </c>
      <c r="S1903" t="b">
        <v>0</v>
      </c>
      <c r="T1903" t="s">
        <v>8292</v>
      </c>
      <c r="U1903" s="5">
        <f>E1903/D1903</f>
        <v>2.696969696969697E-2</v>
      </c>
      <c r="V1903" s="6">
        <f>E1903/R1903</f>
        <v>106.8</v>
      </c>
      <c r="W1903" t="str">
        <f t="shared" si="208"/>
        <v>technology</v>
      </c>
      <c r="X1903" t="str">
        <f t="shared" si="209"/>
        <v>gadgets</v>
      </c>
    </row>
    <row r="1904" spans="1:2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8219</v>
      </c>
      <c r="G1904" t="s">
        <v>8231</v>
      </c>
      <c r="H1904" t="s">
        <v>8247</v>
      </c>
      <c r="I1904">
        <v>1425495447</v>
      </c>
      <c r="J1904" s="8">
        <f t="shared" si="203"/>
        <v>16498.789895833332</v>
      </c>
      <c r="K1904">
        <v>1422903447</v>
      </c>
      <c r="L1904" s="8">
        <f t="shared" si="203"/>
        <v>16468.789895833332</v>
      </c>
      <c r="M1904" s="10">
        <f t="shared" si="204"/>
        <v>16498.789895833332</v>
      </c>
      <c r="N1904" s="11">
        <f t="shared" si="205"/>
        <v>16498.789895833332</v>
      </c>
      <c r="O1904" s="10">
        <f t="shared" si="206"/>
        <v>16468.789895833332</v>
      </c>
      <c r="P1904" s="11">
        <f t="shared" si="207"/>
        <v>16468.789895833332</v>
      </c>
      <c r="Q1904" t="b">
        <v>0</v>
      </c>
      <c r="R1904">
        <v>3</v>
      </c>
      <c r="S1904" t="b">
        <v>0</v>
      </c>
      <c r="T1904" t="s">
        <v>8292</v>
      </c>
      <c r="U1904" s="5">
        <f>E1904/D1904</f>
        <v>1.2E-2</v>
      </c>
      <c r="V1904" s="6">
        <f>E1904/R1904</f>
        <v>4</v>
      </c>
      <c r="W1904" t="str">
        <f t="shared" si="208"/>
        <v>technology</v>
      </c>
      <c r="X1904" t="str">
        <f t="shared" si="209"/>
        <v>gadgets</v>
      </c>
    </row>
    <row r="1905" spans="1:2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 s="8">
        <f t="shared" si="203"/>
        <v>17193.770729166667</v>
      </c>
      <c r="K1905">
        <v>1480357791</v>
      </c>
      <c r="L1905" s="8">
        <f t="shared" si="203"/>
        <v>17133.770729166667</v>
      </c>
      <c r="M1905" s="10">
        <f t="shared" si="204"/>
        <v>17193.770729166667</v>
      </c>
      <c r="N1905" s="11">
        <f t="shared" si="205"/>
        <v>17193.770729166667</v>
      </c>
      <c r="O1905" s="10">
        <f t="shared" si="206"/>
        <v>17133.770729166667</v>
      </c>
      <c r="P1905" s="11">
        <f t="shared" si="207"/>
        <v>17133.770729166667</v>
      </c>
      <c r="Q1905" t="b">
        <v>0</v>
      </c>
      <c r="R1905">
        <v>41</v>
      </c>
      <c r="S1905" t="b">
        <v>0</v>
      </c>
      <c r="T1905" t="s">
        <v>8292</v>
      </c>
      <c r="U1905" s="5">
        <f>E1905/D1905</f>
        <v>0.46600000000000003</v>
      </c>
      <c r="V1905" s="6">
        <f>E1905/R1905</f>
        <v>34.097560975609753</v>
      </c>
      <c r="W1905" t="str">
        <f t="shared" si="208"/>
        <v>technology</v>
      </c>
      <c r="X1905" t="str">
        <f t="shared" si="209"/>
        <v>gadgets</v>
      </c>
    </row>
    <row r="1906" spans="1:2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8219</v>
      </c>
      <c r="G1906" t="s">
        <v>8222</v>
      </c>
      <c r="H1906" t="s">
        <v>8244</v>
      </c>
      <c r="I1906">
        <v>1451752021</v>
      </c>
      <c r="J1906" s="8">
        <f t="shared" si="203"/>
        <v>16802.68542824074</v>
      </c>
      <c r="K1906">
        <v>1447864021</v>
      </c>
      <c r="L1906" s="8">
        <f t="shared" si="203"/>
        <v>16757.68542824074</v>
      </c>
      <c r="M1906" s="10">
        <f t="shared" si="204"/>
        <v>16802.68542824074</v>
      </c>
      <c r="N1906" s="11">
        <f t="shared" si="205"/>
        <v>16802.68542824074</v>
      </c>
      <c r="O1906" s="10">
        <f t="shared" si="206"/>
        <v>16757.68542824074</v>
      </c>
      <c r="P1906" s="11">
        <f t="shared" si="207"/>
        <v>16757.68542824074</v>
      </c>
      <c r="Q1906" t="b">
        <v>0</v>
      </c>
      <c r="R1906">
        <v>2</v>
      </c>
      <c r="S1906" t="b">
        <v>0</v>
      </c>
      <c r="T1906" t="s">
        <v>8292</v>
      </c>
      <c r="U1906" s="5">
        <f>E1906/D1906</f>
        <v>1E-3</v>
      </c>
      <c r="V1906" s="6">
        <f>E1906/R1906</f>
        <v>25</v>
      </c>
      <c r="W1906" t="str">
        <f t="shared" si="208"/>
        <v>technology</v>
      </c>
      <c r="X1906" t="str">
        <f t="shared" si="209"/>
        <v>gadgets</v>
      </c>
    </row>
    <row r="1907" spans="1:2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8219</v>
      </c>
      <c r="G1907" t="s">
        <v>8222</v>
      </c>
      <c r="H1907" t="s">
        <v>8244</v>
      </c>
      <c r="I1907">
        <v>1410127994</v>
      </c>
      <c r="J1907" s="8">
        <f t="shared" si="203"/>
        <v>16320.925856481483</v>
      </c>
      <c r="K1907">
        <v>1407535994</v>
      </c>
      <c r="L1907" s="8">
        <f t="shared" si="203"/>
        <v>16290.925856481483</v>
      </c>
      <c r="M1907" s="10">
        <f t="shared" si="204"/>
        <v>16320.925856481483</v>
      </c>
      <c r="N1907" s="11">
        <f t="shared" si="205"/>
        <v>16320.925856481483</v>
      </c>
      <c r="O1907" s="10">
        <f t="shared" si="206"/>
        <v>16290.925856481483</v>
      </c>
      <c r="P1907" s="11">
        <f t="shared" si="207"/>
        <v>16290.925856481483</v>
      </c>
      <c r="Q1907" t="b">
        <v>0</v>
      </c>
      <c r="R1907">
        <v>4</v>
      </c>
      <c r="S1907" t="b">
        <v>0</v>
      </c>
      <c r="T1907" t="s">
        <v>8292</v>
      </c>
      <c r="U1907" s="5">
        <f>E1907/D1907</f>
        <v>1.6800000000000001E-3</v>
      </c>
      <c r="V1907" s="6">
        <f>E1907/R1907</f>
        <v>10.5</v>
      </c>
      <c r="W1907" t="str">
        <f t="shared" si="208"/>
        <v>technology</v>
      </c>
      <c r="X1907" t="str">
        <f t="shared" si="209"/>
        <v>gadgets</v>
      </c>
    </row>
    <row r="1908" spans="1:2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 s="8">
        <f t="shared" si="203"/>
        <v>16975.671099537038</v>
      </c>
      <c r="K1908">
        <v>1464105983</v>
      </c>
      <c r="L1908" s="8">
        <f t="shared" si="203"/>
        <v>16945.671099537038</v>
      </c>
      <c r="M1908" s="10">
        <f t="shared" si="204"/>
        <v>16975.671099537038</v>
      </c>
      <c r="N1908" s="11">
        <f t="shared" si="205"/>
        <v>16975.671099537038</v>
      </c>
      <c r="O1908" s="10">
        <f t="shared" si="206"/>
        <v>16945.671099537038</v>
      </c>
      <c r="P1908" s="11">
        <f t="shared" si="207"/>
        <v>16945.671099537038</v>
      </c>
      <c r="Q1908" t="b">
        <v>0</v>
      </c>
      <c r="R1908">
        <v>99</v>
      </c>
      <c r="S1908" t="b">
        <v>0</v>
      </c>
      <c r="T1908" t="s">
        <v>8292</v>
      </c>
      <c r="U1908" s="5">
        <f>E1908/D1908</f>
        <v>0.42759999999999998</v>
      </c>
      <c r="V1908" s="6">
        <f>E1908/R1908</f>
        <v>215.95959595959596</v>
      </c>
      <c r="W1908" t="str">
        <f t="shared" si="208"/>
        <v>technology</v>
      </c>
      <c r="X1908" t="str">
        <f t="shared" si="209"/>
        <v>gadgets</v>
      </c>
    </row>
    <row r="1909" spans="1:2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8219</v>
      </c>
      <c r="G1909" t="s">
        <v>8222</v>
      </c>
      <c r="H1909" t="s">
        <v>8244</v>
      </c>
      <c r="I1909">
        <v>1400853925</v>
      </c>
      <c r="J1909" s="8">
        <f t="shared" si="203"/>
        <v>16213.587094907409</v>
      </c>
      <c r="K1909">
        <v>1399557925</v>
      </c>
      <c r="L1909" s="8">
        <f t="shared" si="203"/>
        <v>16198.587094907409</v>
      </c>
      <c r="M1909" s="10">
        <f t="shared" si="204"/>
        <v>16213.587094907409</v>
      </c>
      <c r="N1909" s="11">
        <f t="shared" si="205"/>
        <v>16213.587094907409</v>
      </c>
      <c r="O1909" s="10">
        <f t="shared" si="206"/>
        <v>16198.587094907409</v>
      </c>
      <c r="P1909" s="11">
        <f t="shared" si="207"/>
        <v>16198.587094907409</v>
      </c>
      <c r="Q1909" t="b">
        <v>0</v>
      </c>
      <c r="R1909">
        <v>4</v>
      </c>
      <c r="S1909" t="b">
        <v>0</v>
      </c>
      <c r="T1909" t="s">
        <v>8292</v>
      </c>
      <c r="U1909" s="5">
        <f>E1909/D1909</f>
        <v>2.8333333333333335E-3</v>
      </c>
      <c r="V1909" s="6">
        <f>E1909/R1909</f>
        <v>21.25</v>
      </c>
      <c r="W1909" t="str">
        <f t="shared" si="208"/>
        <v>technology</v>
      </c>
      <c r="X1909" t="str">
        <f t="shared" si="209"/>
        <v>gadgets</v>
      </c>
    </row>
    <row r="1910" spans="1:2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8219</v>
      </c>
      <c r="G1910" t="s">
        <v>8222</v>
      </c>
      <c r="H1910" t="s">
        <v>8244</v>
      </c>
      <c r="I1910">
        <v>1483048900</v>
      </c>
      <c r="J1910" s="8">
        <f t="shared" si="203"/>
        <v>17164.917824074077</v>
      </c>
      <c r="K1910">
        <v>1480456900</v>
      </c>
      <c r="L1910" s="8">
        <f t="shared" si="203"/>
        <v>17134.917824074077</v>
      </c>
      <c r="M1910" s="10">
        <f t="shared" si="204"/>
        <v>17164.917824074077</v>
      </c>
      <c r="N1910" s="11">
        <f t="shared" si="205"/>
        <v>17164.917824074077</v>
      </c>
      <c r="O1910" s="10">
        <f t="shared" si="206"/>
        <v>17134.917824074077</v>
      </c>
      <c r="P1910" s="11">
        <f t="shared" si="207"/>
        <v>17134.917824074077</v>
      </c>
      <c r="Q1910" t="b">
        <v>0</v>
      </c>
      <c r="R1910">
        <v>4</v>
      </c>
      <c r="S1910" t="b">
        <v>0</v>
      </c>
      <c r="T1910" t="s">
        <v>8292</v>
      </c>
      <c r="U1910" s="5">
        <f>E1910/D1910</f>
        <v>1.7319999999999999E-2</v>
      </c>
      <c r="V1910" s="6">
        <f>E1910/R1910</f>
        <v>108.25</v>
      </c>
      <c r="W1910" t="str">
        <f t="shared" si="208"/>
        <v>technology</v>
      </c>
      <c r="X1910" t="str">
        <f t="shared" si="209"/>
        <v>gadgets</v>
      </c>
    </row>
    <row r="1911" spans="1:2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 s="8">
        <f t="shared" si="203"/>
        <v>16366.429155092594</v>
      </c>
      <c r="K1911">
        <v>1411467479</v>
      </c>
      <c r="L1911" s="8">
        <f t="shared" si="203"/>
        <v>16336.429155092594</v>
      </c>
      <c r="M1911" s="10">
        <f t="shared" si="204"/>
        <v>16366.429155092594</v>
      </c>
      <c r="N1911" s="11">
        <f t="shared" si="205"/>
        <v>16366.429155092594</v>
      </c>
      <c r="O1911" s="10">
        <f t="shared" si="206"/>
        <v>16336.429155092594</v>
      </c>
      <c r="P1911" s="11">
        <f t="shared" si="207"/>
        <v>16336.429155092594</v>
      </c>
      <c r="Q1911" t="b">
        <v>0</v>
      </c>
      <c r="R1911">
        <v>38</v>
      </c>
      <c r="S1911" t="b">
        <v>0</v>
      </c>
      <c r="T1911" t="s">
        <v>8292</v>
      </c>
      <c r="U1911" s="5">
        <f>E1911/D1911</f>
        <v>0.14111428571428572</v>
      </c>
      <c r="V1911" s="6">
        <f>E1911/R1911</f>
        <v>129.97368421052633</v>
      </c>
      <c r="W1911" t="str">
        <f t="shared" si="208"/>
        <v>technology</v>
      </c>
      <c r="X1911" t="str">
        <f t="shared" si="209"/>
        <v>gadgets</v>
      </c>
    </row>
    <row r="1912" spans="1:2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 s="8">
        <f t="shared" si="203"/>
        <v>16739.947916666668</v>
      </c>
      <c r="K1912">
        <v>1442531217</v>
      </c>
      <c r="L1912" s="8">
        <f t="shared" si="203"/>
        <v>16695.963159722221</v>
      </c>
      <c r="M1912" s="10">
        <f t="shared" si="204"/>
        <v>16739.947916666668</v>
      </c>
      <c r="N1912" s="11">
        <f t="shared" si="205"/>
        <v>16739.947916666668</v>
      </c>
      <c r="O1912" s="10">
        <f t="shared" si="206"/>
        <v>16695.963159722221</v>
      </c>
      <c r="P1912" s="11">
        <f t="shared" si="207"/>
        <v>16695.963159722221</v>
      </c>
      <c r="Q1912" t="b">
        <v>0</v>
      </c>
      <c r="R1912">
        <v>285</v>
      </c>
      <c r="S1912" t="b">
        <v>0</v>
      </c>
      <c r="T1912" t="s">
        <v>8292</v>
      </c>
      <c r="U1912" s="5">
        <f>E1912/D1912</f>
        <v>0.39395294117647056</v>
      </c>
      <c r="V1912" s="6">
        <f>E1912/R1912</f>
        <v>117.49473684210527</v>
      </c>
      <c r="W1912" t="str">
        <f t="shared" si="208"/>
        <v>technology</v>
      </c>
      <c r="X1912" t="str">
        <f t="shared" si="209"/>
        <v>gadgets</v>
      </c>
    </row>
    <row r="1913" spans="1:2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8219</v>
      </c>
      <c r="G1913" t="s">
        <v>8226</v>
      </c>
      <c r="H1913" t="s">
        <v>8248</v>
      </c>
      <c r="I1913">
        <v>1407545334</v>
      </c>
      <c r="J1913" s="8">
        <f t="shared" si="203"/>
        <v>16291.033958333333</v>
      </c>
      <c r="K1913">
        <v>1404953334</v>
      </c>
      <c r="L1913" s="8">
        <f t="shared" si="203"/>
        <v>16261.033958333333</v>
      </c>
      <c r="M1913" s="10">
        <f t="shared" si="204"/>
        <v>16291.033958333333</v>
      </c>
      <c r="N1913" s="11">
        <f t="shared" si="205"/>
        <v>16291.033958333333</v>
      </c>
      <c r="O1913" s="10">
        <f t="shared" si="206"/>
        <v>16261.033958333333</v>
      </c>
      <c r="P1913" s="11">
        <f t="shared" si="207"/>
        <v>16261.033958333333</v>
      </c>
      <c r="Q1913" t="b">
        <v>0</v>
      </c>
      <c r="R1913">
        <v>1</v>
      </c>
      <c r="S1913" t="b">
        <v>0</v>
      </c>
      <c r="T1913" t="s">
        <v>8292</v>
      </c>
      <c r="U1913" s="5">
        <f>E1913/D1913</f>
        <v>2.3529411764705883E-4</v>
      </c>
      <c r="V1913" s="6">
        <f>E1913/R1913</f>
        <v>10</v>
      </c>
      <c r="W1913" t="str">
        <f t="shared" si="208"/>
        <v>technology</v>
      </c>
      <c r="X1913" t="str">
        <f t="shared" si="209"/>
        <v>gadgets</v>
      </c>
    </row>
    <row r="1914" spans="1:2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 s="8">
        <f t="shared" si="203"/>
        <v>16590.226388888888</v>
      </c>
      <c r="K1914">
        <v>1430803560</v>
      </c>
      <c r="L1914" s="8">
        <f t="shared" si="203"/>
        <v>16560.226388888888</v>
      </c>
      <c r="M1914" s="10">
        <f t="shared" si="204"/>
        <v>16590.226388888888</v>
      </c>
      <c r="N1914" s="11">
        <f t="shared" si="205"/>
        <v>16590.226388888888</v>
      </c>
      <c r="O1914" s="10">
        <f t="shared" si="206"/>
        <v>16560.226388888888</v>
      </c>
      <c r="P1914" s="11">
        <f t="shared" si="207"/>
        <v>16560.226388888888</v>
      </c>
      <c r="Q1914" t="b">
        <v>0</v>
      </c>
      <c r="R1914">
        <v>42</v>
      </c>
      <c r="S1914" t="b">
        <v>0</v>
      </c>
      <c r="T1914" t="s">
        <v>8292</v>
      </c>
      <c r="U1914" s="5">
        <f>E1914/D1914</f>
        <v>0.59299999999999997</v>
      </c>
      <c r="V1914" s="6">
        <f>E1914/R1914</f>
        <v>70.595238095238102</v>
      </c>
      <c r="W1914" t="str">
        <f t="shared" si="208"/>
        <v>technology</v>
      </c>
      <c r="X1914" t="str">
        <f t="shared" si="209"/>
        <v>gadgets</v>
      </c>
    </row>
    <row r="1915" spans="1:2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8219</v>
      </c>
      <c r="G1915" t="s">
        <v>8223</v>
      </c>
      <c r="H1915" t="s">
        <v>8245</v>
      </c>
      <c r="I1915">
        <v>1412770578</v>
      </c>
      <c r="J1915" s="8">
        <f t="shared" si="203"/>
        <v>16351.511319444444</v>
      </c>
      <c r="K1915">
        <v>1410178578</v>
      </c>
      <c r="L1915" s="8">
        <f t="shared" si="203"/>
        <v>16321.511319444444</v>
      </c>
      <c r="M1915" s="10">
        <f t="shared" si="204"/>
        <v>16351.511319444444</v>
      </c>
      <c r="N1915" s="11">
        <f t="shared" si="205"/>
        <v>16351.511319444444</v>
      </c>
      <c r="O1915" s="10">
        <f t="shared" si="206"/>
        <v>16321.511319444444</v>
      </c>
      <c r="P1915" s="11">
        <f t="shared" si="207"/>
        <v>16321.511319444444</v>
      </c>
      <c r="Q1915" t="b">
        <v>0</v>
      </c>
      <c r="R1915">
        <v>26</v>
      </c>
      <c r="S1915" t="b">
        <v>0</v>
      </c>
      <c r="T1915" t="s">
        <v>8292</v>
      </c>
      <c r="U1915" s="5">
        <f>E1915/D1915</f>
        <v>1.3270833333333334E-2</v>
      </c>
      <c r="V1915" s="6">
        <f>E1915/R1915</f>
        <v>24.5</v>
      </c>
      <c r="W1915" t="str">
        <f t="shared" si="208"/>
        <v>technology</v>
      </c>
      <c r="X1915" t="str">
        <f t="shared" si="209"/>
        <v>gadgets</v>
      </c>
    </row>
    <row r="1916" spans="1:2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8219</v>
      </c>
      <c r="G1916" t="s">
        <v>8222</v>
      </c>
      <c r="H1916" t="s">
        <v>8244</v>
      </c>
      <c r="I1916">
        <v>1414814340</v>
      </c>
      <c r="J1916" s="8">
        <f t="shared" si="203"/>
        <v>16375.165972222223</v>
      </c>
      <c r="K1916">
        <v>1413519073</v>
      </c>
      <c r="L1916" s="8">
        <f t="shared" si="203"/>
        <v>16360.174456018518</v>
      </c>
      <c r="M1916" s="10">
        <f t="shared" si="204"/>
        <v>16375.165972222223</v>
      </c>
      <c r="N1916" s="11">
        <f t="shared" si="205"/>
        <v>16375.165972222223</v>
      </c>
      <c r="O1916" s="10">
        <f t="shared" si="206"/>
        <v>16360.174456018518</v>
      </c>
      <c r="P1916" s="11">
        <f t="shared" si="207"/>
        <v>16360.174456018518</v>
      </c>
      <c r="Q1916" t="b">
        <v>0</v>
      </c>
      <c r="R1916">
        <v>2</v>
      </c>
      <c r="S1916" t="b">
        <v>0</v>
      </c>
      <c r="T1916" t="s">
        <v>8292</v>
      </c>
      <c r="U1916" s="5">
        <f>E1916/D1916</f>
        <v>9.0090090090090086E-2</v>
      </c>
      <c r="V1916" s="6">
        <f>E1916/R1916</f>
        <v>30</v>
      </c>
      <c r="W1916" t="str">
        <f t="shared" si="208"/>
        <v>technology</v>
      </c>
      <c r="X1916" t="str">
        <f t="shared" si="209"/>
        <v>gadgets</v>
      </c>
    </row>
    <row r="1917" spans="1:2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8219</v>
      </c>
      <c r="G1917" t="s">
        <v>8222</v>
      </c>
      <c r="H1917" t="s">
        <v>8244</v>
      </c>
      <c r="I1917">
        <v>1409620222</v>
      </c>
      <c r="J1917" s="8">
        <f t="shared" si="203"/>
        <v>16315.04886574074</v>
      </c>
      <c r="K1917">
        <v>1407892222</v>
      </c>
      <c r="L1917" s="8">
        <f t="shared" si="203"/>
        <v>16295.04886574074</v>
      </c>
      <c r="M1917" s="10">
        <f t="shared" si="204"/>
        <v>16315.04886574074</v>
      </c>
      <c r="N1917" s="11">
        <f t="shared" si="205"/>
        <v>16315.04886574074</v>
      </c>
      <c r="O1917" s="10">
        <f t="shared" si="206"/>
        <v>16295.04886574074</v>
      </c>
      <c r="P1917" s="11">
        <f t="shared" si="207"/>
        <v>16295.04886574074</v>
      </c>
      <c r="Q1917" t="b">
        <v>0</v>
      </c>
      <c r="R1917">
        <v>4</v>
      </c>
      <c r="S1917" t="b">
        <v>0</v>
      </c>
      <c r="T1917" t="s">
        <v>8292</v>
      </c>
      <c r="U1917" s="5">
        <f>E1917/D1917</f>
        <v>1.6E-2</v>
      </c>
      <c r="V1917" s="6">
        <f>E1917/R1917</f>
        <v>2</v>
      </c>
      <c r="W1917" t="str">
        <f t="shared" si="208"/>
        <v>technology</v>
      </c>
      <c r="X1917" t="str">
        <f t="shared" si="209"/>
        <v>gadgets</v>
      </c>
    </row>
    <row r="1918" spans="1:2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 s="8">
        <f t="shared" si="203"/>
        <v>17112.758969907409</v>
      </c>
      <c r="K1918">
        <v>1476378775</v>
      </c>
      <c r="L1918" s="8">
        <f t="shared" si="203"/>
        <v>17087.717303240741</v>
      </c>
      <c r="M1918" s="10">
        <f t="shared" si="204"/>
        <v>17112.758969907409</v>
      </c>
      <c r="N1918" s="11">
        <f t="shared" si="205"/>
        <v>17112.758969907409</v>
      </c>
      <c r="O1918" s="10">
        <f t="shared" si="206"/>
        <v>17087.717303240741</v>
      </c>
      <c r="P1918" s="11">
        <f t="shared" si="207"/>
        <v>17087.717303240741</v>
      </c>
      <c r="Q1918" t="b">
        <v>0</v>
      </c>
      <c r="R1918">
        <v>6</v>
      </c>
      <c r="S1918" t="b">
        <v>0</v>
      </c>
      <c r="T1918" t="s">
        <v>8292</v>
      </c>
      <c r="U1918" s="5">
        <f>E1918/D1918</f>
        <v>5.1000000000000004E-3</v>
      </c>
      <c r="V1918" s="6">
        <f>E1918/R1918</f>
        <v>17</v>
      </c>
      <c r="W1918" t="str">
        <f t="shared" si="208"/>
        <v>technology</v>
      </c>
      <c r="X1918" t="str">
        <f t="shared" si="209"/>
        <v>gadgets</v>
      </c>
    </row>
    <row r="1919" spans="1:2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 s="8">
        <f t="shared" si="203"/>
        <v>17207.27005787037</v>
      </c>
      <c r="K1919">
        <v>1484116133</v>
      </c>
      <c r="L1919" s="8">
        <f t="shared" si="203"/>
        <v>17177.27005787037</v>
      </c>
      <c r="M1919" s="10">
        <f t="shared" si="204"/>
        <v>17207.27005787037</v>
      </c>
      <c r="N1919" s="11">
        <f t="shared" si="205"/>
        <v>17207.27005787037</v>
      </c>
      <c r="O1919" s="10">
        <f t="shared" si="206"/>
        <v>17177.27005787037</v>
      </c>
      <c r="P1919" s="11">
        <f t="shared" si="207"/>
        <v>17177.27005787037</v>
      </c>
      <c r="Q1919" t="b">
        <v>0</v>
      </c>
      <c r="R1919">
        <v>70</v>
      </c>
      <c r="S1919" t="b">
        <v>0</v>
      </c>
      <c r="T1919" t="s">
        <v>8292</v>
      </c>
      <c r="U1919" s="5">
        <f>E1919/D1919</f>
        <v>0.52570512820512816</v>
      </c>
      <c r="V1919" s="6">
        <f>E1919/R1919</f>
        <v>2928.9285714285716</v>
      </c>
      <c r="W1919" t="str">
        <f t="shared" si="208"/>
        <v>technology</v>
      </c>
      <c r="X1919" t="str">
        <f t="shared" si="209"/>
        <v>gadgets</v>
      </c>
    </row>
    <row r="1920" spans="1:2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8219</v>
      </c>
      <c r="G1920" t="s">
        <v>8222</v>
      </c>
      <c r="H1920" t="s">
        <v>8244</v>
      </c>
      <c r="I1920">
        <v>1407869851</v>
      </c>
      <c r="J1920" s="8">
        <f t="shared" si="203"/>
        <v>16294.78994212963</v>
      </c>
      <c r="K1920">
        <v>1404845851</v>
      </c>
      <c r="L1920" s="8">
        <f t="shared" si="203"/>
        <v>16259.78994212963</v>
      </c>
      <c r="M1920" s="10">
        <f t="shared" si="204"/>
        <v>16294.78994212963</v>
      </c>
      <c r="N1920" s="11">
        <f t="shared" si="205"/>
        <v>16294.78994212963</v>
      </c>
      <c r="O1920" s="10">
        <f t="shared" si="206"/>
        <v>16259.78994212963</v>
      </c>
      <c r="P1920" s="11">
        <f t="shared" si="207"/>
        <v>16259.78994212963</v>
      </c>
      <c r="Q1920" t="b">
        <v>0</v>
      </c>
      <c r="R1920">
        <v>9</v>
      </c>
      <c r="S1920" t="b">
        <v>0</v>
      </c>
      <c r="T1920" t="s">
        <v>8292</v>
      </c>
      <c r="U1920" s="5">
        <f>E1920/D1920</f>
        <v>1.04E-2</v>
      </c>
      <c r="V1920" s="6">
        <f>E1920/R1920</f>
        <v>28.888888888888889</v>
      </c>
      <c r="W1920" t="str">
        <f t="shared" si="208"/>
        <v>technology</v>
      </c>
      <c r="X1920" t="str">
        <f t="shared" si="209"/>
        <v>gadgets</v>
      </c>
    </row>
    <row r="1921" spans="1:2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8219</v>
      </c>
      <c r="G1921" t="s">
        <v>8222</v>
      </c>
      <c r="H1921" t="s">
        <v>8244</v>
      </c>
      <c r="I1921">
        <v>1432069249</v>
      </c>
      <c r="J1921" s="8">
        <f t="shared" si="203"/>
        <v>16574.875567129628</v>
      </c>
      <c r="K1921">
        <v>1429477249</v>
      </c>
      <c r="L1921" s="8">
        <f t="shared" si="203"/>
        <v>16544.875567129628</v>
      </c>
      <c r="M1921" s="10">
        <f t="shared" si="204"/>
        <v>16574.875567129628</v>
      </c>
      <c r="N1921" s="11">
        <f t="shared" si="205"/>
        <v>16574.875567129628</v>
      </c>
      <c r="O1921" s="10">
        <f t="shared" si="206"/>
        <v>16544.875567129628</v>
      </c>
      <c r="P1921" s="11">
        <f t="shared" si="207"/>
        <v>16544.875567129628</v>
      </c>
      <c r="Q1921" t="b">
        <v>0</v>
      </c>
      <c r="R1921">
        <v>8</v>
      </c>
      <c r="S1921" t="b">
        <v>0</v>
      </c>
      <c r="T1921" t="s">
        <v>8292</v>
      </c>
      <c r="U1921" s="5">
        <f>E1921/D1921</f>
        <v>0.47399999999999998</v>
      </c>
      <c r="V1921" s="6">
        <f>E1921/R1921</f>
        <v>29.625</v>
      </c>
      <c r="W1921" t="str">
        <f t="shared" si="208"/>
        <v>technology</v>
      </c>
      <c r="X1921" t="str">
        <f t="shared" si="209"/>
        <v>gadgets</v>
      </c>
    </row>
    <row r="1922" spans="1:2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 s="8">
        <f t="shared" si="203"/>
        <v>16729.958333333332</v>
      </c>
      <c r="K1922">
        <v>1443042061</v>
      </c>
      <c r="L1922" s="8">
        <f t="shared" si="203"/>
        <v>16701.87570601852</v>
      </c>
      <c r="M1922" s="10">
        <f t="shared" si="204"/>
        <v>16729.958333333332</v>
      </c>
      <c r="N1922" s="11">
        <f t="shared" si="205"/>
        <v>16729.958333333332</v>
      </c>
      <c r="O1922" s="10">
        <f t="shared" si="206"/>
        <v>16701.87570601852</v>
      </c>
      <c r="P1922" s="11">
        <f t="shared" si="207"/>
        <v>16701.87570601852</v>
      </c>
      <c r="Q1922" t="b">
        <v>0</v>
      </c>
      <c r="R1922">
        <v>105</v>
      </c>
      <c r="S1922" t="b">
        <v>0</v>
      </c>
      <c r="T1922" t="s">
        <v>8292</v>
      </c>
      <c r="U1922" s="5">
        <f>E1922/D1922</f>
        <v>0.43030000000000002</v>
      </c>
      <c r="V1922" s="6">
        <f>E1922/R1922</f>
        <v>40.980952380952381</v>
      </c>
      <c r="W1922" t="str">
        <f t="shared" si="208"/>
        <v>technology</v>
      </c>
      <c r="X1922" t="str">
        <f t="shared" si="209"/>
        <v>gadgets</v>
      </c>
    </row>
    <row r="1923" spans="1:2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8222</v>
      </c>
      <c r="H1923" t="s">
        <v>8244</v>
      </c>
      <c r="I1923">
        <v>1342243143</v>
      </c>
      <c r="J1923" s="8">
        <f t="shared" ref="J1923:L1986" si="210">(((I1923/60)/60)/24)</f>
        <v>15535.221562500001</v>
      </c>
      <c r="K1923">
        <v>1339651143</v>
      </c>
      <c r="L1923" s="8">
        <f t="shared" si="210"/>
        <v>15505.221562500001</v>
      </c>
      <c r="M1923" s="10">
        <f t="shared" ref="M1923:M1986" si="211">J1923</f>
        <v>15535.221562500001</v>
      </c>
      <c r="N1923" s="11">
        <f t="shared" ref="N1923:N1986" si="212">J1923</f>
        <v>15535.221562500001</v>
      </c>
      <c r="O1923" s="10">
        <f t="shared" ref="O1923:O1986" si="213">L1923</f>
        <v>15505.221562500001</v>
      </c>
      <c r="P1923" s="11">
        <f t="shared" ref="P1923:P1986" si="214">L1923</f>
        <v>15505.221562500001</v>
      </c>
      <c r="Q1923" t="b">
        <v>0</v>
      </c>
      <c r="R1923">
        <v>38</v>
      </c>
      <c r="S1923" t="b">
        <v>1</v>
      </c>
      <c r="T1923" t="s">
        <v>8277</v>
      </c>
      <c r="U1923" s="5">
        <f>E1923/D1923</f>
        <v>1.3680000000000001</v>
      </c>
      <c r="V1923" s="6">
        <f>E1923/R1923</f>
        <v>54</v>
      </c>
      <c r="W1923" t="str">
        <f t="shared" ref="W1923:W1986" si="215">LEFT(T1923,((FIND("/",T1923,1))-1))</f>
        <v>music</v>
      </c>
      <c r="X1923" t="str">
        <f t="shared" ref="X1923:X1986" si="216">RIGHT(T1923,((LEN(T1923))-(FIND("/",T1923,1))))</f>
        <v>indie rock</v>
      </c>
    </row>
    <row r="1924" spans="1:2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8222</v>
      </c>
      <c r="H1924" t="s">
        <v>8244</v>
      </c>
      <c r="I1924">
        <v>1386828507</v>
      </c>
      <c r="J1924" s="8">
        <f t="shared" si="210"/>
        <v>16051.255868055554</v>
      </c>
      <c r="K1924">
        <v>1384236507</v>
      </c>
      <c r="L1924" s="8">
        <f t="shared" si="210"/>
        <v>16021.255868055554</v>
      </c>
      <c r="M1924" s="10">
        <f t="shared" si="211"/>
        <v>16051.255868055554</v>
      </c>
      <c r="N1924" s="11">
        <f t="shared" si="212"/>
        <v>16051.255868055554</v>
      </c>
      <c r="O1924" s="10">
        <f t="shared" si="213"/>
        <v>16021.255868055554</v>
      </c>
      <c r="P1924" s="11">
        <f t="shared" si="214"/>
        <v>16021.255868055554</v>
      </c>
      <c r="Q1924" t="b">
        <v>0</v>
      </c>
      <c r="R1924">
        <v>64</v>
      </c>
      <c r="S1924" t="b">
        <v>1</v>
      </c>
      <c r="T1924" t="s">
        <v>8277</v>
      </c>
      <c r="U1924" s="5">
        <f>E1924/D1924</f>
        <v>1.1555</v>
      </c>
      <c r="V1924" s="6">
        <f>E1924/R1924</f>
        <v>36.109375</v>
      </c>
      <c r="W1924" t="str">
        <f t="shared" si="215"/>
        <v>music</v>
      </c>
      <c r="X1924" t="str">
        <f t="shared" si="216"/>
        <v>indie rock</v>
      </c>
    </row>
    <row r="1925" spans="1:2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8222</v>
      </c>
      <c r="H1925" t="s">
        <v>8244</v>
      </c>
      <c r="I1925">
        <v>1317099540</v>
      </c>
      <c r="J1925" s="8">
        <f t="shared" si="210"/>
        <v>15244.207638888889</v>
      </c>
      <c r="K1925">
        <v>1313612532</v>
      </c>
      <c r="L1925" s="8">
        <f t="shared" si="210"/>
        <v>15203.848749999999</v>
      </c>
      <c r="M1925" s="10">
        <f t="shared" si="211"/>
        <v>15244.207638888889</v>
      </c>
      <c r="N1925" s="11">
        <f t="shared" si="212"/>
        <v>15244.207638888889</v>
      </c>
      <c r="O1925" s="10">
        <f t="shared" si="213"/>
        <v>15203.848749999999</v>
      </c>
      <c r="P1925" s="11">
        <f t="shared" si="214"/>
        <v>15203.848749999999</v>
      </c>
      <c r="Q1925" t="b">
        <v>0</v>
      </c>
      <c r="R1925">
        <v>13</v>
      </c>
      <c r="S1925" t="b">
        <v>1</v>
      </c>
      <c r="T1925" t="s">
        <v>8277</v>
      </c>
      <c r="U1925" s="5">
        <f>E1925/D1925</f>
        <v>2.4079999999999999</v>
      </c>
      <c r="V1925" s="6">
        <f>E1925/R1925</f>
        <v>23.153846153846153</v>
      </c>
      <c r="W1925" t="str">
        <f t="shared" si="215"/>
        <v>music</v>
      </c>
      <c r="X1925" t="str">
        <f t="shared" si="216"/>
        <v>indie rock</v>
      </c>
    </row>
    <row r="1926" spans="1:2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8222</v>
      </c>
      <c r="H1926" t="s">
        <v>8244</v>
      </c>
      <c r="I1926">
        <v>1389814380</v>
      </c>
      <c r="J1926" s="8">
        <f t="shared" si="210"/>
        <v>16085.814583333333</v>
      </c>
      <c r="K1926">
        <v>1387390555</v>
      </c>
      <c r="L1926" s="8">
        <f t="shared" si="210"/>
        <v>16057.761053240742</v>
      </c>
      <c r="M1926" s="10">
        <f t="shared" si="211"/>
        <v>16085.814583333333</v>
      </c>
      <c r="N1926" s="11">
        <f t="shared" si="212"/>
        <v>16085.814583333333</v>
      </c>
      <c r="O1926" s="10">
        <f t="shared" si="213"/>
        <v>16057.761053240742</v>
      </c>
      <c r="P1926" s="11">
        <f t="shared" si="214"/>
        <v>16057.761053240742</v>
      </c>
      <c r="Q1926" t="b">
        <v>0</v>
      </c>
      <c r="R1926">
        <v>33</v>
      </c>
      <c r="S1926" t="b">
        <v>1</v>
      </c>
      <c r="T1926" t="s">
        <v>8277</v>
      </c>
      <c r="U1926" s="5">
        <f>E1926/D1926</f>
        <v>1.1439999999999999</v>
      </c>
      <c r="V1926" s="6">
        <f>E1926/R1926</f>
        <v>104</v>
      </c>
      <c r="W1926" t="str">
        <f t="shared" si="215"/>
        <v>music</v>
      </c>
      <c r="X1926" t="str">
        <f t="shared" si="216"/>
        <v>indie rock</v>
      </c>
    </row>
    <row r="1927" spans="1:2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8222</v>
      </c>
      <c r="H1927" t="s">
        <v>8244</v>
      </c>
      <c r="I1927">
        <v>1381449600</v>
      </c>
      <c r="J1927" s="8">
        <f t="shared" si="210"/>
        <v>15989</v>
      </c>
      <c r="K1927">
        <v>1379540288</v>
      </c>
      <c r="L1927" s="8">
        <f t="shared" si="210"/>
        <v>15966.90148148148</v>
      </c>
      <c r="M1927" s="10">
        <f t="shared" si="211"/>
        <v>15989</v>
      </c>
      <c r="N1927" s="11">
        <f t="shared" si="212"/>
        <v>15989</v>
      </c>
      <c r="O1927" s="10">
        <f t="shared" si="213"/>
        <v>15966.90148148148</v>
      </c>
      <c r="P1927" s="11">
        <f t="shared" si="214"/>
        <v>15966.90148148148</v>
      </c>
      <c r="Q1927" t="b">
        <v>0</v>
      </c>
      <c r="R1927">
        <v>52</v>
      </c>
      <c r="S1927" t="b">
        <v>1</v>
      </c>
      <c r="T1927" t="s">
        <v>8277</v>
      </c>
      <c r="U1927" s="5">
        <f>E1927/D1927</f>
        <v>1.1033333333333333</v>
      </c>
      <c r="V1927" s="6">
        <f>E1927/R1927</f>
        <v>31.826923076923077</v>
      </c>
      <c r="W1927" t="str">
        <f t="shared" si="215"/>
        <v>music</v>
      </c>
      <c r="X1927" t="str">
        <f t="shared" si="216"/>
        <v>indie rock</v>
      </c>
    </row>
    <row r="1928" spans="1:2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8222</v>
      </c>
      <c r="H1928" t="s">
        <v>8244</v>
      </c>
      <c r="I1928">
        <v>1288657560</v>
      </c>
      <c r="J1928" s="8">
        <f t="shared" si="210"/>
        <v>14915.018055555556</v>
      </c>
      <c r="K1928">
        <v>1286319256</v>
      </c>
      <c r="L1928" s="8">
        <f t="shared" si="210"/>
        <v>14887.954351851849</v>
      </c>
      <c r="M1928" s="10">
        <f t="shared" si="211"/>
        <v>14915.018055555556</v>
      </c>
      <c r="N1928" s="11">
        <f t="shared" si="212"/>
        <v>14915.018055555556</v>
      </c>
      <c r="O1928" s="10">
        <f t="shared" si="213"/>
        <v>14887.954351851849</v>
      </c>
      <c r="P1928" s="11">
        <f t="shared" si="214"/>
        <v>14887.954351851849</v>
      </c>
      <c r="Q1928" t="b">
        <v>0</v>
      </c>
      <c r="R1928">
        <v>107</v>
      </c>
      <c r="S1928" t="b">
        <v>1</v>
      </c>
      <c r="T1928" t="s">
        <v>8277</v>
      </c>
      <c r="U1928" s="5">
        <f>E1928/D1928</f>
        <v>1.9537933333333333</v>
      </c>
      <c r="V1928" s="6">
        <f>E1928/R1928</f>
        <v>27.3896261682243</v>
      </c>
      <c r="W1928" t="str">
        <f t="shared" si="215"/>
        <v>music</v>
      </c>
      <c r="X1928" t="str">
        <f t="shared" si="216"/>
        <v>indie rock</v>
      </c>
    </row>
    <row r="1929" spans="1:2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8222</v>
      </c>
      <c r="H1929" t="s">
        <v>8244</v>
      </c>
      <c r="I1929">
        <v>1331182740</v>
      </c>
      <c r="J1929" s="8">
        <f t="shared" si="210"/>
        <v>15407.207638888889</v>
      </c>
      <c r="K1929">
        <v>1329856839</v>
      </c>
      <c r="L1929" s="8">
        <f t="shared" si="210"/>
        <v>15391.8615625</v>
      </c>
      <c r="M1929" s="10">
        <f t="shared" si="211"/>
        <v>15407.207638888889</v>
      </c>
      <c r="N1929" s="11">
        <f t="shared" si="212"/>
        <v>15407.207638888889</v>
      </c>
      <c r="O1929" s="10">
        <f t="shared" si="213"/>
        <v>15391.8615625</v>
      </c>
      <c r="P1929" s="11">
        <f t="shared" si="214"/>
        <v>15391.8615625</v>
      </c>
      <c r="Q1929" t="b">
        <v>0</v>
      </c>
      <c r="R1929">
        <v>11</v>
      </c>
      <c r="S1929" t="b">
        <v>1</v>
      </c>
      <c r="T1929" t="s">
        <v>8277</v>
      </c>
      <c r="U1929" s="5">
        <f>E1929/D1929</f>
        <v>1.0333333333333334</v>
      </c>
      <c r="V1929" s="6">
        <f>E1929/R1929</f>
        <v>56.363636363636367</v>
      </c>
      <c r="W1929" t="str">
        <f t="shared" si="215"/>
        <v>music</v>
      </c>
      <c r="X1929" t="str">
        <f t="shared" si="216"/>
        <v>indie rock</v>
      </c>
    </row>
    <row r="1930" spans="1:2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8222</v>
      </c>
      <c r="H1930" t="s">
        <v>8244</v>
      </c>
      <c r="I1930">
        <v>1367940794</v>
      </c>
      <c r="J1930" s="8">
        <f t="shared" si="210"/>
        <v>15832.648078703705</v>
      </c>
      <c r="K1930">
        <v>1365348794</v>
      </c>
      <c r="L1930" s="8">
        <f t="shared" si="210"/>
        <v>15802.648078703705</v>
      </c>
      <c r="M1930" s="10">
        <f t="shared" si="211"/>
        <v>15832.648078703705</v>
      </c>
      <c r="N1930" s="11">
        <f t="shared" si="212"/>
        <v>15832.648078703705</v>
      </c>
      <c r="O1930" s="10">
        <f t="shared" si="213"/>
        <v>15802.648078703705</v>
      </c>
      <c r="P1930" s="11">
        <f t="shared" si="214"/>
        <v>15802.648078703705</v>
      </c>
      <c r="Q1930" t="b">
        <v>0</v>
      </c>
      <c r="R1930">
        <v>34</v>
      </c>
      <c r="S1930" t="b">
        <v>1</v>
      </c>
      <c r="T1930" t="s">
        <v>8277</v>
      </c>
      <c r="U1930" s="5">
        <f>E1930/D1930</f>
        <v>1.031372549019608</v>
      </c>
      <c r="V1930" s="6">
        <f>E1930/R1930</f>
        <v>77.352941176470594</v>
      </c>
      <c r="W1930" t="str">
        <f t="shared" si="215"/>
        <v>music</v>
      </c>
      <c r="X1930" t="str">
        <f t="shared" si="216"/>
        <v>indie rock</v>
      </c>
    </row>
    <row r="1931" spans="1:2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8222</v>
      </c>
      <c r="H1931" t="s">
        <v>8244</v>
      </c>
      <c r="I1931">
        <v>1309825866</v>
      </c>
      <c r="J1931" s="8">
        <f t="shared" si="210"/>
        <v>15160.021597222223</v>
      </c>
      <c r="K1931">
        <v>1306197066</v>
      </c>
      <c r="L1931" s="8">
        <f t="shared" si="210"/>
        <v>15118.021597222223</v>
      </c>
      <c r="M1931" s="10">
        <f t="shared" si="211"/>
        <v>15160.021597222223</v>
      </c>
      <c r="N1931" s="11">
        <f t="shared" si="212"/>
        <v>15160.021597222223</v>
      </c>
      <c r="O1931" s="10">
        <f t="shared" si="213"/>
        <v>15118.021597222223</v>
      </c>
      <c r="P1931" s="11">
        <f t="shared" si="214"/>
        <v>15118.021597222223</v>
      </c>
      <c r="Q1931" t="b">
        <v>0</v>
      </c>
      <c r="R1931">
        <v>75</v>
      </c>
      <c r="S1931" t="b">
        <v>1</v>
      </c>
      <c r="T1931" t="s">
        <v>8277</v>
      </c>
      <c r="U1931" s="5">
        <f>E1931/D1931</f>
        <v>1.003125</v>
      </c>
      <c r="V1931" s="6">
        <f>E1931/R1931</f>
        <v>42.8</v>
      </c>
      <c r="W1931" t="str">
        <f t="shared" si="215"/>
        <v>music</v>
      </c>
      <c r="X1931" t="str">
        <f t="shared" si="216"/>
        <v>indie rock</v>
      </c>
    </row>
    <row r="1932" spans="1:2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8222</v>
      </c>
      <c r="H1932" t="s">
        <v>8244</v>
      </c>
      <c r="I1932">
        <v>1373203482</v>
      </c>
      <c r="J1932" s="8">
        <f t="shared" si="210"/>
        <v>15893.558819444444</v>
      </c>
      <c r="K1932">
        <v>1368019482</v>
      </c>
      <c r="L1932" s="8">
        <f t="shared" si="210"/>
        <v>15833.558819444444</v>
      </c>
      <c r="M1932" s="10">
        <f t="shared" si="211"/>
        <v>15893.558819444444</v>
      </c>
      <c r="N1932" s="11">
        <f t="shared" si="212"/>
        <v>15893.558819444444</v>
      </c>
      <c r="O1932" s="10">
        <f t="shared" si="213"/>
        <v>15833.558819444444</v>
      </c>
      <c r="P1932" s="11">
        <f t="shared" si="214"/>
        <v>15833.558819444444</v>
      </c>
      <c r="Q1932" t="b">
        <v>0</v>
      </c>
      <c r="R1932">
        <v>26</v>
      </c>
      <c r="S1932" t="b">
        <v>1</v>
      </c>
      <c r="T1932" t="s">
        <v>8277</v>
      </c>
      <c r="U1932" s="5">
        <f>E1932/D1932</f>
        <v>1.27</v>
      </c>
      <c r="V1932" s="6">
        <f>E1932/R1932</f>
        <v>48.846153846153847</v>
      </c>
      <c r="W1932" t="str">
        <f t="shared" si="215"/>
        <v>music</v>
      </c>
      <c r="X1932" t="str">
        <f t="shared" si="216"/>
        <v>indie rock</v>
      </c>
    </row>
    <row r="1933" spans="1:2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8222</v>
      </c>
      <c r="H1933" t="s">
        <v>8244</v>
      </c>
      <c r="I1933">
        <v>1337657400</v>
      </c>
      <c r="J1933" s="8">
        <f t="shared" si="210"/>
        <v>15482.145833333334</v>
      </c>
      <c r="K1933">
        <v>1336512309</v>
      </c>
      <c r="L1933" s="8">
        <f t="shared" si="210"/>
        <v>15468.892465277777</v>
      </c>
      <c r="M1933" s="10">
        <f t="shared" si="211"/>
        <v>15482.145833333334</v>
      </c>
      <c r="N1933" s="11">
        <f t="shared" si="212"/>
        <v>15482.145833333334</v>
      </c>
      <c r="O1933" s="10">
        <f t="shared" si="213"/>
        <v>15468.892465277777</v>
      </c>
      <c r="P1933" s="11">
        <f t="shared" si="214"/>
        <v>15468.892465277777</v>
      </c>
      <c r="Q1933" t="b">
        <v>0</v>
      </c>
      <c r="R1933">
        <v>50</v>
      </c>
      <c r="S1933" t="b">
        <v>1</v>
      </c>
      <c r="T1933" t="s">
        <v>8277</v>
      </c>
      <c r="U1933" s="5">
        <f>E1933/D1933</f>
        <v>1.20601</v>
      </c>
      <c r="V1933" s="6">
        <f>E1933/R1933</f>
        <v>48.240400000000001</v>
      </c>
      <c r="W1933" t="str">
        <f t="shared" si="215"/>
        <v>music</v>
      </c>
      <c r="X1933" t="str">
        <f t="shared" si="216"/>
        <v>indie rock</v>
      </c>
    </row>
    <row r="1934" spans="1:2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8222</v>
      </c>
      <c r="H1934" t="s">
        <v>8244</v>
      </c>
      <c r="I1934">
        <v>1327433173</v>
      </c>
      <c r="J1934" s="8">
        <f t="shared" si="210"/>
        <v>15363.809872685184</v>
      </c>
      <c r="K1934">
        <v>1325618773</v>
      </c>
      <c r="L1934" s="8">
        <f t="shared" si="210"/>
        <v>15342.809872685184</v>
      </c>
      <c r="M1934" s="10">
        <f t="shared" si="211"/>
        <v>15363.809872685184</v>
      </c>
      <c r="N1934" s="11">
        <f t="shared" si="212"/>
        <v>15363.809872685184</v>
      </c>
      <c r="O1934" s="10">
        <f t="shared" si="213"/>
        <v>15342.809872685184</v>
      </c>
      <c r="P1934" s="11">
        <f t="shared" si="214"/>
        <v>15342.809872685184</v>
      </c>
      <c r="Q1934" t="b">
        <v>0</v>
      </c>
      <c r="R1934">
        <v>80</v>
      </c>
      <c r="S1934" t="b">
        <v>1</v>
      </c>
      <c r="T1934" t="s">
        <v>8277</v>
      </c>
      <c r="U1934" s="5">
        <f>E1934/D1934</f>
        <v>1.0699047619047619</v>
      </c>
      <c r="V1934" s="6">
        <f>E1934/R1934</f>
        <v>70.212500000000006</v>
      </c>
      <c r="W1934" t="str">
        <f t="shared" si="215"/>
        <v>music</v>
      </c>
      <c r="X1934" t="str">
        <f t="shared" si="216"/>
        <v>indie rock</v>
      </c>
    </row>
    <row r="1935" spans="1:2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8222</v>
      </c>
      <c r="H1935" t="s">
        <v>8244</v>
      </c>
      <c r="I1935">
        <v>1411787307</v>
      </c>
      <c r="J1935" s="8">
        <f t="shared" si="210"/>
        <v>16340.130868055554</v>
      </c>
      <c r="K1935">
        <v>1409195307</v>
      </c>
      <c r="L1935" s="8">
        <f t="shared" si="210"/>
        <v>16310.130868055554</v>
      </c>
      <c r="M1935" s="10">
        <f t="shared" si="211"/>
        <v>16340.130868055554</v>
      </c>
      <c r="N1935" s="11">
        <f t="shared" si="212"/>
        <v>16340.130868055554</v>
      </c>
      <c r="O1935" s="10">
        <f t="shared" si="213"/>
        <v>16310.130868055554</v>
      </c>
      <c r="P1935" s="11">
        <f t="shared" si="214"/>
        <v>16310.130868055554</v>
      </c>
      <c r="Q1935" t="b">
        <v>0</v>
      </c>
      <c r="R1935">
        <v>110</v>
      </c>
      <c r="S1935" t="b">
        <v>1</v>
      </c>
      <c r="T1935" t="s">
        <v>8277</v>
      </c>
      <c r="U1935" s="5">
        <f>E1935/D1935</f>
        <v>1.7243333333333333</v>
      </c>
      <c r="V1935" s="6">
        <f>E1935/R1935</f>
        <v>94.054545454545448</v>
      </c>
      <c r="W1935" t="str">
        <f t="shared" si="215"/>
        <v>music</v>
      </c>
      <c r="X1935" t="str">
        <f t="shared" si="216"/>
        <v>indie rock</v>
      </c>
    </row>
    <row r="1936" spans="1:2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8222</v>
      </c>
      <c r="H1936" t="s">
        <v>8244</v>
      </c>
      <c r="I1936">
        <v>1324789200</v>
      </c>
      <c r="J1936" s="8">
        <f t="shared" si="210"/>
        <v>15333.208333333334</v>
      </c>
      <c r="K1936">
        <v>1321649321</v>
      </c>
      <c r="L1936" s="8">
        <f t="shared" si="210"/>
        <v>15296.867141203706</v>
      </c>
      <c r="M1936" s="10">
        <f t="shared" si="211"/>
        <v>15333.208333333334</v>
      </c>
      <c r="N1936" s="11">
        <f t="shared" si="212"/>
        <v>15333.208333333334</v>
      </c>
      <c r="O1936" s="10">
        <f t="shared" si="213"/>
        <v>15296.867141203706</v>
      </c>
      <c r="P1936" s="11">
        <f t="shared" si="214"/>
        <v>15296.867141203706</v>
      </c>
      <c r="Q1936" t="b">
        <v>0</v>
      </c>
      <c r="R1936">
        <v>77</v>
      </c>
      <c r="S1936" t="b">
        <v>1</v>
      </c>
      <c r="T1936" t="s">
        <v>8277</v>
      </c>
      <c r="U1936" s="5">
        <f>E1936/D1936</f>
        <v>1.2362</v>
      </c>
      <c r="V1936" s="6">
        <f>E1936/R1936</f>
        <v>80.272727272727266</v>
      </c>
      <c r="W1936" t="str">
        <f t="shared" si="215"/>
        <v>music</v>
      </c>
      <c r="X1936" t="str">
        <f t="shared" si="216"/>
        <v>indie rock</v>
      </c>
    </row>
    <row r="1937" spans="1:2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8222</v>
      </c>
      <c r="H1937" t="s">
        <v>8244</v>
      </c>
      <c r="I1937">
        <v>1403326740</v>
      </c>
      <c r="J1937" s="8">
        <f t="shared" si="210"/>
        <v>16242.207638888889</v>
      </c>
      <c r="K1937">
        <v>1400106171</v>
      </c>
      <c r="L1937" s="8">
        <f t="shared" si="210"/>
        <v>16204.932534722224</v>
      </c>
      <c r="M1937" s="10">
        <f t="shared" si="211"/>
        <v>16242.207638888889</v>
      </c>
      <c r="N1937" s="11">
        <f t="shared" si="212"/>
        <v>16242.207638888889</v>
      </c>
      <c r="O1937" s="10">
        <f t="shared" si="213"/>
        <v>16204.932534722224</v>
      </c>
      <c r="P1937" s="11">
        <f t="shared" si="214"/>
        <v>16204.932534722224</v>
      </c>
      <c r="Q1937" t="b">
        <v>0</v>
      </c>
      <c r="R1937">
        <v>50</v>
      </c>
      <c r="S1937" t="b">
        <v>1</v>
      </c>
      <c r="T1937" t="s">
        <v>8277</v>
      </c>
      <c r="U1937" s="5">
        <f>E1937/D1937</f>
        <v>1.0840000000000001</v>
      </c>
      <c r="V1937" s="6">
        <f>E1937/R1937</f>
        <v>54.2</v>
      </c>
      <c r="W1937" t="str">
        <f t="shared" si="215"/>
        <v>music</v>
      </c>
      <c r="X1937" t="str">
        <f t="shared" si="216"/>
        <v>indie rock</v>
      </c>
    </row>
    <row r="1938" spans="1:2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8222</v>
      </c>
      <c r="H1938" t="s">
        <v>8244</v>
      </c>
      <c r="I1938">
        <v>1323151140</v>
      </c>
      <c r="J1938" s="8">
        <f t="shared" si="210"/>
        <v>15314.249305555555</v>
      </c>
      <c r="K1938">
        <v>1320528070</v>
      </c>
      <c r="L1938" s="8">
        <f t="shared" si="210"/>
        <v>15283.889699074076</v>
      </c>
      <c r="M1938" s="10">
        <f t="shared" si="211"/>
        <v>15314.249305555555</v>
      </c>
      <c r="N1938" s="11">
        <f t="shared" si="212"/>
        <v>15314.249305555555</v>
      </c>
      <c r="O1938" s="10">
        <f t="shared" si="213"/>
        <v>15283.889699074076</v>
      </c>
      <c r="P1938" s="11">
        <f t="shared" si="214"/>
        <v>15283.889699074076</v>
      </c>
      <c r="Q1938" t="b">
        <v>0</v>
      </c>
      <c r="R1938">
        <v>145</v>
      </c>
      <c r="S1938" t="b">
        <v>1</v>
      </c>
      <c r="T1938" t="s">
        <v>8277</v>
      </c>
      <c r="U1938" s="5">
        <f>E1938/D1938</f>
        <v>1.1652013333333333</v>
      </c>
      <c r="V1938" s="6">
        <f>E1938/R1938</f>
        <v>60.26903448275862</v>
      </c>
      <c r="W1938" t="str">
        <f t="shared" si="215"/>
        <v>music</v>
      </c>
      <c r="X1938" t="str">
        <f t="shared" si="216"/>
        <v>indie rock</v>
      </c>
    </row>
    <row r="1939" spans="1:2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8222</v>
      </c>
      <c r="H1939" t="s">
        <v>8244</v>
      </c>
      <c r="I1939">
        <v>1339732740</v>
      </c>
      <c r="J1939" s="8">
        <f t="shared" si="210"/>
        <v>15506.165972222223</v>
      </c>
      <c r="K1939">
        <v>1338346281</v>
      </c>
      <c r="L1939" s="8">
        <f t="shared" si="210"/>
        <v>15490.118993055556</v>
      </c>
      <c r="M1939" s="10">
        <f t="shared" si="211"/>
        <v>15506.165972222223</v>
      </c>
      <c r="N1939" s="11">
        <f t="shared" si="212"/>
        <v>15506.165972222223</v>
      </c>
      <c r="O1939" s="10">
        <f t="shared" si="213"/>
        <v>15490.118993055556</v>
      </c>
      <c r="P1939" s="11">
        <f t="shared" si="214"/>
        <v>15490.118993055556</v>
      </c>
      <c r="Q1939" t="b">
        <v>0</v>
      </c>
      <c r="R1939">
        <v>29</v>
      </c>
      <c r="S1939" t="b">
        <v>1</v>
      </c>
      <c r="T1939" t="s">
        <v>8277</v>
      </c>
      <c r="U1939" s="5">
        <f>E1939/D1939</f>
        <v>1.8724499999999999</v>
      </c>
      <c r="V1939" s="6">
        <f>E1939/R1939</f>
        <v>38.740344827586206</v>
      </c>
      <c r="W1939" t="str">
        <f t="shared" si="215"/>
        <v>music</v>
      </c>
      <c r="X1939" t="str">
        <f t="shared" si="216"/>
        <v>indie rock</v>
      </c>
    </row>
    <row r="1940" spans="1:2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8222</v>
      </c>
      <c r="H1940" t="s">
        <v>8244</v>
      </c>
      <c r="I1940">
        <v>1372741200</v>
      </c>
      <c r="J1940" s="8">
        <f t="shared" si="210"/>
        <v>15888.208333333334</v>
      </c>
      <c r="K1940">
        <v>1370067231</v>
      </c>
      <c r="L1940" s="8">
        <f t="shared" si="210"/>
        <v>15857.259618055556</v>
      </c>
      <c r="M1940" s="10">
        <f t="shared" si="211"/>
        <v>15888.208333333334</v>
      </c>
      <c r="N1940" s="11">
        <f t="shared" si="212"/>
        <v>15888.208333333334</v>
      </c>
      <c r="O1940" s="10">
        <f t="shared" si="213"/>
        <v>15857.259618055556</v>
      </c>
      <c r="P1940" s="11">
        <f t="shared" si="214"/>
        <v>15857.259618055556</v>
      </c>
      <c r="Q1940" t="b">
        <v>0</v>
      </c>
      <c r="R1940">
        <v>114</v>
      </c>
      <c r="S1940" t="b">
        <v>1</v>
      </c>
      <c r="T1940" t="s">
        <v>8277</v>
      </c>
      <c r="U1940" s="5">
        <f>E1940/D1940</f>
        <v>1.1593333333333333</v>
      </c>
      <c r="V1940" s="6">
        <f>E1940/R1940</f>
        <v>152.54385964912279</v>
      </c>
      <c r="W1940" t="str">
        <f t="shared" si="215"/>
        <v>music</v>
      </c>
      <c r="X1940" t="str">
        <f t="shared" si="216"/>
        <v>indie rock</v>
      </c>
    </row>
    <row r="1941" spans="1:2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8222</v>
      </c>
      <c r="H1941" t="s">
        <v>8244</v>
      </c>
      <c r="I1941">
        <v>1362955108</v>
      </c>
      <c r="J1941" s="8">
        <f t="shared" si="210"/>
        <v>15774.943379629629</v>
      </c>
      <c r="K1941">
        <v>1360366708</v>
      </c>
      <c r="L1941" s="8">
        <f t="shared" si="210"/>
        <v>15744.985046296295</v>
      </c>
      <c r="M1941" s="10">
        <f t="shared" si="211"/>
        <v>15774.943379629629</v>
      </c>
      <c r="N1941" s="11">
        <f t="shared" si="212"/>
        <v>15774.943379629629</v>
      </c>
      <c r="O1941" s="10">
        <f t="shared" si="213"/>
        <v>15744.985046296295</v>
      </c>
      <c r="P1941" s="11">
        <f t="shared" si="214"/>
        <v>15744.985046296295</v>
      </c>
      <c r="Q1941" t="b">
        <v>0</v>
      </c>
      <c r="R1941">
        <v>96</v>
      </c>
      <c r="S1941" t="b">
        <v>1</v>
      </c>
      <c r="T1941" t="s">
        <v>8277</v>
      </c>
      <c r="U1941" s="5">
        <f>E1941/D1941</f>
        <v>1.107</v>
      </c>
      <c r="V1941" s="6">
        <f>E1941/R1941</f>
        <v>115.3125</v>
      </c>
      <c r="W1941" t="str">
        <f t="shared" si="215"/>
        <v>music</v>
      </c>
      <c r="X1941" t="str">
        <f t="shared" si="216"/>
        <v>indie rock</v>
      </c>
    </row>
    <row r="1942" spans="1:2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8222</v>
      </c>
      <c r="H1942" t="s">
        <v>8244</v>
      </c>
      <c r="I1942">
        <v>1308110340</v>
      </c>
      <c r="J1942" s="8">
        <f t="shared" si="210"/>
        <v>15140.165972222223</v>
      </c>
      <c r="K1942">
        <v>1304770233</v>
      </c>
      <c r="L1942" s="8">
        <f t="shared" si="210"/>
        <v>15101.50732638889</v>
      </c>
      <c r="M1942" s="10">
        <f t="shared" si="211"/>
        <v>15140.165972222223</v>
      </c>
      <c r="N1942" s="11">
        <f t="shared" si="212"/>
        <v>15140.165972222223</v>
      </c>
      <c r="O1942" s="10">
        <f t="shared" si="213"/>
        <v>15101.50732638889</v>
      </c>
      <c r="P1942" s="11">
        <f t="shared" si="214"/>
        <v>15101.50732638889</v>
      </c>
      <c r="Q1942" t="b">
        <v>0</v>
      </c>
      <c r="R1942">
        <v>31</v>
      </c>
      <c r="S1942" t="b">
        <v>1</v>
      </c>
      <c r="T1942" t="s">
        <v>8277</v>
      </c>
      <c r="U1942" s="5">
        <f>E1942/D1942</f>
        <v>1.7092307692307693</v>
      </c>
      <c r="V1942" s="6">
        <f>E1942/R1942</f>
        <v>35.838709677419352</v>
      </c>
      <c r="W1942" t="str">
        <f t="shared" si="215"/>
        <v>music</v>
      </c>
      <c r="X1942" t="str">
        <f t="shared" si="216"/>
        <v>indie rock</v>
      </c>
    </row>
    <row r="1943" spans="1:2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8222</v>
      </c>
      <c r="H1943" t="s">
        <v>8244</v>
      </c>
      <c r="I1943">
        <v>1400137131</v>
      </c>
      <c r="J1943" s="8">
        <f t="shared" si="210"/>
        <v>16205.290868055556</v>
      </c>
      <c r="K1943">
        <v>1397545131</v>
      </c>
      <c r="L1943" s="8">
        <f t="shared" si="210"/>
        <v>16175.290868055556</v>
      </c>
      <c r="M1943" s="10">
        <f t="shared" si="211"/>
        <v>16205.290868055556</v>
      </c>
      <c r="N1943" s="11">
        <f t="shared" si="212"/>
        <v>16205.290868055556</v>
      </c>
      <c r="O1943" s="10">
        <f t="shared" si="213"/>
        <v>16175.290868055556</v>
      </c>
      <c r="P1943" s="11">
        <f t="shared" si="214"/>
        <v>16175.290868055556</v>
      </c>
      <c r="Q1943" t="b">
        <v>1</v>
      </c>
      <c r="R1943">
        <v>4883</v>
      </c>
      <c r="S1943" t="b">
        <v>1</v>
      </c>
      <c r="T1943" t="s">
        <v>8293</v>
      </c>
      <c r="U1943" s="5">
        <f>E1943/D1943</f>
        <v>1.2611835600000001</v>
      </c>
      <c r="V1943" s="6">
        <f>E1943/R1943</f>
        <v>64.570118779438872</v>
      </c>
      <c r="W1943" t="str">
        <f t="shared" si="215"/>
        <v>technology</v>
      </c>
      <c r="X1943" t="str">
        <f t="shared" si="216"/>
        <v>hardware</v>
      </c>
    </row>
    <row r="1944" spans="1:2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8222</v>
      </c>
      <c r="H1944" t="s">
        <v>8244</v>
      </c>
      <c r="I1944">
        <v>1309809140</v>
      </c>
      <c r="J1944" s="8">
        <f t="shared" si="210"/>
        <v>15159.828009259259</v>
      </c>
      <c r="K1944">
        <v>1302033140</v>
      </c>
      <c r="L1944" s="8">
        <f t="shared" si="210"/>
        <v>15069.828009259259</v>
      </c>
      <c r="M1944" s="10">
        <f t="shared" si="211"/>
        <v>15159.828009259259</v>
      </c>
      <c r="N1944" s="11">
        <f t="shared" si="212"/>
        <v>15159.828009259259</v>
      </c>
      <c r="O1944" s="10">
        <f t="shared" si="213"/>
        <v>15069.828009259259</v>
      </c>
      <c r="P1944" s="11">
        <f t="shared" si="214"/>
        <v>15069.828009259259</v>
      </c>
      <c r="Q1944" t="b">
        <v>1</v>
      </c>
      <c r="R1944">
        <v>95</v>
      </c>
      <c r="S1944" t="b">
        <v>1</v>
      </c>
      <c r="T1944" t="s">
        <v>8293</v>
      </c>
      <c r="U1944" s="5">
        <f>E1944/D1944</f>
        <v>1.3844033333333334</v>
      </c>
      <c r="V1944" s="6">
        <f>E1944/R1944</f>
        <v>87.436000000000007</v>
      </c>
      <c r="W1944" t="str">
        <f t="shared" si="215"/>
        <v>technology</v>
      </c>
      <c r="X1944" t="str">
        <f t="shared" si="216"/>
        <v>hardware</v>
      </c>
    </row>
    <row r="1945" spans="1:2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8222</v>
      </c>
      <c r="H1945" t="s">
        <v>8244</v>
      </c>
      <c r="I1945">
        <v>1470896916</v>
      </c>
      <c r="J1945" s="8">
        <f t="shared" si="210"/>
        <v>17024.269861111112</v>
      </c>
      <c r="K1945">
        <v>1467008916</v>
      </c>
      <c r="L1945" s="8">
        <f t="shared" si="210"/>
        <v>16979.269861111112</v>
      </c>
      <c r="M1945" s="10">
        <f t="shared" si="211"/>
        <v>17024.269861111112</v>
      </c>
      <c r="N1945" s="11">
        <f t="shared" si="212"/>
        <v>17024.269861111112</v>
      </c>
      <c r="O1945" s="10">
        <f t="shared" si="213"/>
        <v>16979.269861111112</v>
      </c>
      <c r="P1945" s="11">
        <f t="shared" si="214"/>
        <v>16979.269861111112</v>
      </c>
      <c r="Q1945" t="b">
        <v>1</v>
      </c>
      <c r="R1945">
        <v>2478</v>
      </c>
      <c r="S1945" t="b">
        <v>1</v>
      </c>
      <c r="T1945" t="s">
        <v>8293</v>
      </c>
      <c r="U1945" s="5">
        <f>E1945/D1945</f>
        <v>17.052499999999998</v>
      </c>
      <c r="V1945" s="6">
        <f>E1945/R1945</f>
        <v>68.815577078288939</v>
      </c>
      <c r="W1945" t="str">
        <f t="shared" si="215"/>
        <v>technology</v>
      </c>
      <c r="X1945" t="str">
        <f t="shared" si="216"/>
        <v>hardware</v>
      </c>
    </row>
    <row r="1946" spans="1:2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8222</v>
      </c>
      <c r="H1946" t="s">
        <v>8244</v>
      </c>
      <c r="I1946">
        <v>1398952890</v>
      </c>
      <c r="J1946" s="8">
        <f t="shared" si="210"/>
        <v>16191.584375</v>
      </c>
      <c r="K1946">
        <v>1396360890</v>
      </c>
      <c r="L1946" s="8">
        <f t="shared" si="210"/>
        <v>16161.584375</v>
      </c>
      <c r="M1946" s="10">
        <f t="shared" si="211"/>
        <v>16191.584375</v>
      </c>
      <c r="N1946" s="11">
        <f t="shared" si="212"/>
        <v>16191.584375</v>
      </c>
      <c r="O1946" s="10">
        <f t="shared" si="213"/>
        <v>16161.584375</v>
      </c>
      <c r="P1946" s="11">
        <f t="shared" si="214"/>
        <v>16161.584375</v>
      </c>
      <c r="Q1946" t="b">
        <v>1</v>
      </c>
      <c r="R1946">
        <v>1789</v>
      </c>
      <c r="S1946" t="b">
        <v>1</v>
      </c>
      <c r="T1946" t="s">
        <v>8293</v>
      </c>
      <c r="U1946" s="5">
        <f>E1946/D1946</f>
        <v>7.8805550000000002</v>
      </c>
      <c r="V1946" s="6">
        <f>E1946/R1946</f>
        <v>176.200223588597</v>
      </c>
      <c r="W1946" t="str">
        <f t="shared" si="215"/>
        <v>technology</v>
      </c>
      <c r="X1946" t="str">
        <f t="shared" si="216"/>
        <v>hardware</v>
      </c>
    </row>
    <row r="1947" spans="1:2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8225</v>
      </c>
      <c r="H1947" t="s">
        <v>8247</v>
      </c>
      <c r="I1947">
        <v>1436680958</v>
      </c>
      <c r="J1947" s="8">
        <f t="shared" si="210"/>
        <v>16628.251828703706</v>
      </c>
      <c r="K1947">
        <v>1433224958</v>
      </c>
      <c r="L1947" s="8">
        <f t="shared" si="210"/>
        <v>16588.251828703706</v>
      </c>
      <c r="M1947" s="10">
        <f t="shared" si="211"/>
        <v>16628.251828703706</v>
      </c>
      <c r="N1947" s="11">
        <f t="shared" si="212"/>
        <v>16628.251828703706</v>
      </c>
      <c r="O1947" s="10">
        <f t="shared" si="213"/>
        <v>16588.251828703706</v>
      </c>
      <c r="P1947" s="11">
        <f t="shared" si="214"/>
        <v>16588.251828703706</v>
      </c>
      <c r="Q1947" t="b">
        <v>1</v>
      </c>
      <c r="R1947">
        <v>680</v>
      </c>
      <c r="S1947" t="b">
        <v>1</v>
      </c>
      <c r="T1947" t="s">
        <v>8293</v>
      </c>
      <c r="U1947" s="5">
        <f>E1947/D1947</f>
        <v>3.4801799999999998</v>
      </c>
      <c r="V1947" s="6">
        <f>E1947/R1947</f>
        <v>511.79117647058825</v>
      </c>
      <c r="W1947" t="str">
        <f t="shared" si="215"/>
        <v>technology</v>
      </c>
      <c r="X1947" t="str">
        <f t="shared" si="216"/>
        <v>hardware</v>
      </c>
    </row>
    <row r="1948" spans="1:2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8222</v>
      </c>
      <c r="H1948" t="s">
        <v>8244</v>
      </c>
      <c r="I1948">
        <v>1397961361</v>
      </c>
      <c r="J1948" s="8">
        <f t="shared" si="210"/>
        <v>16180.108344907407</v>
      </c>
      <c r="K1948">
        <v>1392780961</v>
      </c>
      <c r="L1948" s="8">
        <f t="shared" si="210"/>
        <v>16120.150011574073</v>
      </c>
      <c r="M1948" s="10">
        <f t="shared" si="211"/>
        <v>16180.108344907407</v>
      </c>
      <c r="N1948" s="11">
        <f t="shared" si="212"/>
        <v>16180.108344907407</v>
      </c>
      <c r="O1948" s="10">
        <f t="shared" si="213"/>
        <v>16120.150011574073</v>
      </c>
      <c r="P1948" s="11">
        <f t="shared" si="214"/>
        <v>16120.150011574073</v>
      </c>
      <c r="Q1948" t="b">
        <v>1</v>
      </c>
      <c r="R1948">
        <v>70</v>
      </c>
      <c r="S1948" t="b">
        <v>1</v>
      </c>
      <c r="T1948" t="s">
        <v>8293</v>
      </c>
      <c r="U1948" s="5">
        <f>E1948/D1948</f>
        <v>1.4974666666666667</v>
      </c>
      <c r="V1948" s="6">
        <f>E1948/R1948</f>
        <v>160.44285714285715</v>
      </c>
      <c r="W1948" t="str">
        <f t="shared" si="215"/>
        <v>technology</v>
      </c>
      <c r="X1948" t="str">
        <f t="shared" si="216"/>
        <v>hardware</v>
      </c>
    </row>
    <row r="1949" spans="1:2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8222</v>
      </c>
      <c r="H1949" t="s">
        <v>8244</v>
      </c>
      <c r="I1949">
        <v>1258955940</v>
      </c>
      <c r="J1949" s="8">
        <f t="shared" si="210"/>
        <v>14571.249305555555</v>
      </c>
      <c r="K1949">
        <v>1255730520</v>
      </c>
      <c r="L1949" s="8">
        <f t="shared" si="210"/>
        <v>14533.918055555556</v>
      </c>
      <c r="M1949" s="10">
        <f t="shared" si="211"/>
        <v>14571.249305555555</v>
      </c>
      <c r="N1949" s="11">
        <f t="shared" si="212"/>
        <v>14571.249305555555</v>
      </c>
      <c r="O1949" s="10">
        <f t="shared" si="213"/>
        <v>14533.918055555556</v>
      </c>
      <c r="P1949" s="11">
        <f t="shared" si="214"/>
        <v>14533.918055555556</v>
      </c>
      <c r="Q1949" t="b">
        <v>1</v>
      </c>
      <c r="R1949">
        <v>23</v>
      </c>
      <c r="S1949" t="b">
        <v>1</v>
      </c>
      <c r="T1949" t="s">
        <v>8293</v>
      </c>
      <c r="U1949" s="5">
        <f>E1949/D1949</f>
        <v>1.0063375000000001</v>
      </c>
      <c r="V1949" s="6">
        <f>E1949/R1949</f>
        <v>35.003043478260871</v>
      </c>
      <c r="W1949" t="str">
        <f t="shared" si="215"/>
        <v>technology</v>
      </c>
      <c r="X1949" t="str">
        <f t="shared" si="216"/>
        <v>hardware</v>
      </c>
    </row>
    <row r="1950" spans="1:2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8222</v>
      </c>
      <c r="H1950" t="s">
        <v>8244</v>
      </c>
      <c r="I1950">
        <v>1465232520</v>
      </c>
      <c r="J1950" s="8">
        <f t="shared" si="210"/>
        <v>16958.709722222222</v>
      </c>
      <c r="K1950">
        <v>1460557809</v>
      </c>
      <c r="L1950" s="8">
        <f t="shared" si="210"/>
        <v>16904.604270833333</v>
      </c>
      <c r="M1950" s="10">
        <f t="shared" si="211"/>
        <v>16958.709722222222</v>
      </c>
      <c r="N1950" s="11">
        <f t="shared" si="212"/>
        <v>16958.709722222222</v>
      </c>
      <c r="O1950" s="10">
        <f t="shared" si="213"/>
        <v>16904.604270833333</v>
      </c>
      <c r="P1950" s="11">
        <f t="shared" si="214"/>
        <v>16904.604270833333</v>
      </c>
      <c r="Q1950" t="b">
        <v>1</v>
      </c>
      <c r="R1950">
        <v>4245</v>
      </c>
      <c r="S1950" t="b">
        <v>1</v>
      </c>
      <c r="T1950" t="s">
        <v>8293</v>
      </c>
      <c r="U1950" s="5">
        <f>E1950/D1950</f>
        <v>8.0021100000000001</v>
      </c>
      <c r="V1950" s="6">
        <f>E1950/R1950</f>
        <v>188.50671378091872</v>
      </c>
      <c r="W1950" t="str">
        <f t="shared" si="215"/>
        <v>technology</v>
      </c>
      <c r="X1950" t="str">
        <f t="shared" si="216"/>
        <v>hardware</v>
      </c>
    </row>
    <row r="1951" spans="1:2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8223</v>
      </c>
      <c r="H1951" t="s">
        <v>8245</v>
      </c>
      <c r="I1951">
        <v>1404986951</v>
      </c>
      <c r="J1951" s="8">
        <f t="shared" si="210"/>
        <v>16261.42304398148</v>
      </c>
      <c r="K1951">
        <v>1402394951</v>
      </c>
      <c r="L1951" s="8">
        <f t="shared" si="210"/>
        <v>16231.42304398148</v>
      </c>
      <c r="M1951" s="10">
        <f t="shared" si="211"/>
        <v>16261.42304398148</v>
      </c>
      <c r="N1951" s="11">
        <f t="shared" si="212"/>
        <v>16261.42304398148</v>
      </c>
      <c r="O1951" s="10">
        <f t="shared" si="213"/>
        <v>16231.42304398148</v>
      </c>
      <c r="P1951" s="11">
        <f t="shared" si="214"/>
        <v>16231.42304398148</v>
      </c>
      <c r="Q1951" t="b">
        <v>1</v>
      </c>
      <c r="R1951">
        <v>943</v>
      </c>
      <c r="S1951" t="b">
        <v>1</v>
      </c>
      <c r="T1951" t="s">
        <v>8293</v>
      </c>
      <c r="U1951" s="5">
        <f>E1951/D1951</f>
        <v>1.0600260000000001</v>
      </c>
      <c r="V1951" s="6">
        <f>E1951/R1951</f>
        <v>56.204984093319197</v>
      </c>
      <c r="W1951" t="str">
        <f t="shared" si="215"/>
        <v>technology</v>
      </c>
      <c r="X1951" t="str">
        <f t="shared" si="216"/>
        <v>hardware</v>
      </c>
    </row>
    <row r="1952" spans="1:2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8222</v>
      </c>
      <c r="H1952" t="s">
        <v>8244</v>
      </c>
      <c r="I1952">
        <v>1303446073</v>
      </c>
      <c r="J1952" s="8">
        <f t="shared" si="210"/>
        <v>15086.181400462961</v>
      </c>
      <c r="K1952">
        <v>1300767673</v>
      </c>
      <c r="L1952" s="8">
        <f t="shared" si="210"/>
        <v>15055.181400462961</v>
      </c>
      <c r="M1952" s="10">
        <f t="shared" si="211"/>
        <v>15086.181400462961</v>
      </c>
      <c r="N1952" s="11">
        <f t="shared" si="212"/>
        <v>15086.181400462961</v>
      </c>
      <c r="O1952" s="10">
        <f t="shared" si="213"/>
        <v>15055.181400462961</v>
      </c>
      <c r="P1952" s="11">
        <f t="shared" si="214"/>
        <v>15055.181400462961</v>
      </c>
      <c r="Q1952" t="b">
        <v>1</v>
      </c>
      <c r="R1952">
        <v>1876</v>
      </c>
      <c r="S1952" t="b">
        <v>1</v>
      </c>
      <c r="T1952" t="s">
        <v>8293</v>
      </c>
      <c r="U1952" s="5">
        <f>E1952/D1952</f>
        <v>2.0051866666666669</v>
      </c>
      <c r="V1952" s="6">
        <f>E1952/R1952</f>
        <v>51.3054157782516</v>
      </c>
      <c r="W1952" t="str">
        <f t="shared" si="215"/>
        <v>technology</v>
      </c>
      <c r="X1952" t="str">
        <f t="shared" si="216"/>
        <v>hardware</v>
      </c>
    </row>
    <row r="1953" spans="1:2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8222</v>
      </c>
      <c r="H1953" t="s">
        <v>8244</v>
      </c>
      <c r="I1953">
        <v>1478516737</v>
      </c>
      <c r="J1953" s="8">
        <f t="shared" si="210"/>
        <v>17112.462233796297</v>
      </c>
      <c r="K1953">
        <v>1475921137</v>
      </c>
      <c r="L1953" s="8">
        <f t="shared" si="210"/>
        <v>17082.420567129629</v>
      </c>
      <c r="M1953" s="10">
        <f t="shared" si="211"/>
        <v>17112.462233796297</v>
      </c>
      <c r="N1953" s="11">
        <f t="shared" si="212"/>
        <v>17112.462233796297</v>
      </c>
      <c r="O1953" s="10">
        <f t="shared" si="213"/>
        <v>17082.420567129629</v>
      </c>
      <c r="P1953" s="11">
        <f t="shared" si="214"/>
        <v>17082.420567129629</v>
      </c>
      <c r="Q1953" t="b">
        <v>1</v>
      </c>
      <c r="R1953">
        <v>834</v>
      </c>
      <c r="S1953" t="b">
        <v>1</v>
      </c>
      <c r="T1953" t="s">
        <v>8293</v>
      </c>
      <c r="U1953" s="5">
        <f>E1953/D1953</f>
        <v>2.1244399999999999</v>
      </c>
      <c r="V1953" s="6">
        <f>E1953/R1953</f>
        <v>127.36450839328538</v>
      </c>
      <c r="W1953" t="str">
        <f t="shared" si="215"/>
        <v>technology</v>
      </c>
      <c r="X1953" t="str">
        <f t="shared" si="216"/>
        <v>hardware</v>
      </c>
    </row>
    <row r="1954" spans="1:2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8227</v>
      </c>
      <c r="H1954" t="s">
        <v>8249</v>
      </c>
      <c r="I1954">
        <v>1381934015</v>
      </c>
      <c r="J1954" s="8">
        <f t="shared" si="210"/>
        <v>15994.606655092592</v>
      </c>
      <c r="K1954">
        <v>1378737215</v>
      </c>
      <c r="L1954" s="8">
        <f t="shared" si="210"/>
        <v>15957.606655092592</v>
      </c>
      <c r="M1954" s="10">
        <f t="shared" si="211"/>
        <v>15994.606655092592</v>
      </c>
      <c r="N1954" s="11">
        <f t="shared" si="212"/>
        <v>15994.606655092592</v>
      </c>
      <c r="O1954" s="10">
        <f t="shared" si="213"/>
        <v>15957.606655092592</v>
      </c>
      <c r="P1954" s="11">
        <f t="shared" si="214"/>
        <v>15957.606655092592</v>
      </c>
      <c r="Q1954" t="b">
        <v>1</v>
      </c>
      <c r="R1954">
        <v>682</v>
      </c>
      <c r="S1954" t="b">
        <v>1</v>
      </c>
      <c r="T1954" t="s">
        <v>8293</v>
      </c>
      <c r="U1954" s="5">
        <f>E1954/D1954</f>
        <v>1.9847237142857144</v>
      </c>
      <c r="V1954" s="6">
        <f>E1954/R1954</f>
        <v>101.85532258064516</v>
      </c>
      <c r="W1954" t="str">
        <f t="shared" si="215"/>
        <v>technology</v>
      </c>
      <c r="X1954" t="str">
        <f t="shared" si="216"/>
        <v>hardware</v>
      </c>
    </row>
    <row r="1955" spans="1:2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8222</v>
      </c>
      <c r="H1955" t="s">
        <v>8244</v>
      </c>
      <c r="I1955">
        <v>1330657200</v>
      </c>
      <c r="J1955" s="8">
        <f t="shared" si="210"/>
        <v>15401.125</v>
      </c>
      <c r="K1955">
        <v>1328158065</v>
      </c>
      <c r="L1955" s="8">
        <f t="shared" si="210"/>
        <v>15372.199826388889</v>
      </c>
      <c r="M1955" s="10">
        <f t="shared" si="211"/>
        <v>15401.125</v>
      </c>
      <c r="N1955" s="11">
        <f t="shared" si="212"/>
        <v>15401.125</v>
      </c>
      <c r="O1955" s="10">
        <f t="shared" si="213"/>
        <v>15372.199826388889</v>
      </c>
      <c r="P1955" s="11">
        <f t="shared" si="214"/>
        <v>15372.199826388889</v>
      </c>
      <c r="Q1955" t="b">
        <v>1</v>
      </c>
      <c r="R1955">
        <v>147</v>
      </c>
      <c r="S1955" t="b">
        <v>1</v>
      </c>
      <c r="T1955" t="s">
        <v>8293</v>
      </c>
      <c r="U1955" s="5">
        <f>E1955/D1955</f>
        <v>2.2594666666666665</v>
      </c>
      <c r="V1955" s="6">
        <f>E1955/R1955</f>
        <v>230.55782312925169</v>
      </c>
      <c r="W1955" t="str">
        <f t="shared" si="215"/>
        <v>technology</v>
      </c>
      <c r="X1955" t="str">
        <f t="shared" si="216"/>
        <v>hardware</v>
      </c>
    </row>
    <row r="1956" spans="1:2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8222</v>
      </c>
      <c r="H1956" t="s">
        <v>8244</v>
      </c>
      <c r="I1956">
        <v>1457758800</v>
      </c>
      <c r="J1956" s="8">
        <f t="shared" si="210"/>
        <v>16872.208333333332</v>
      </c>
      <c r="K1956">
        <v>1453730176</v>
      </c>
      <c r="L1956" s="8">
        <f t="shared" si="210"/>
        <v>16825.580740740741</v>
      </c>
      <c r="M1956" s="10">
        <f t="shared" si="211"/>
        <v>16872.208333333332</v>
      </c>
      <c r="N1956" s="11">
        <f t="shared" si="212"/>
        <v>16872.208333333332</v>
      </c>
      <c r="O1956" s="10">
        <f t="shared" si="213"/>
        <v>16825.580740740741</v>
      </c>
      <c r="P1956" s="11">
        <f t="shared" si="214"/>
        <v>16825.580740740741</v>
      </c>
      <c r="Q1956" t="b">
        <v>1</v>
      </c>
      <c r="R1956">
        <v>415</v>
      </c>
      <c r="S1956" t="b">
        <v>1</v>
      </c>
      <c r="T1956" t="s">
        <v>8293</v>
      </c>
      <c r="U1956" s="5">
        <f>E1956/D1956</f>
        <v>6.9894800000000004</v>
      </c>
      <c r="V1956" s="6">
        <f>E1956/R1956</f>
        <v>842.10602409638557</v>
      </c>
      <c r="W1956" t="str">
        <f t="shared" si="215"/>
        <v>technology</v>
      </c>
      <c r="X1956" t="str">
        <f t="shared" si="216"/>
        <v>hardware</v>
      </c>
    </row>
    <row r="1957" spans="1:2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8222</v>
      </c>
      <c r="H1957" t="s">
        <v>8244</v>
      </c>
      <c r="I1957">
        <v>1337799600</v>
      </c>
      <c r="J1957" s="8">
        <f t="shared" si="210"/>
        <v>15483.791666666666</v>
      </c>
      <c r="K1957">
        <v>1334989881</v>
      </c>
      <c r="L1957" s="8">
        <f t="shared" si="210"/>
        <v>15451.271770833335</v>
      </c>
      <c r="M1957" s="10">
        <f t="shared" si="211"/>
        <v>15483.791666666666</v>
      </c>
      <c r="N1957" s="11">
        <f t="shared" si="212"/>
        <v>15483.791666666666</v>
      </c>
      <c r="O1957" s="10">
        <f t="shared" si="213"/>
        <v>15451.271770833335</v>
      </c>
      <c r="P1957" s="11">
        <f t="shared" si="214"/>
        <v>15451.271770833335</v>
      </c>
      <c r="Q1957" t="b">
        <v>1</v>
      </c>
      <c r="R1957">
        <v>290</v>
      </c>
      <c r="S1957" t="b">
        <v>1</v>
      </c>
      <c r="T1957" t="s">
        <v>8293</v>
      </c>
      <c r="U1957" s="5">
        <f>E1957/D1957</f>
        <v>3.9859528571428569</v>
      </c>
      <c r="V1957" s="6">
        <f>E1957/R1957</f>
        <v>577.27593103448271</v>
      </c>
      <c r="W1957" t="str">
        <f t="shared" si="215"/>
        <v>technology</v>
      </c>
      <c r="X1957" t="str">
        <f t="shared" si="216"/>
        <v>hardware</v>
      </c>
    </row>
    <row r="1958" spans="1:2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8222</v>
      </c>
      <c r="H1958" t="s">
        <v>8244</v>
      </c>
      <c r="I1958">
        <v>1429391405</v>
      </c>
      <c r="J1958" s="8">
        <f t="shared" si="210"/>
        <v>16543.882002314815</v>
      </c>
      <c r="K1958">
        <v>1425507005</v>
      </c>
      <c r="L1958" s="8">
        <f t="shared" si="210"/>
        <v>16498.923668981482</v>
      </c>
      <c r="M1958" s="10">
        <f t="shared" si="211"/>
        <v>16543.882002314815</v>
      </c>
      <c r="N1958" s="11">
        <f t="shared" si="212"/>
        <v>16543.882002314815</v>
      </c>
      <c r="O1958" s="10">
        <f t="shared" si="213"/>
        <v>16498.923668981482</v>
      </c>
      <c r="P1958" s="11">
        <f t="shared" si="214"/>
        <v>16498.923668981482</v>
      </c>
      <c r="Q1958" t="b">
        <v>1</v>
      </c>
      <c r="R1958">
        <v>365</v>
      </c>
      <c r="S1958" t="b">
        <v>1</v>
      </c>
      <c r="T1958" t="s">
        <v>8293</v>
      </c>
      <c r="U1958" s="5">
        <f>E1958/D1958</f>
        <v>2.9403333333333332</v>
      </c>
      <c r="V1958" s="6">
        <f>E1958/R1958</f>
        <v>483.34246575342468</v>
      </c>
      <c r="W1958" t="str">
        <f t="shared" si="215"/>
        <v>technology</v>
      </c>
      <c r="X1958" t="str">
        <f t="shared" si="216"/>
        <v>hardware</v>
      </c>
    </row>
    <row r="1959" spans="1:2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8222</v>
      </c>
      <c r="H1959" t="s">
        <v>8244</v>
      </c>
      <c r="I1959">
        <v>1351304513</v>
      </c>
      <c r="J1959" s="8">
        <f t="shared" si="210"/>
        <v>15640.098530092591</v>
      </c>
      <c r="K1959">
        <v>1348712513</v>
      </c>
      <c r="L1959" s="8">
        <f t="shared" si="210"/>
        <v>15610.098530092591</v>
      </c>
      <c r="M1959" s="10">
        <f t="shared" si="211"/>
        <v>15640.098530092591</v>
      </c>
      <c r="N1959" s="11">
        <f t="shared" si="212"/>
        <v>15640.098530092591</v>
      </c>
      <c r="O1959" s="10">
        <f t="shared" si="213"/>
        <v>15610.098530092591</v>
      </c>
      <c r="P1959" s="11">
        <f t="shared" si="214"/>
        <v>15610.098530092591</v>
      </c>
      <c r="Q1959" t="b">
        <v>1</v>
      </c>
      <c r="R1959">
        <v>660</v>
      </c>
      <c r="S1959" t="b">
        <v>1</v>
      </c>
      <c r="T1959" t="s">
        <v>8293</v>
      </c>
      <c r="U1959" s="5">
        <f>E1959/D1959</f>
        <v>1.6750470000000002</v>
      </c>
      <c r="V1959" s="6">
        <f>E1959/R1959</f>
        <v>76.138500000000008</v>
      </c>
      <c r="W1959" t="str">
        <f t="shared" si="215"/>
        <v>technology</v>
      </c>
      <c r="X1959" t="str">
        <f t="shared" si="216"/>
        <v>hardware</v>
      </c>
    </row>
    <row r="1960" spans="1:2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8222</v>
      </c>
      <c r="H1960" t="s">
        <v>8244</v>
      </c>
      <c r="I1960">
        <v>1364078561</v>
      </c>
      <c r="J1960" s="8">
        <f t="shared" si="210"/>
        <v>15787.94630787037</v>
      </c>
      <c r="K1960">
        <v>1361490161</v>
      </c>
      <c r="L1960" s="8">
        <f t="shared" si="210"/>
        <v>15757.987974537036</v>
      </c>
      <c r="M1960" s="10">
        <f t="shared" si="211"/>
        <v>15787.94630787037</v>
      </c>
      <c r="N1960" s="11">
        <f t="shared" si="212"/>
        <v>15787.94630787037</v>
      </c>
      <c r="O1960" s="10">
        <f t="shared" si="213"/>
        <v>15757.987974537036</v>
      </c>
      <c r="P1960" s="11">
        <f t="shared" si="214"/>
        <v>15757.987974537036</v>
      </c>
      <c r="Q1960" t="b">
        <v>1</v>
      </c>
      <c r="R1960">
        <v>1356</v>
      </c>
      <c r="S1960" t="b">
        <v>1</v>
      </c>
      <c r="T1960" t="s">
        <v>8293</v>
      </c>
      <c r="U1960" s="5">
        <f>E1960/D1960</f>
        <v>14.355717142857143</v>
      </c>
      <c r="V1960" s="6">
        <f>E1960/R1960</f>
        <v>74.107684365781708</v>
      </c>
      <c r="W1960" t="str">
        <f t="shared" si="215"/>
        <v>technology</v>
      </c>
      <c r="X1960" t="str">
        <f t="shared" si="216"/>
        <v>hardware</v>
      </c>
    </row>
    <row r="1961" spans="1:2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8222</v>
      </c>
      <c r="H1961" t="s">
        <v>8244</v>
      </c>
      <c r="I1961">
        <v>1412121600</v>
      </c>
      <c r="J1961" s="8">
        <f t="shared" si="210"/>
        <v>16344</v>
      </c>
      <c r="K1961">
        <v>1408565860</v>
      </c>
      <c r="L1961" s="8">
        <f t="shared" si="210"/>
        <v>16302.845601851854</v>
      </c>
      <c r="M1961" s="10">
        <f t="shared" si="211"/>
        <v>16344</v>
      </c>
      <c r="N1961" s="11">
        <f t="shared" si="212"/>
        <v>16344</v>
      </c>
      <c r="O1961" s="10">
        <f t="shared" si="213"/>
        <v>16302.845601851854</v>
      </c>
      <c r="P1961" s="11">
        <f t="shared" si="214"/>
        <v>16302.845601851854</v>
      </c>
      <c r="Q1961" t="b">
        <v>1</v>
      </c>
      <c r="R1961">
        <v>424</v>
      </c>
      <c r="S1961" t="b">
        <v>1</v>
      </c>
      <c r="T1961" t="s">
        <v>8293</v>
      </c>
      <c r="U1961" s="5">
        <f>E1961/D1961</f>
        <v>1.5673440000000001</v>
      </c>
      <c r="V1961" s="6">
        <f>E1961/R1961</f>
        <v>36.965660377358489</v>
      </c>
      <c r="W1961" t="str">
        <f t="shared" si="215"/>
        <v>technology</v>
      </c>
      <c r="X1961" t="str">
        <f t="shared" si="216"/>
        <v>hardware</v>
      </c>
    </row>
    <row r="1962" spans="1:2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8233</v>
      </c>
      <c r="H1962" t="s">
        <v>8253</v>
      </c>
      <c r="I1962">
        <v>1419151341</v>
      </c>
      <c r="J1962" s="8">
        <f t="shared" si="210"/>
        <v>16425.362743055557</v>
      </c>
      <c r="K1962">
        <v>1416559341</v>
      </c>
      <c r="L1962" s="8">
        <f t="shared" si="210"/>
        <v>16395.362743055557</v>
      </c>
      <c r="M1962" s="10">
        <f t="shared" si="211"/>
        <v>16425.362743055557</v>
      </c>
      <c r="N1962" s="11">
        <f t="shared" si="212"/>
        <v>16425.362743055557</v>
      </c>
      <c r="O1962" s="10">
        <f t="shared" si="213"/>
        <v>16395.362743055557</v>
      </c>
      <c r="P1962" s="11">
        <f t="shared" si="214"/>
        <v>16395.362743055557</v>
      </c>
      <c r="Q1962" t="b">
        <v>1</v>
      </c>
      <c r="R1962">
        <v>33</v>
      </c>
      <c r="S1962" t="b">
        <v>1</v>
      </c>
      <c r="T1962" t="s">
        <v>8293</v>
      </c>
      <c r="U1962" s="5">
        <f>E1962/D1962</f>
        <v>1.1790285714285715</v>
      </c>
      <c r="V1962" s="6">
        <f>E1962/R1962</f>
        <v>2500.969696969697</v>
      </c>
      <c r="W1962" t="str">
        <f t="shared" si="215"/>
        <v>technology</v>
      </c>
      <c r="X1962" t="str">
        <f t="shared" si="216"/>
        <v>hardware</v>
      </c>
    </row>
    <row r="1963" spans="1:2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8222</v>
      </c>
      <c r="H1963" t="s">
        <v>8244</v>
      </c>
      <c r="I1963">
        <v>1349495940</v>
      </c>
      <c r="J1963" s="8">
        <f t="shared" si="210"/>
        <v>15619.165972222223</v>
      </c>
      <c r="K1963">
        <v>1346042417</v>
      </c>
      <c r="L1963" s="8">
        <f t="shared" si="210"/>
        <v>15579.194641203705</v>
      </c>
      <c r="M1963" s="10">
        <f t="shared" si="211"/>
        <v>15619.165972222223</v>
      </c>
      <c r="N1963" s="11">
        <f t="shared" si="212"/>
        <v>15619.165972222223</v>
      </c>
      <c r="O1963" s="10">
        <f t="shared" si="213"/>
        <v>15579.194641203705</v>
      </c>
      <c r="P1963" s="11">
        <f t="shared" si="214"/>
        <v>15579.194641203705</v>
      </c>
      <c r="Q1963" t="b">
        <v>1</v>
      </c>
      <c r="R1963">
        <v>1633</v>
      </c>
      <c r="S1963" t="b">
        <v>1</v>
      </c>
      <c r="T1963" t="s">
        <v>8293</v>
      </c>
      <c r="U1963" s="5">
        <f>E1963/D1963</f>
        <v>11.053811999999999</v>
      </c>
      <c r="V1963" s="6">
        <f>E1963/R1963</f>
        <v>67.690214329454989</v>
      </c>
      <c r="W1963" t="str">
        <f t="shared" si="215"/>
        <v>technology</v>
      </c>
      <c r="X1963" t="str">
        <f t="shared" si="216"/>
        <v>hardware</v>
      </c>
    </row>
    <row r="1964" spans="1:2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8222</v>
      </c>
      <c r="H1964" t="s">
        <v>8244</v>
      </c>
      <c r="I1964">
        <v>1400006636</v>
      </c>
      <c r="J1964" s="8">
        <f t="shared" si="210"/>
        <v>16203.780509259259</v>
      </c>
      <c r="K1964">
        <v>1397414636</v>
      </c>
      <c r="L1964" s="8">
        <f t="shared" si="210"/>
        <v>16173.780509259259</v>
      </c>
      <c r="M1964" s="10">
        <f t="shared" si="211"/>
        <v>16203.780509259259</v>
      </c>
      <c r="N1964" s="11">
        <f t="shared" si="212"/>
        <v>16203.780509259259</v>
      </c>
      <c r="O1964" s="10">
        <f t="shared" si="213"/>
        <v>16173.780509259259</v>
      </c>
      <c r="P1964" s="11">
        <f t="shared" si="214"/>
        <v>16173.780509259259</v>
      </c>
      <c r="Q1964" t="b">
        <v>1</v>
      </c>
      <c r="R1964">
        <v>306</v>
      </c>
      <c r="S1964" t="b">
        <v>1</v>
      </c>
      <c r="T1964" t="s">
        <v>8293</v>
      </c>
      <c r="U1964" s="5">
        <f>E1964/D1964</f>
        <v>1.9292499999999999</v>
      </c>
      <c r="V1964" s="6">
        <f>E1964/R1964</f>
        <v>63.04738562091503</v>
      </c>
      <c r="W1964" t="str">
        <f t="shared" si="215"/>
        <v>technology</v>
      </c>
      <c r="X1964" t="str">
        <f t="shared" si="216"/>
        <v>hardware</v>
      </c>
    </row>
    <row r="1965" spans="1:2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8223</v>
      </c>
      <c r="H1965" t="s">
        <v>8245</v>
      </c>
      <c r="I1965">
        <v>1410862734</v>
      </c>
      <c r="J1965" s="8">
        <f t="shared" si="210"/>
        <v>16329.429791666667</v>
      </c>
      <c r="K1965">
        <v>1407838734</v>
      </c>
      <c r="L1965" s="8">
        <f t="shared" si="210"/>
        <v>16294.429791666667</v>
      </c>
      <c r="M1965" s="10">
        <f t="shared" si="211"/>
        <v>16329.429791666667</v>
      </c>
      <c r="N1965" s="11">
        <f t="shared" si="212"/>
        <v>16329.429791666667</v>
      </c>
      <c r="O1965" s="10">
        <f t="shared" si="213"/>
        <v>16294.429791666667</v>
      </c>
      <c r="P1965" s="11">
        <f t="shared" si="214"/>
        <v>16294.429791666667</v>
      </c>
      <c r="Q1965" t="b">
        <v>1</v>
      </c>
      <c r="R1965">
        <v>205</v>
      </c>
      <c r="S1965" t="b">
        <v>1</v>
      </c>
      <c r="T1965" t="s">
        <v>8293</v>
      </c>
      <c r="U1965" s="5">
        <f>E1965/D1965</f>
        <v>1.268842105263158</v>
      </c>
      <c r="V1965" s="6">
        <f>E1965/R1965</f>
        <v>117.6</v>
      </c>
      <c r="W1965" t="str">
        <f t="shared" si="215"/>
        <v>technology</v>
      </c>
      <c r="X1965" t="str">
        <f t="shared" si="216"/>
        <v>hardware</v>
      </c>
    </row>
    <row r="1966" spans="1:2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8235</v>
      </c>
      <c r="H1966" t="s">
        <v>8247</v>
      </c>
      <c r="I1966">
        <v>1461306772</v>
      </c>
      <c r="J1966" s="8">
        <f t="shared" si="210"/>
        <v>16913.272824074073</v>
      </c>
      <c r="K1966">
        <v>1458714772</v>
      </c>
      <c r="L1966" s="8">
        <f t="shared" si="210"/>
        <v>16883.272824074073</v>
      </c>
      <c r="M1966" s="10">
        <f t="shared" si="211"/>
        <v>16913.272824074073</v>
      </c>
      <c r="N1966" s="11">
        <f t="shared" si="212"/>
        <v>16913.272824074073</v>
      </c>
      <c r="O1966" s="10">
        <f t="shared" si="213"/>
        <v>16883.272824074073</v>
      </c>
      <c r="P1966" s="11">
        <f t="shared" si="214"/>
        <v>16883.272824074073</v>
      </c>
      <c r="Q1966" t="b">
        <v>1</v>
      </c>
      <c r="R1966">
        <v>1281</v>
      </c>
      <c r="S1966" t="b">
        <v>1</v>
      </c>
      <c r="T1966" t="s">
        <v>8293</v>
      </c>
      <c r="U1966" s="5">
        <f>E1966/D1966</f>
        <v>2.5957748878923765</v>
      </c>
      <c r="V1966" s="6">
        <f>E1966/R1966</f>
        <v>180.75185011709601</v>
      </c>
      <c r="W1966" t="str">
        <f t="shared" si="215"/>
        <v>technology</v>
      </c>
      <c r="X1966" t="str">
        <f t="shared" si="216"/>
        <v>hardware</v>
      </c>
    </row>
    <row r="1967" spans="1:2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8222</v>
      </c>
      <c r="H1967" t="s">
        <v>8244</v>
      </c>
      <c r="I1967">
        <v>1326330000</v>
      </c>
      <c r="J1967" s="8">
        <f t="shared" si="210"/>
        <v>15351.041666666666</v>
      </c>
      <c r="K1967">
        <v>1324433310</v>
      </c>
      <c r="L1967" s="8">
        <f t="shared" si="210"/>
        <v>15329.089236111111</v>
      </c>
      <c r="M1967" s="10">
        <f t="shared" si="211"/>
        <v>15351.041666666666</v>
      </c>
      <c r="N1967" s="11">
        <f t="shared" si="212"/>
        <v>15351.041666666666</v>
      </c>
      <c r="O1967" s="10">
        <f t="shared" si="213"/>
        <v>15329.089236111111</v>
      </c>
      <c r="P1967" s="11">
        <f t="shared" si="214"/>
        <v>15329.089236111111</v>
      </c>
      <c r="Q1967" t="b">
        <v>1</v>
      </c>
      <c r="R1967">
        <v>103</v>
      </c>
      <c r="S1967" t="b">
        <v>1</v>
      </c>
      <c r="T1967" t="s">
        <v>8293</v>
      </c>
      <c r="U1967" s="5">
        <f>E1967/D1967</f>
        <v>2.6227999999999998</v>
      </c>
      <c r="V1967" s="6">
        <f>E1967/R1967</f>
        <v>127.32038834951456</v>
      </c>
      <c r="W1967" t="str">
        <f t="shared" si="215"/>
        <v>technology</v>
      </c>
      <c r="X1967" t="str">
        <f t="shared" si="216"/>
        <v>hardware</v>
      </c>
    </row>
    <row r="1968" spans="1:2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8222</v>
      </c>
      <c r="H1968" t="s">
        <v>8244</v>
      </c>
      <c r="I1968">
        <v>1408021098</v>
      </c>
      <c r="J1968" s="8">
        <f t="shared" si="210"/>
        <v>16296.540486111111</v>
      </c>
      <c r="K1968">
        <v>1405429098</v>
      </c>
      <c r="L1968" s="8">
        <f t="shared" si="210"/>
        <v>16266.540486111111</v>
      </c>
      <c r="M1968" s="10">
        <f t="shared" si="211"/>
        <v>16296.540486111111</v>
      </c>
      <c r="N1968" s="11">
        <f t="shared" si="212"/>
        <v>16296.540486111111</v>
      </c>
      <c r="O1968" s="10">
        <f t="shared" si="213"/>
        <v>16266.540486111111</v>
      </c>
      <c r="P1968" s="11">
        <f t="shared" si="214"/>
        <v>16266.540486111111</v>
      </c>
      <c r="Q1968" t="b">
        <v>1</v>
      </c>
      <c r="R1968">
        <v>1513</v>
      </c>
      <c r="S1968" t="b">
        <v>1</v>
      </c>
      <c r="T1968" t="s">
        <v>8293</v>
      </c>
      <c r="U1968" s="5">
        <f>E1968/D1968</f>
        <v>2.0674309000000002</v>
      </c>
      <c r="V1968" s="6">
        <f>E1968/R1968</f>
        <v>136.6444745538665</v>
      </c>
      <c r="W1968" t="str">
        <f t="shared" si="215"/>
        <v>technology</v>
      </c>
      <c r="X1968" t="str">
        <f t="shared" si="216"/>
        <v>hardware</v>
      </c>
    </row>
    <row r="1969" spans="1:2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8222</v>
      </c>
      <c r="H1969" t="s">
        <v>8244</v>
      </c>
      <c r="I1969">
        <v>1398959729</v>
      </c>
      <c r="J1969" s="8">
        <f t="shared" si="210"/>
        <v>16191.663530092594</v>
      </c>
      <c r="K1969">
        <v>1396367729</v>
      </c>
      <c r="L1969" s="8">
        <f t="shared" si="210"/>
        <v>16161.663530092594</v>
      </c>
      <c r="M1969" s="10">
        <f t="shared" si="211"/>
        <v>16191.663530092594</v>
      </c>
      <c r="N1969" s="11">
        <f t="shared" si="212"/>
        <v>16191.663530092594</v>
      </c>
      <c r="O1969" s="10">
        <f t="shared" si="213"/>
        <v>16161.663530092594</v>
      </c>
      <c r="P1969" s="11">
        <f t="shared" si="214"/>
        <v>16161.663530092594</v>
      </c>
      <c r="Q1969" t="b">
        <v>1</v>
      </c>
      <c r="R1969">
        <v>405</v>
      </c>
      <c r="S1969" t="b">
        <v>1</v>
      </c>
      <c r="T1969" t="s">
        <v>8293</v>
      </c>
      <c r="U1969" s="5">
        <f>E1969/D1969</f>
        <v>3.7012999999999998</v>
      </c>
      <c r="V1969" s="6">
        <f>E1969/R1969</f>
        <v>182.78024691358024</v>
      </c>
      <c r="W1969" t="str">
        <f t="shared" si="215"/>
        <v>technology</v>
      </c>
      <c r="X1969" t="str">
        <f t="shared" si="216"/>
        <v>hardware</v>
      </c>
    </row>
    <row r="1970" spans="1:2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8222</v>
      </c>
      <c r="H1970" t="s">
        <v>8244</v>
      </c>
      <c r="I1970">
        <v>1480777515</v>
      </c>
      <c r="J1970" s="8">
        <f t="shared" si="210"/>
        <v>17138.628645833334</v>
      </c>
      <c r="K1970">
        <v>1478095515</v>
      </c>
      <c r="L1970" s="8">
        <f t="shared" si="210"/>
        <v>17107.586979166666</v>
      </c>
      <c r="M1970" s="10">
        <f t="shared" si="211"/>
        <v>17138.628645833334</v>
      </c>
      <c r="N1970" s="11">
        <f t="shared" si="212"/>
        <v>17138.628645833334</v>
      </c>
      <c r="O1970" s="10">
        <f t="shared" si="213"/>
        <v>17107.586979166666</v>
      </c>
      <c r="P1970" s="11">
        <f t="shared" si="214"/>
        <v>17107.586979166666</v>
      </c>
      <c r="Q1970" t="b">
        <v>1</v>
      </c>
      <c r="R1970">
        <v>510</v>
      </c>
      <c r="S1970" t="b">
        <v>1</v>
      </c>
      <c r="T1970" t="s">
        <v>8293</v>
      </c>
      <c r="U1970" s="5">
        <f>E1970/D1970</f>
        <v>2.8496600000000001</v>
      </c>
      <c r="V1970" s="6">
        <f>E1970/R1970</f>
        <v>279.37843137254902</v>
      </c>
      <c r="W1970" t="str">
        <f t="shared" si="215"/>
        <v>technology</v>
      </c>
      <c r="X1970" t="str">
        <f t="shared" si="216"/>
        <v>hardware</v>
      </c>
    </row>
    <row r="1971" spans="1:2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8223</v>
      </c>
      <c r="H1971" t="s">
        <v>8245</v>
      </c>
      <c r="I1971">
        <v>1470423668</v>
      </c>
      <c r="J1971" s="8">
        <f t="shared" si="210"/>
        <v>17018.792453703703</v>
      </c>
      <c r="K1971">
        <v>1467831668</v>
      </c>
      <c r="L1971" s="8">
        <f t="shared" si="210"/>
        <v>16988.792453703703</v>
      </c>
      <c r="M1971" s="10">
        <f t="shared" si="211"/>
        <v>17018.792453703703</v>
      </c>
      <c r="N1971" s="11">
        <f t="shared" si="212"/>
        <v>17018.792453703703</v>
      </c>
      <c r="O1971" s="10">
        <f t="shared" si="213"/>
        <v>16988.792453703703</v>
      </c>
      <c r="P1971" s="11">
        <f t="shared" si="214"/>
        <v>16988.792453703703</v>
      </c>
      <c r="Q1971" t="b">
        <v>1</v>
      </c>
      <c r="R1971">
        <v>1887</v>
      </c>
      <c r="S1971" t="b">
        <v>1</v>
      </c>
      <c r="T1971" t="s">
        <v>8293</v>
      </c>
      <c r="U1971" s="5">
        <f>E1971/D1971</f>
        <v>5.7907999999999999</v>
      </c>
      <c r="V1971" s="6">
        <f>E1971/R1971</f>
        <v>61.375728669846318</v>
      </c>
      <c r="W1971" t="str">
        <f t="shared" si="215"/>
        <v>technology</v>
      </c>
      <c r="X1971" t="str">
        <f t="shared" si="216"/>
        <v>hardware</v>
      </c>
    </row>
    <row r="1972" spans="1:2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8222</v>
      </c>
      <c r="H1972" t="s">
        <v>8244</v>
      </c>
      <c r="I1972">
        <v>1366429101</v>
      </c>
      <c r="J1972" s="8">
        <f t="shared" si="210"/>
        <v>15815.151631944447</v>
      </c>
      <c r="K1972">
        <v>1361248701</v>
      </c>
      <c r="L1972" s="8">
        <f t="shared" si="210"/>
        <v>15755.193298611113</v>
      </c>
      <c r="M1972" s="10">
        <f t="shared" si="211"/>
        <v>15815.151631944447</v>
      </c>
      <c r="N1972" s="11">
        <f t="shared" si="212"/>
        <v>15815.151631944447</v>
      </c>
      <c r="O1972" s="10">
        <f t="shared" si="213"/>
        <v>15755.193298611113</v>
      </c>
      <c r="P1972" s="11">
        <f t="shared" si="214"/>
        <v>15755.193298611113</v>
      </c>
      <c r="Q1972" t="b">
        <v>1</v>
      </c>
      <c r="R1972">
        <v>701</v>
      </c>
      <c r="S1972" t="b">
        <v>1</v>
      </c>
      <c r="T1972" t="s">
        <v>8293</v>
      </c>
      <c r="U1972" s="5">
        <f>E1972/D1972</f>
        <v>11.318</v>
      </c>
      <c r="V1972" s="6">
        <f>E1972/R1972</f>
        <v>80.727532097004286</v>
      </c>
      <c r="W1972" t="str">
        <f t="shared" si="215"/>
        <v>technology</v>
      </c>
      <c r="X1972" t="str">
        <f t="shared" si="216"/>
        <v>hardware</v>
      </c>
    </row>
    <row r="1973" spans="1:2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8222</v>
      </c>
      <c r="H1973" t="s">
        <v>8244</v>
      </c>
      <c r="I1973">
        <v>1384488000</v>
      </c>
      <c r="J1973" s="8">
        <f t="shared" si="210"/>
        <v>16024.166666666666</v>
      </c>
      <c r="K1973">
        <v>1381752061</v>
      </c>
      <c r="L1973" s="8">
        <f t="shared" si="210"/>
        <v>15992.500706018518</v>
      </c>
      <c r="M1973" s="10">
        <f t="shared" si="211"/>
        <v>16024.166666666666</v>
      </c>
      <c r="N1973" s="11">
        <f t="shared" si="212"/>
        <v>16024.166666666666</v>
      </c>
      <c r="O1973" s="10">
        <f t="shared" si="213"/>
        <v>15992.500706018518</v>
      </c>
      <c r="P1973" s="11">
        <f t="shared" si="214"/>
        <v>15992.500706018518</v>
      </c>
      <c r="Q1973" t="b">
        <v>1</v>
      </c>
      <c r="R1973">
        <v>3863</v>
      </c>
      <c r="S1973" t="b">
        <v>1</v>
      </c>
      <c r="T1973" t="s">
        <v>8293</v>
      </c>
      <c r="U1973" s="5">
        <f>E1973/D1973</f>
        <v>2.6302771750000002</v>
      </c>
      <c r="V1973" s="6">
        <f>E1973/R1973</f>
        <v>272.35590732591254</v>
      </c>
      <c r="W1973" t="str">
        <f t="shared" si="215"/>
        <v>technology</v>
      </c>
      <c r="X1973" t="str">
        <f t="shared" si="216"/>
        <v>hardware</v>
      </c>
    </row>
    <row r="1974" spans="1:2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8222</v>
      </c>
      <c r="H1974" t="s">
        <v>8244</v>
      </c>
      <c r="I1974">
        <v>1353201444</v>
      </c>
      <c r="J1974" s="8">
        <f t="shared" si="210"/>
        <v>15662.053749999999</v>
      </c>
      <c r="K1974">
        <v>1350605844</v>
      </c>
      <c r="L1974" s="8">
        <f t="shared" si="210"/>
        <v>15632.012083333333</v>
      </c>
      <c r="M1974" s="10">
        <f t="shared" si="211"/>
        <v>15662.053749999999</v>
      </c>
      <c r="N1974" s="11">
        <f t="shared" si="212"/>
        <v>15662.053749999999</v>
      </c>
      <c r="O1974" s="10">
        <f t="shared" si="213"/>
        <v>15632.012083333333</v>
      </c>
      <c r="P1974" s="11">
        <f t="shared" si="214"/>
        <v>15632.012083333333</v>
      </c>
      <c r="Q1974" t="b">
        <v>1</v>
      </c>
      <c r="R1974">
        <v>238</v>
      </c>
      <c r="S1974" t="b">
        <v>1</v>
      </c>
      <c r="T1974" t="s">
        <v>8293</v>
      </c>
      <c r="U1974" s="5">
        <f>E1974/D1974</f>
        <v>6.7447999999999997</v>
      </c>
      <c r="V1974" s="6">
        <f>E1974/R1974</f>
        <v>70.848739495798313</v>
      </c>
      <c r="W1974" t="str">
        <f t="shared" si="215"/>
        <v>technology</v>
      </c>
      <c r="X1974" t="str">
        <f t="shared" si="216"/>
        <v>hardware</v>
      </c>
    </row>
    <row r="1975" spans="1:2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8222</v>
      </c>
      <c r="H1975" t="s">
        <v>8244</v>
      </c>
      <c r="I1975">
        <v>1470466800</v>
      </c>
      <c r="J1975" s="8">
        <f t="shared" si="210"/>
        <v>17019.291666666668</v>
      </c>
      <c r="K1975">
        <v>1467134464</v>
      </c>
      <c r="L1975" s="8">
        <f t="shared" si="210"/>
        <v>16980.722962962962</v>
      </c>
      <c r="M1975" s="10">
        <f t="shared" si="211"/>
        <v>17019.291666666668</v>
      </c>
      <c r="N1975" s="11">
        <f t="shared" si="212"/>
        <v>17019.291666666668</v>
      </c>
      <c r="O1975" s="10">
        <f t="shared" si="213"/>
        <v>16980.722962962962</v>
      </c>
      <c r="P1975" s="11">
        <f t="shared" si="214"/>
        <v>16980.722962962962</v>
      </c>
      <c r="Q1975" t="b">
        <v>1</v>
      </c>
      <c r="R1975">
        <v>2051</v>
      </c>
      <c r="S1975" t="b">
        <v>1</v>
      </c>
      <c r="T1975" t="s">
        <v>8293</v>
      </c>
      <c r="U1975" s="5">
        <f>E1975/D1975</f>
        <v>2.5683081313131315</v>
      </c>
      <c r="V1975" s="6">
        <f>E1975/R1975</f>
        <v>247.94003412969283</v>
      </c>
      <c r="W1975" t="str">
        <f t="shared" si="215"/>
        <v>technology</v>
      </c>
      <c r="X1975" t="str">
        <f t="shared" si="216"/>
        <v>hardware</v>
      </c>
    </row>
    <row r="1976" spans="1:2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8223</v>
      </c>
      <c r="H1976" t="s">
        <v>8245</v>
      </c>
      <c r="I1976">
        <v>1376899269</v>
      </c>
      <c r="J1976" s="8">
        <f t="shared" si="210"/>
        <v>15936.334131944444</v>
      </c>
      <c r="K1976">
        <v>1371715269</v>
      </c>
      <c r="L1976" s="8">
        <f t="shared" si="210"/>
        <v>15876.334131944444</v>
      </c>
      <c r="M1976" s="10">
        <f t="shared" si="211"/>
        <v>15936.334131944444</v>
      </c>
      <c r="N1976" s="11">
        <f t="shared" si="212"/>
        <v>15936.334131944444</v>
      </c>
      <c r="O1976" s="10">
        <f t="shared" si="213"/>
        <v>15876.334131944444</v>
      </c>
      <c r="P1976" s="11">
        <f t="shared" si="214"/>
        <v>15876.334131944444</v>
      </c>
      <c r="Q1976" t="b">
        <v>1</v>
      </c>
      <c r="R1976">
        <v>402</v>
      </c>
      <c r="S1976" t="b">
        <v>1</v>
      </c>
      <c r="T1976" t="s">
        <v>8293</v>
      </c>
      <c r="U1976" s="5">
        <f>E1976/D1976</f>
        <v>3.7549600000000001</v>
      </c>
      <c r="V1976" s="6">
        <f>E1976/R1976</f>
        <v>186.81393034825871</v>
      </c>
      <c r="W1976" t="str">
        <f t="shared" si="215"/>
        <v>technology</v>
      </c>
      <c r="X1976" t="str">
        <f t="shared" si="216"/>
        <v>hardware</v>
      </c>
    </row>
    <row r="1977" spans="1:2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8222</v>
      </c>
      <c r="H1977" t="s">
        <v>8244</v>
      </c>
      <c r="I1977">
        <v>1362938851</v>
      </c>
      <c r="J1977" s="8">
        <f t="shared" si="210"/>
        <v>15774.755219907407</v>
      </c>
      <c r="K1977">
        <v>1360346851</v>
      </c>
      <c r="L1977" s="8">
        <f t="shared" si="210"/>
        <v>15744.755219907407</v>
      </c>
      <c r="M1977" s="10">
        <f t="shared" si="211"/>
        <v>15774.755219907407</v>
      </c>
      <c r="N1977" s="11">
        <f t="shared" si="212"/>
        <v>15774.755219907407</v>
      </c>
      <c r="O1977" s="10">
        <f t="shared" si="213"/>
        <v>15744.755219907407</v>
      </c>
      <c r="P1977" s="11">
        <f t="shared" si="214"/>
        <v>15744.755219907407</v>
      </c>
      <c r="Q1977" t="b">
        <v>1</v>
      </c>
      <c r="R1977">
        <v>253</v>
      </c>
      <c r="S1977" t="b">
        <v>1</v>
      </c>
      <c r="T1977" t="s">
        <v>8293</v>
      </c>
      <c r="U1977" s="5">
        <f>E1977/D1977</f>
        <v>2.0870837499999997</v>
      </c>
      <c r="V1977" s="6">
        <f>E1977/R1977</f>
        <v>131.98948616600788</v>
      </c>
      <c r="W1977" t="str">
        <f t="shared" si="215"/>
        <v>technology</v>
      </c>
      <c r="X1977" t="str">
        <f t="shared" si="216"/>
        <v>hardware</v>
      </c>
    </row>
    <row r="1978" spans="1:2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8223</v>
      </c>
      <c r="H1978" t="s">
        <v>8245</v>
      </c>
      <c r="I1978">
        <v>1373751325</v>
      </c>
      <c r="J1978" s="8">
        <f t="shared" si="210"/>
        <v>15899.899594907409</v>
      </c>
      <c r="K1978">
        <v>1371159325</v>
      </c>
      <c r="L1978" s="8">
        <f t="shared" si="210"/>
        <v>15869.899594907409</v>
      </c>
      <c r="M1978" s="10">
        <f t="shared" si="211"/>
        <v>15899.899594907409</v>
      </c>
      <c r="N1978" s="11">
        <f t="shared" si="212"/>
        <v>15899.899594907409</v>
      </c>
      <c r="O1978" s="10">
        <f t="shared" si="213"/>
        <v>15869.899594907409</v>
      </c>
      <c r="P1978" s="11">
        <f t="shared" si="214"/>
        <v>15869.899594907409</v>
      </c>
      <c r="Q1978" t="b">
        <v>1</v>
      </c>
      <c r="R1978">
        <v>473</v>
      </c>
      <c r="S1978" t="b">
        <v>1</v>
      </c>
      <c r="T1978" t="s">
        <v>8293</v>
      </c>
      <c r="U1978" s="5">
        <f>E1978/D1978</f>
        <v>3.4660000000000002</v>
      </c>
      <c r="V1978" s="6">
        <f>E1978/R1978</f>
        <v>29.310782241014799</v>
      </c>
      <c r="W1978" t="str">
        <f t="shared" si="215"/>
        <v>technology</v>
      </c>
      <c r="X1978" t="str">
        <f t="shared" si="216"/>
        <v>hardware</v>
      </c>
    </row>
    <row r="1979" spans="1:2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8222</v>
      </c>
      <c r="H1979" t="s">
        <v>8244</v>
      </c>
      <c r="I1979">
        <v>1450511940</v>
      </c>
      <c r="J1979" s="8">
        <f t="shared" si="210"/>
        <v>16788.332638888889</v>
      </c>
      <c r="K1979">
        <v>1446527540</v>
      </c>
      <c r="L1979" s="8">
        <f t="shared" si="210"/>
        <v>16742.216898148148</v>
      </c>
      <c r="M1979" s="10">
        <f t="shared" si="211"/>
        <v>16788.332638888889</v>
      </c>
      <c r="N1979" s="11">
        <f t="shared" si="212"/>
        <v>16788.332638888889</v>
      </c>
      <c r="O1979" s="10">
        <f t="shared" si="213"/>
        <v>16742.216898148148</v>
      </c>
      <c r="P1979" s="11">
        <f t="shared" si="214"/>
        <v>16742.216898148148</v>
      </c>
      <c r="Q1979" t="b">
        <v>1</v>
      </c>
      <c r="R1979">
        <v>821</v>
      </c>
      <c r="S1979" t="b">
        <v>1</v>
      </c>
      <c r="T1979" t="s">
        <v>8293</v>
      </c>
      <c r="U1979" s="5">
        <f>E1979/D1979</f>
        <v>4.0232999999999999</v>
      </c>
      <c r="V1979" s="6">
        <f>E1979/R1979</f>
        <v>245.02436053593178</v>
      </c>
      <c r="W1979" t="str">
        <f t="shared" si="215"/>
        <v>technology</v>
      </c>
      <c r="X1979" t="str">
        <f t="shared" si="216"/>
        <v>hardware</v>
      </c>
    </row>
    <row r="1980" spans="1:2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8222</v>
      </c>
      <c r="H1980" t="s">
        <v>8244</v>
      </c>
      <c r="I1980">
        <v>1339484400</v>
      </c>
      <c r="J1980" s="8">
        <f t="shared" si="210"/>
        <v>15503.291666666666</v>
      </c>
      <c r="K1980">
        <v>1336627492</v>
      </c>
      <c r="L1980" s="8">
        <f t="shared" si="210"/>
        <v>15470.225601851853</v>
      </c>
      <c r="M1980" s="10">
        <f t="shared" si="211"/>
        <v>15503.291666666666</v>
      </c>
      <c r="N1980" s="11">
        <f t="shared" si="212"/>
        <v>15503.291666666666</v>
      </c>
      <c r="O1980" s="10">
        <f t="shared" si="213"/>
        <v>15470.225601851853</v>
      </c>
      <c r="P1980" s="11">
        <f t="shared" si="214"/>
        <v>15470.225601851853</v>
      </c>
      <c r="Q1980" t="b">
        <v>1</v>
      </c>
      <c r="R1980">
        <v>388</v>
      </c>
      <c r="S1980" t="b">
        <v>1</v>
      </c>
      <c r="T1980" t="s">
        <v>8293</v>
      </c>
      <c r="U1980" s="5">
        <f>E1980/D1980</f>
        <v>10.2684514</v>
      </c>
      <c r="V1980" s="6">
        <f>E1980/R1980</f>
        <v>1323.2540463917526</v>
      </c>
      <c r="W1980" t="str">
        <f t="shared" si="215"/>
        <v>technology</v>
      </c>
      <c r="X1980" t="str">
        <f t="shared" si="216"/>
        <v>hardware</v>
      </c>
    </row>
    <row r="1981" spans="1:2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8222</v>
      </c>
      <c r="H1981" t="s">
        <v>8244</v>
      </c>
      <c r="I1981">
        <v>1447909140</v>
      </c>
      <c r="J1981" s="8">
        <f t="shared" si="210"/>
        <v>16758.207638888889</v>
      </c>
      <c r="K1981">
        <v>1444734146</v>
      </c>
      <c r="L1981" s="8">
        <f t="shared" si="210"/>
        <v>16721.460023148149</v>
      </c>
      <c r="M1981" s="10">
        <f t="shared" si="211"/>
        <v>16758.207638888889</v>
      </c>
      <c r="N1981" s="11">
        <f t="shared" si="212"/>
        <v>16758.207638888889</v>
      </c>
      <c r="O1981" s="10">
        <f t="shared" si="213"/>
        <v>16721.460023148149</v>
      </c>
      <c r="P1981" s="11">
        <f t="shared" si="214"/>
        <v>16721.460023148149</v>
      </c>
      <c r="Q1981" t="b">
        <v>1</v>
      </c>
      <c r="R1981">
        <v>813</v>
      </c>
      <c r="S1981" t="b">
        <v>1</v>
      </c>
      <c r="T1981" t="s">
        <v>8293</v>
      </c>
      <c r="U1981" s="5">
        <f>E1981/D1981</f>
        <v>1.14901155</v>
      </c>
      <c r="V1981" s="6">
        <f>E1981/R1981</f>
        <v>282.65966789667897</v>
      </c>
      <c r="W1981" t="str">
        <f t="shared" si="215"/>
        <v>technology</v>
      </c>
      <c r="X1981" t="str">
        <f t="shared" si="216"/>
        <v>hardware</v>
      </c>
    </row>
    <row r="1982" spans="1:2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8234</v>
      </c>
      <c r="H1982" t="s">
        <v>8247</v>
      </c>
      <c r="I1982">
        <v>1459684862</v>
      </c>
      <c r="J1982" s="8">
        <f t="shared" si="210"/>
        <v>16894.500717592593</v>
      </c>
      <c r="K1982">
        <v>1456232462</v>
      </c>
      <c r="L1982" s="8">
        <f t="shared" si="210"/>
        <v>16854.542384259261</v>
      </c>
      <c r="M1982" s="10">
        <f t="shared" si="211"/>
        <v>16894.500717592593</v>
      </c>
      <c r="N1982" s="11">
        <f t="shared" si="212"/>
        <v>16894.500717592593</v>
      </c>
      <c r="O1982" s="10">
        <f t="shared" si="213"/>
        <v>16854.542384259261</v>
      </c>
      <c r="P1982" s="11">
        <f t="shared" si="214"/>
        <v>16854.542384259261</v>
      </c>
      <c r="Q1982" t="b">
        <v>1</v>
      </c>
      <c r="R1982">
        <v>1945</v>
      </c>
      <c r="S1982" t="b">
        <v>1</v>
      </c>
      <c r="T1982" t="s">
        <v>8293</v>
      </c>
      <c r="U1982" s="5">
        <f>E1982/D1982</f>
        <v>3.5482402000000004</v>
      </c>
      <c r="V1982" s="6">
        <f>E1982/R1982</f>
        <v>91.214401028277635</v>
      </c>
      <c r="W1982" t="str">
        <f t="shared" si="215"/>
        <v>technology</v>
      </c>
      <c r="X1982" t="str">
        <f t="shared" si="216"/>
        <v>hardware</v>
      </c>
    </row>
    <row r="1983" spans="1:2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8219</v>
      </c>
      <c r="G1983" t="s">
        <v>8227</v>
      </c>
      <c r="H1983" t="s">
        <v>8249</v>
      </c>
      <c r="I1983">
        <v>1404926665</v>
      </c>
      <c r="J1983" s="8">
        <f t="shared" si="210"/>
        <v>16260.725289351853</v>
      </c>
      <c r="K1983">
        <v>1402334665</v>
      </c>
      <c r="L1983" s="8">
        <f t="shared" si="210"/>
        <v>16230.725289351853</v>
      </c>
      <c r="M1983" s="10">
        <f t="shared" si="211"/>
        <v>16260.725289351853</v>
      </c>
      <c r="N1983" s="11">
        <f t="shared" si="212"/>
        <v>16260.725289351853</v>
      </c>
      <c r="O1983" s="10">
        <f t="shared" si="213"/>
        <v>16230.725289351853</v>
      </c>
      <c r="P1983" s="11">
        <f t="shared" si="214"/>
        <v>16230.725289351853</v>
      </c>
      <c r="Q1983" t="b">
        <v>0</v>
      </c>
      <c r="R1983">
        <v>12</v>
      </c>
      <c r="S1983" t="b">
        <v>0</v>
      </c>
      <c r="T1983" t="s">
        <v>8294</v>
      </c>
      <c r="U1983" s="5">
        <f>E1983/D1983</f>
        <v>5.0799999999999998E-2</v>
      </c>
      <c r="V1983" s="6">
        <f>E1983/R1983</f>
        <v>31.75</v>
      </c>
      <c r="W1983" t="str">
        <f t="shared" si="215"/>
        <v>photography</v>
      </c>
      <c r="X1983" t="str">
        <f t="shared" si="216"/>
        <v>people</v>
      </c>
    </row>
    <row r="1984" spans="1:2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8219</v>
      </c>
      <c r="G1984" t="s">
        <v>8229</v>
      </c>
      <c r="H1984" t="s">
        <v>8250</v>
      </c>
      <c r="I1984">
        <v>1480863887</v>
      </c>
      <c r="J1984" s="8">
        <f t="shared" si="210"/>
        <v>17139.628321759261</v>
      </c>
      <c r="K1984">
        <v>1478268287</v>
      </c>
      <c r="L1984" s="8">
        <f t="shared" si="210"/>
        <v>17109.586655092593</v>
      </c>
      <c r="M1984" s="10">
        <f t="shared" si="211"/>
        <v>17139.628321759261</v>
      </c>
      <c r="N1984" s="11">
        <f t="shared" si="212"/>
        <v>17139.628321759261</v>
      </c>
      <c r="O1984" s="10">
        <f t="shared" si="213"/>
        <v>17109.586655092593</v>
      </c>
      <c r="P1984" s="11">
        <f t="shared" si="214"/>
        <v>17109.586655092593</v>
      </c>
      <c r="Q1984" t="b">
        <v>0</v>
      </c>
      <c r="R1984">
        <v>0</v>
      </c>
      <c r="S1984" t="b">
        <v>0</v>
      </c>
      <c r="T1984" t="s">
        <v>8294</v>
      </c>
      <c r="U1984" s="5">
        <f>E1984/D1984</f>
        <v>0</v>
      </c>
      <c r="V1984" s="6" t="e">
        <f>E1984/R1984</f>
        <v>#DIV/0!</v>
      </c>
      <c r="W1984" t="str">
        <f t="shared" si="215"/>
        <v>photography</v>
      </c>
      <c r="X1984" t="str">
        <f t="shared" si="216"/>
        <v>people</v>
      </c>
    </row>
    <row r="1985" spans="1:2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 s="8">
        <f t="shared" si="210"/>
        <v>17046.291666666668</v>
      </c>
      <c r="K1985">
        <v>1470874618</v>
      </c>
      <c r="L1985" s="8">
        <f t="shared" si="210"/>
        <v>17024.011782407408</v>
      </c>
      <c r="M1985" s="10">
        <f t="shared" si="211"/>
        <v>17046.291666666668</v>
      </c>
      <c r="N1985" s="11">
        <f t="shared" si="212"/>
        <v>17046.291666666668</v>
      </c>
      <c r="O1985" s="10">
        <f t="shared" si="213"/>
        <v>17024.011782407408</v>
      </c>
      <c r="P1985" s="11">
        <f t="shared" si="214"/>
        <v>17024.011782407408</v>
      </c>
      <c r="Q1985" t="b">
        <v>0</v>
      </c>
      <c r="R1985">
        <v>16</v>
      </c>
      <c r="S1985" t="b">
        <v>0</v>
      </c>
      <c r="T1985" t="s">
        <v>8294</v>
      </c>
      <c r="U1985" s="5">
        <f>E1985/D1985</f>
        <v>4.2999999999999997E-2</v>
      </c>
      <c r="V1985" s="6">
        <f>E1985/R1985</f>
        <v>88.6875</v>
      </c>
      <c r="W1985" t="str">
        <f t="shared" si="215"/>
        <v>photography</v>
      </c>
      <c r="X1985" t="str">
        <f t="shared" si="216"/>
        <v>people</v>
      </c>
    </row>
    <row r="1986" spans="1:2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 s="8">
        <f t="shared" si="210"/>
        <v>16404.831956018515</v>
      </c>
      <c r="K1986">
        <v>1412189881</v>
      </c>
      <c r="L1986" s="8">
        <f t="shared" si="210"/>
        <v>16344.790289351849</v>
      </c>
      <c r="M1986" s="10">
        <f t="shared" si="211"/>
        <v>16404.831956018515</v>
      </c>
      <c r="N1986" s="11">
        <f t="shared" si="212"/>
        <v>16404.831956018515</v>
      </c>
      <c r="O1986" s="10">
        <f t="shared" si="213"/>
        <v>16344.790289351849</v>
      </c>
      <c r="P1986" s="11">
        <f t="shared" si="214"/>
        <v>16344.790289351849</v>
      </c>
      <c r="Q1986" t="b">
        <v>0</v>
      </c>
      <c r="R1986">
        <v>7</v>
      </c>
      <c r="S1986" t="b">
        <v>0</v>
      </c>
      <c r="T1986" t="s">
        <v>8294</v>
      </c>
      <c r="U1986" s="5">
        <f>E1986/D1986</f>
        <v>0.21146666666666666</v>
      </c>
      <c r="V1986" s="6">
        <f>E1986/R1986</f>
        <v>453.14285714285717</v>
      </c>
      <c r="W1986" t="str">
        <f t="shared" si="215"/>
        <v>photography</v>
      </c>
      <c r="X1986" t="str">
        <f t="shared" si="216"/>
        <v>people</v>
      </c>
    </row>
    <row r="1987" spans="1:2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8219</v>
      </c>
      <c r="G1987" t="s">
        <v>8223</v>
      </c>
      <c r="H1987" t="s">
        <v>8245</v>
      </c>
      <c r="I1987">
        <v>1470178800</v>
      </c>
      <c r="J1987" s="8">
        <f t="shared" ref="J1987:L2050" si="217">(((I1987/60)/60)/24)</f>
        <v>17015.958333333332</v>
      </c>
      <c r="K1987">
        <v>1467650771</v>
      </c>
      <c r="L1987" s="8">
        <f t="shared" si="217"/>
        <v>16986.698738425926</v>
      </c>
      <c r="M1987" s="10">
        <f t="shared" ref="M1987:M2050" si="218">J1987</f>
        <v>17015.958333333332</v>
      </c>
      <c r="N1987" s="11">
        <f t="shared" ref="N1987:N2050" si="219">J1987</f>
        <v>17015.958333333332</v>
      </c>
      <c r="O1987" s="10">
        <f t="shared" ref="O1987:O2050" si="220">L1987</f>
        <v>16986.698738425926</v>
      </c>
      <c r="P1987" s="11">
        <f t="shared" ref="P1987:P2050" si="221">L1987</f>
        <v>16986.698738425926</v>
      </c>
      <c r="Q1987" t="b">
        <v>0</v>
      </c>
      <c r="R1987">
        <v>4</v>
      </c>
      <c r="S1987" t="b">
        <v>0</v>
      </c>
      <c r="T1987" t="s">
        <v>8294</v>
      </c>
      <c r="U1987" s="5">
        <f>E1987/D1987</f>
        <v>3.1875000000000001E-2</v>
      </c>
      <c r="V1987" s="6">
        <f>E1987/R1987</f>
        <v>12.75</v>
      </c>
      <c r="W1987" t="str">
        <f t="shared" ref="W1987:W2050" si="222">LEFT(T1987,((FIND("/",T1987,1))-1))</f>
        <v>photography</v>
      </c>
      <c r="X1987" t="str">
        <f t="shared" ref="X1987:X2050" si="223">RIGHT(T1987,((LEN(T1987))-(FIND("/",T1987,1))))</f>
        <v>people</v>
      </c>
    </row>
    <row r="1988" spans="1:2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8219</v>
      </c>
      <c r="G1988" t="s">
        <v>8223</v>
      </c>
      <c r="H1988" t="s">
        <v>8245</v>
      </c>
      <c r="I1988">
        <v>1457947483</v>
      </c>
      <c r="J1988" s="8">
        <f t="shared" si="217"/>
        <v>16874.392164351852</v>
      </c>
      <c r="K1988">
        <v>1455359083</v>
      </c>
      <c r="L1988" s="8">
        <f t="shared" si="217"/>
        <v>16844.433831018516</v>
      </c>
      <c r="M1988" s="10">
        <f t="shared" si="218"/>
        <v>16874.392164351852</v>
      </c>
      <c r="N1988" s="11">
        <f t="shared" si="219"/>
        <v>16874.392164351852</v>
      </c>
      <c r="O1988" s="10">
        <f t="shared" si="220"/>
        <v>16844.433831018516</v>
      </c>
      <c r="P1988" s="11">
        <f t="shared" si="221"/>
        <v>16844.433831018516</v>
      </c>
      <c r="Q1988" t="b">
        <v>0</v>
      </c>
      <c r="R1988">
        <v>1</v>
      </c>
      <c r="S1988" t="b">
        <v>0</v>
      </c>
      <c r="T1988" t="s">
        <v>8294</v>
      </c>
      <c r="U1988" s="5">
        <f>E1988/D1988</f>
        <v>5.0000000000000001E-4</v>
      </c>
      <c r="V1988" s="6">
        <f>E1988/R1988</f>
        <v>1</v>
      </c>
      <c r="W1988" t="str">
        <f t="shared" si="222"/>
        <v>photography</v>
      </c>
      <c r="X1988" t="str">
        <f t="shared" si="223"/>
        <v>people</v>
      </c>
    </row>
    <row r="1989" spans="1:2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 s="8">
        <f t="shared" si="217"/>
        <v>16495.639768518518</v>
      </c>
      <c r="K1989">
        <v>1422631276</v>
      </c>
      <c r="L1989" s="8">
        <f t="shared" si="217"/>
        <v>16465.639768518518</v>
      </c>
      <c r="M1989" s="10">
        <f t="shared" si="218"/>
        <v>16495.639768518518</v>
      </c>
      <c r="N1989" s="11">
        <f t="shared" si="219"/>
        <v>16495.639768518518</v>
      </c>
      <c r="O1989" s="10">
        <f t="shared" si="220"/>
        <v>16465.639768518518</v>
      </c>
      <c r="P1989" s="11">
        <f t="shared" si="221"/>
        <v>16465.639768518518</v>
      </c>
      <c r="Q1989" t="b">
        <v>0</v>
      </c>
      <c r="R1989">
        <v>28</v>
      </c>
      <c r="S1989" t="b">
        <v>0</v>
      </c>
      <c r="T1989" t="s">
        <v>8294</v>
      </c>
      <c r="U1989" s="5">
        <f>E1989/D1989</f>
        <v>0.42472727272727273</v>
      </c>
      <c r="V1989" s="6">
        <f>E1989/R1989</f>
        <v>83.428571428571431</v>
      </c>
      <c r="W1989" t="str">
        <f t="shared" si="222"/>
        <v>photography</v>
      </c>
      <c r="X1989" t="str">
        <f t="shared" si="223"/>
        <v>people</v>
      </c>
    </row>
    <row r="1990" spans="1:2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8219</v>
      </c>
      <c r="G1990" t="s">
        <v>8222</v>
      </c>
      <c r="H1990" t="s">
        <v>8244</v>
      </c>
      <c r="I1990">
        <v>1440094742</v>
      </c>
      <c r="J1990" s="8">
        <f t="shared" si="217"/>
        <v>16667.763217592594</v>
      </c>
      <c r="K1990">
        <v>1437502742</v>
      </c>
      <c r="L1990" s="8">
        <f t="shared" si="217"/>
        <v>16637.763217592594</v>
      </c>
      <c r="M1990" s="10">
        <f t="shared" si="218"/>
        <v>16667.763217592594</v>
      </c>
      <c r="N1990" s="11">
        <f t="shared" si="219"/>
        <v>16667.763217592594</v>
      </c>
      <c r="O1990" s="10">
        <f t="shared" si="220"/>
        <v>16637.763217592594</v>
      </c>
      <c r="P1990" s="11">
        <f t="shared" si="221"/>
        <v>16637.763217592594</v>
      </c>
      <c r="Q1990" t="b">
        <v>0</v>
      </c>
      <c r="R1990">
        <v>1</v>
      </c>
      <c r="S1990" t="b">
        <v>0</v>
      </c>
      <c r="T1990" t="s">
        <v>8294</v>
      </c>
      <c r="U1990" s="5">
        <f>E1990/D1990</f>
        <v>4.1666666666666666E-3</v>
      </c>
      <c r="V1990" s="6">
        <f>E1990/R1990</f>
        <v>25</v>
      </c>
      <c r="W1990" t="str">
        <f t="shared" si="222"/>
        <v>photography</v>
      </c>
      <c r="X1990" t="str">
        <f t="shared" si="223"/>
        <v>people</v>
      </c>
    </row>
    <row r="1991" spans="1:2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8219</v>
      </c>
      <c r="G1991" t="s">
        <v>8222</v>
      </c>
      <c r="H1991" t="s">
        <v>8244</v>
      </c>
      <c r="I1991">
        <v>1481473208</v>
      </c>
      <c r="J1991" s="8">
        <f t="shared" si="217"/>
        <v>17146.680648148147</v>
      </c>
      <c r="K1991">
        <v>1478881208</v>
      </c>
      <c r="L1991" s="8">
        <f t="shared" si="217"/>
        <v>17116.680648148147</v>
      </c>
      <c r="M1991" s="10">
        <f t="shared" si="218"/>
        <v>17146.680648148147</v>
      </c>
      <c r="N1991" s="11">
        <f t="shared" si="219"/>
        <v>17146.680648148147</v>
      </c>
      <c r="O1991" s="10">
        <f t="shared" si="220"/>
        <v>17116.680648148147</v>
      </c>
      <c r="P1991" s="11">
        <f t="shared" si="221"/>
        <v>17116.680648148147</v>
      </c>
      <c r="Q1991" t="b">
        <v>0</v>
      </c>
      <c r="R1991">
        <v>1</v>
      </c>
      <c r="S1991" t="b">
        <v>0</v>
      </c>
      <c r="T1991" t="s">
        <v>8294</v>
      </c>
      <c r="U1991" s="5">
        <f>E1991/D1991</f>
        <v>0.01</v>
      </c>
      <c r="V1991" s="6">
        <f>E1991/R1991</f>
        <v>50</v>
      </c>
      <c r="W1991" t="str">
        <f t="shared" si="222"/>
        <v>photography</v>
      </c>
      <c r="X1991" t="str">
        <f t="shared" si="223"/>
        <v>people</v>
      </c>
    </row>
    <row r="1992" spans="1:2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8219</v>
      </c>
      <c r="G1992" t="s">
        <v>8222</v>
      </c>
      <c r="H1992" t="s">
        <v>8244</v>
      </c>
      <c r="I1992">
        <v>1455338532</v>
      </c>
      <c r="J1992" s="8">
        <f t="shared" si="217"/>
        <v>16844.19597222222</v>
      </c>
      <c r="K1992">
        <v>1454042532</v>
      </c>
      <c r="L1992" s="8">
        <f t="shared" si="217"/>
        <v>16829.19597222222</v>
      </c>
      <c r="M1992" s="10">
        <f t="shared" si="218"/>
        <v>16844.19597222222</v>
      </c>
      <c r="N1992" s="11">
        <f t="shared" si="219"/>
        <v>16844.19597222222</v>
      </c>
      <c r="O1992" s="10">
        <f t="shared" si="220"/>
        <v>16829.19597222222</v>
      </c>
      <c r="P1992" s="11">
        <f t="shared" si="221"/>
        <v>16829.19597222222</v>
      </c>
      <c r="Q1992" t="b">
        <v>0</v>
      </c>
      <c r="R1992">
        <v>5</v>
      </c>
      <c r="S1992" t="b">
        <v>0</v>
      </c>
      <c r="T1992" t="s">
        <v>8294</v>
      </c>
      <c r="U1992" s="5">
        <f>E1992/D1992</f>
        <v>0.16966666666666666</v>
      </c>
      <c r="V1992" s="6">
        <f>E1992/R1992</f>
        <v>101.8</v>
      </c>
      <c r="W1992" t="str">
        <f t="shared" si="222"/>
        <v>photography</v>
      </c>
      <c r="X1992" t="str">
        <f t="shared" si="223"/>
        <v>people</v>
      </c>
    </row>
    <row r="1993" spans="1:2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8219</v>
      </c>
      <c r="G1993" t="s">
        <v>8222</v>
      </c>
      <c r="H1993" t="s">
        <v>8244</v>
      </c>
      <c r="I1993">
        <v>1435958786</v>
      </c>
      <c r="J1993" s="8">
        <f t="shared" si="217"/>
        <v>16619.893356481483</v>
      </c>
      <c r="K1993">
        <v>1434144386</v>
      </c>
      <c r="L1993" s="8">
        <f t="shared" si="217"/>
        <v>16598.893356481483</v>
      </c>
      <c r="M1993" s="10">
        <f t="shared" si="218"/>
        <v>16619.893356481483</v>
      </c>
      <c r="N1993" s="11">
        <f t="shared" si="219"/>
        <v>16619.893356481483</v>
      </c>
      <c r="O1993" s="10">
        <f t="shared" si="220"/>
        <v>16598.893356481483</v>
      </c>
      <c r="P1993" s="11">
        <f t="shared" si="221"/>
        <v>16598.893356481483</v>
      </c>
      <c r="Q1993" t="b">
        <v>0</v>
      </c>
      <c r="R1993">
        <v>3</v>
      </c>
      <c r="S1993" t="b">
        <v>0</v>
      </c>
      <c r="T1993" t="s">
        <v>8294</v>
      </c>
      <c r="U1993" s="5">
        <f>E1993/D1993</f>
        <v>7.0000000000000007E-2</v>
      </c>
      <c r="V1993" s="6">
        <f>E1993/R1993</f>
        <v>46.666666666666664</v>
      </c>
      <c r="W1993" t="str">
        <f t="shared" si="222"/>
        <v>photography</v>
      </c>
      <c r="X1993" t="str">
        <f t="shared" si="223"/>
        <v>people</v>
      </c>
    </row>
    <row r="1994" spans="1:2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8219</v>
      </c>
      <c r="G1994" t="s">
        <v>8222</v>
      </c>
      <c r="H1994" t="s">
        <v>8244</v>
      </c>
      <c r="I1994">
        <v>1424229991</v>
      </c>
      <c r="J1994" s="8">
        <f t="shared" si="217"/>
        <v>16484.143414351853</v>
      </c>
      <c r="K1994">
        <v>1421637991</v>
      </c>
      <c r="L1994" s="8">
        <f t="shared" si="217"/>
        <v>16454.143414351853</v>
      </c>
      <c r="M1994" s="10">
        <f t="shared" si="218"/>
        <v>16484.143414351853</v>
      </c>
      <c r="N1994" s="11">
        <f t="shared" si="219"/>
        <v>16484.143414351853</v>
      </c>
      <c r="O1994" s="10">
        <f t="shared" si="220"/>
        <v>16454.143414351853</v>
      </c>
      <c r="P1994" s="11">
        <f t="shared" si="221"/>
        <v>16454.143414351853</v>
      </c>
      <c r="Q1994" t="b">
        <v>0</v>
      </c>
      <c r="R1994">
        <v>2</v>
      </c>
      <c r="S1994" t="b">
        <v>0</v>
      </c>
      <c r="T1994" t="s">
        <v>8294</v>
      </c>
      <c r="U1994" s="5">
        <f>E1994/D1994</f>
        <v>1.3333333333333333E-3</v>
      </c>
      <c r="V1994" s="6">
        <f>E1994/R1994</f>
        <v>1</v>
      </c>
      <c r="W1994" t="str">
        <f t="shared" si="222"/>
        <v>photography</v>
      </c>
      <c r="X1994" t="str">
        <f t="shared" si="223"/>
        <v>people</v>
      </c>
    </row>
    <row r="1995" spans="1:2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8219</v>
      </c>
      <c r="G1995" t="s">
        <v>8223</v>
      </c>
      <c r="H1995" t="s">
        <v>8245</v>
      </c>
      <c r="I1995">
        <v>1450706837</v>
      </c>
      <c r="J1995" s="8">
        <f t="shared" si="217"/>
        <v>16790.588391203706</v>
      </c>
      <c r="K1995">
        <v>1448114837</v>
      </c>
      <c r="L1995" s="8">
        <f t="shared" si="217"/>
        <v>16760.588391203706</v>
      </c>
      <c r="M1995" s="10">
        <f t="shared" si="218"/>
        <v>16790.588391203706</v>
      </c>
      <c r="N1995" s="11">
        <f t="shared" si="219"/>
        <v>16790.588391203706</v>
      </c>
      <c r="O1995" s="10">
        <f t="shared" si="220"/>
        <v>16760.588391203706</v>
      </c>
      <c r="P1995" s="11">
        <f t="shared" si="221"/>
        <v>16760.588391203706</v>
      </c>
      <c r="Q1995" t="b">
        <v>0</v>
      </c>
      <c r="R1995">
        <v>0</v>
      </c>
      <c r="S1995" t="b">
        <v>0</v>
      </c>
      <c r="T1995" t="s">
        <v>8294</v>
      </c>
      <c r="U1995" s="5">
        <f>E1995/D1995</f>
        <v>0</v>
      </c>
      <c r="V1995" s="6" t="e">
        <f>E1995/R1995</f>
        <v>#DIV/0!</v>
      </c>
      <c r="W1995" t="str">
        <f t="shared" si="222"/>
        <v>photography</v>
      </c>
      <c r="X1995" t="str">
        <f t="shared" si="223"/>
        <v>people</v>
      </c>
    </row>
    <row r="1996" spans="1:2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8219</v>
      </c>
      <c r="G1996" t="s">
        <v>8222</v>
      </c>
      <c r="H1996" t="s">
        <v>8244</v>
      </c>
      <c r="I1996">
        <v>1481072942</v>
      </c>
      <c r="J1996" s="8">
        <f t="shared" si="217"/>
        <v>17142.047939814816</v>
      </c>
      <c r="K1996">
        <v>1475885342</v>
      </c>
      <c r="L1996" s="8">
        <f t="shared" si="217"/>
        <v>17082.006273148148</v>
      </c>
      <c r="M1996" s="10">
        <f t="shared" si="218"/>
        <v>17142.047939814816</v>
      </c>
      <c r="N1996" s="11">
        <f t="shared" si="219"/>
        <v>17142.047939814816</v>
      </c>
      <c r="O1996" s="10">
        <f t="shared" si="220"/>
        <v>17082.006273148148</v>
      </c>
      <c r="P1996" s="11">
        <f t="shared" si="221"/>
        <v>17082.006273148148</v>
      </c>
      <c r="Q1996" t="b">
        <v>0</v>
      </c>
      <c r="R1996">
        <v>0</v>
      </c>
      <c r="S1996" t="b">
        <v>0</v>
      </c>
      <c r="T1996" t="s">
        <v>8294</v>
      </c>
      <c r="U1996" s="5">
        <f>E1996/D1996</f>
        <v>0</v>
      </c>
      <c r="V1996" s="6" t="e">
        <f>E1996/R1996</f>
        <v>#DIV/0!</v>
      </c>
      <c r="W1996" t="str">
        <f t="shared" si="222"/>
        <v>photography</v>
      </c>
      <c r="X1996" t="str">
        <f t="shared" si="223"/>
        <v>people</v>
      </c>
    </row>
    <row r="1997" spans="1:2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8219</v>
      </c>
      <c r="G1997" t="s">
        <v>8227</v>
      </c>
      <c r="H1997" t="s">
        <v>8249</v>
      </c>
      <c r="I1997">
        <v>1437082736</v>
      </c>
      <c r="J1997" s="8">
        <f t="shared" si="217"/>
        <v>16632.902037037038</v>
      </c>
      <c r="K1997">
        <v>1435354736</v>
      </c>
      <c r="L1997" s="8">
        <f t="shared" si="217"/>
        <v>16612.902037037038</v>
      </c>
      <c r="M1997" s="10">
        <f t="shared" si="218"/>
        <v>16632.902037037038</v>
      </c>
      <c r="N1997" s="11">
        <f t="shared" si="219"/>
        <v>16632.902037037038</v>
      </c>
      <c r="O1997" s="10">
        <f t="shared" si="220"/>
        <v>16612.902037037038</v>
      </c>
      <c r="P1997" s="11">
        <f t="shared" si="221"/>
        <v>16612.902037037038</v>
      </c>
      <c r="Q1997" t="b">
        <v>0</v>
      </c>
      <c r="R1997">
        <v>3</v>
      </c>
      <c r="S1997" t="b">
        <v>0</v>
      </c>
      <c r="T1997" t="s">
        <v>8294</v>
      </c>
      <c r="U1997" s="5">
        <f>E1997/D1997</f>
        <v>7.8E-2</v>
      </c>
      <c r="V1997" s="6">
        <f>E1997/R1997</f>
        <v>26</v>
      </c>
      <c r="W1997" t="str">
        <f t="shared" si="222"/>
        <v>photography</v>
      </c>
      <c r="X1997" t="str">
        <f t="shared" si="223"/>
        <v>people</v>
      </c>
    </row>
    <row r="1998" spans="1:2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8219</v>
      </c>
      <c r="G1998" t="s">
        <v>8222</v>
      </c>
      <c r="H1998" t="s">
        <v>8244</v>
      </c>
      <c r="I1998">
        <v>1405021211</v>
      </c>
      <c r="J1998" s="8">
        <f t="shared" si="217"/>
        <v>16261.819571759259</v>
      </c>
      <c r="K1998">
        <v>1402429211</v>
      </c>
      <c r="L1998" s="8">
        <f t="shared" si="217"/>
        <v>16231.819571759259</v>
      </c>
      <c r="M1998" s="10">
        <f t="shared" si="218"/>
        <v>16261.819571759259</v>
      </c>
      <c r="N1998" s="11">
        <f t="shared" si="219"/>
        <v>16261.819571759259</v>
      </c>
      <c r="O1998" s="10">
        <f t="shared" si="220"/>
        <v>16231.819571759259</v>
      </c>
      <c r="P1998" s="11">
        <f t="shared" si="221"/>
        <v>16231.819571759259</v>
      </c>
      <c r="Q1998" t="b">
        <v>0</v>
      </c>
      <c r="R1998">
        <v>0</v>
      </c>
      <c r="S1998" t="b">
        <v>0</v>
      </c>
      <c r="T1998" t="s">
        <v>8294</v>
      </c>
      <c r="U1998" s="5">
        <f>E1998/D1998</f>
        <v>0</v>
      </c>
      <c r="V1998" s="6" t="e">
        <f>E1998/R1998</f>
        <v>#DIV/0!</v>
      </c>
      <c r="W1998" t="str">
        <f t="shared" si="222"/>
        <v>photography</v>
      </c>
      <c r="X1998" t="str">
        <f t="shared" si="223"/>
        <v>people</v>
      </c>
    </row>
    <row r="1999" spans="1:2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8219</v>
      </c>
      <c r="G1999" t="s">
        <v>8222</v>
      </c>
      <c r="H1999" t="s">
        <v>8244</v>
      </c>
      <c r="I1999">
        <v>1409091612</v>
      </c>
      <c r="J1999" s="8">
        <f t="shared" si="217"/>
        <v>16308.930694444445</v>
      </c>
      <c r="K1999">
        <v>1406499612</v>
      </c>
      <c r="L1999" s="8">
        <f t="shared" si="217"/>
        <v>16278.930694444445</v>
      </c>
      <c r="M1999" s="10">
        <f t="shared" si="218"/>
        <v>16308.930694444445</v>
      </c>
      <c r="N1999" s="11">
        <f t="shared" si="219"/>
        <v>16308.930694444445</v>
      </c>
      <c r="O1999" s="10">
        <f t="shared" si="220"/>
        <v>16278.930694444445</v>
      </c>
      <c r="P1999" s="11">
        <f t="shared" si="221"/>
        <v>16278.930694444445</v>
      </c>
      <c r="Q1999" t="b">
        <v>0</v>
      </c>
      <c r="R1999">
        <v>0</v>
      </c>
      <c r="S1999" t="b">
        <v>0</v>
      </c>
      <c r="T1999" t="s">
        <v>8294</v>
      </c>
      <c r="U1999" s="5">
        <f>E1999/D1999</f>
        <v>0</v>
      </c>
      <c r="V1999" s="6" t="e">
        <f>E1999/R1999</f>
        <v>#DIV/0!</v>
      </c>
      <c r="W1999" t="str">
        <f t="shared" si="222"/>
        <v>photography</v>
      </c>
      <c r="X1999" t="str">
        <f t="shared" si="223"/>
        <v>people</v>
      </c>
    </row>
    <row r="2000" spans="1:2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8219</v>
      </c>
      <c r="G2000" t="s">
        <v>8222</v>
      </c>
      <c r="H2000" t="s">
        <v>8244</v>
      </c>
      <c r="I2000">
        <v>1406861438</v>
      </c>
      <c r="J2000" s="8">
        <f t="shared" si="217"/>
        <v>16283.118495370371</v>
      </c>
      <c r="K2000">
        <v>1402973438</v>
      </c>
      <c r="L2000" s="8">
        <f t="shared" si="217"/>
        <v>16238.118495370371</v>
      </c>
      <c r="M2000" s="10">
        <f t="shared" si="218"/>
        <v>16283.118495370371</v>
      </c>
      <c r="N2000" s="11">
        <f t="shared" si="219"/>
        <v>16283.118495370371</v>
      </c>
      <c r="O2000" s="10">
        <f t="shared" si="220"/>
        <v>16238.118495370371</v>
      </c>
      <c r="P2000" s="11">
        <f t="shared" si="221"/>
        <v>16238.118495370371</v>
      </c>
      <c r="Q2000" t="b">
        <v>0</v>
      </c>
      <c r="R2000">
        <v>3</v>
      </c>
      <c r="S2000" t="b">
        <v>0</v>
      </c>
      <c r="T2000" t="s">
        <v>8294</v>
      </c>
      <c r="U2000" s="5">
        <f>E2000/D2000</f>
        <v>0.26200000000000001</v>
      </c>
      <c r="V2000" s="6">
        <f>E2000/R2000</f>
        <v>218.33333333333334</v>
      </c>
      <c r="W2000" t="str">
        <f t="shared" si="222"/>
        <v>photography</v>
      </c>
      <c r="X2000" t="str">
        <f t="shared" si="223"/>
        <v>people</v>
      </c>
    </row>
    <row r="2001" spans="1:2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8219</v>
      </c>
      <c r="G2001" t="s">
        <v>8223</v>
      </c>
      <c r="H2001" t="s">
        <v>8245</v>
      </c>
      <c r="I2001">
        <v>1415882108</v>
      </c>
      <c r="J2001" s="8">
        <f t="shared" si="217"/>
        <v>16387.524398148147</v>
      </c>
      <c r="K2001">
        <v>1413286508</v>
      </c>
      <c r="L2001" s="8">
        <f t="shared" si="217"/>
        <v>16357.482731481481</v>
      </c>
      <c r="M2001" s="10">
        <f t="shared" si="218"/>
        <v>16387.524398148147</v>
      </c>
      <c r="N2001" s="11">
        <f t="shared" si="219"/>
        <v>16387.524398148147</v>
      </c>
      <c r="O2001" s="10">
        <f t="shared" si="220"/>
        <v>16357.482731481481</v>
      </c>
      <c r="P2001" s="11">
        <f t="shared" si="221"/>
        <v>16357.482731481481</v>
      </c>
      <c r="Q2001" t="b">
        <v>0</v>
      </c>
      <c r="R2001">
        <v>7</v>
      </c>
      <c r="S2001" t="b">
        <v>0</v>
      </c>
      <c r="T2001" t="s">
        <v>8294</v>
      </c>
      <c r="U2001" s="5">
        <f>E2001/D2001</f>
        <v>7.6129032258064515E-3</v>
      </c>
      <c r="V2001" s="6">
        <f>E2001/R2001</f>
        <v>33.714285714285715</v>
      </c>
      <c r="W2001" t="str">
        <f t="shared" si="222"/>
        <v>photography</v>
      </c>
      <c r="X2001" t="str">
        <f t="shared" si="223"/>
        <v>people</v>
      </c>
    </row>
    <row r="2002" spans="1:2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8219</v>
      </c>
      <c r="G2002" t="s">
        <v>8227</v>
      </c>
      <c r="H2002" t="s">
        <v>8249</v>
      </c>
      <c r="I2002">
        <v>1452120613</v>
      </c>
      <c r="J2002" s="8">
        <f t="shared" si="217"/>
        <v>16806.951539351849</v>
      </c>
      <c r="K2002">
        <v>1449528613</v>
      </c>
      <c r="L2002" s="8">
        <f t="shared" si="217"/>
        <v>16776.951539351849</v>
      </c>
      <c r="M2002" s="10">
        <f t="shared" si="218"/>
        <v>16806.951539351849</v>
      </c>
      <c r="N2002" s="11">
        <f t="shared" si="219"/>
        <v>16806.951539351849</v>
      </c>
      <c r="O2002" s="10">
        <f t="shared" si="220"/>
        <v>16776.951539351849</v>
      </c>
      <c r="P2002" s="11">
        <f t="shared" si="221"/>
        <v>16776.951539351849</v>
      </c>
      <c r="Q2002" t="b">
        <v>0</v>
      </c>
      <c r="R2002">
        <v>25</v>
      </c>
      <c r="S2002" t="b">
        <v>0</v>
      </c>
      <c r="T2002" t="s">
        <v>8294</v>
      </c>
      <c r="U2002" s="5">
        <f>E2002/D2002</f>
        <v>0.125</v>
      </c>
      <c r="V2002" s="6">
        <f>E2002/R2002</f>
        <v>25</v>
      </c>
      <c r="W2002" t="str">
        <f t="shared" si="222"/>
        <v>photography</v>
      </c>
      <c r="X2002" t="str">
        <f t="shared" si="223"/>
        <v>people</v>
      </c>
    </row>
    <row r="2003" spans="1:2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8234</v>
      </c>
      <c r="H2003" t="s">
        <v>8247</v>
      </c>
      <c r="I2003">
        <v>1434139200</v>
      </c>
      <c r="J2003" s="8">
        <f t="shared" si="217"/>
        <v>16598.833333333332</v>
      </c>
      <c r="K2003">
        <v>1431406916</v>
      </c>
      <c r="L2003" s="8">
        <f t="shared" si="217"/>
        <v>16567.209675925926</v>
      </c>
      <c r="M2003" s="10">
        <f t="shared" si="218"/>
        <v>16598.833333333332</v>
      </c>
      <c r="N2003" s="11">
        <f t="shared" si="219"/>
        <v>16598.833333333332</v>
      </c>
      <c r="O2003" s="10">
        <f t="shared" si="220"/>
        <v>16567.209675925926</v>
      </c>
      <c r="P2003" s="11">
        <f t="shared" si="221"/>
        <v>16567.209675925926</v>
      </c>
      <c r="Q2003" t="b">
        <v>1</v>
      </c>
      <c r="R2003">
        <v>1637</v>
      </c>
      <c r="S2003" t="b">
        <v>1</v>
      </c>
      <c r="T2003" t="s">
        <v>8293</v>
      </c>
      <c r="U2003" s="5">
        <f>E2003/D2003</f>
        <v>3.8212909090909091</v>
      </c>
      <c r="V2003" s="6">
        <f>E2003/R2003</f>
        <v>128.38790470372632</v>
      </c>
      <c r="W2003" t="str">
        <f t="shared" si="222"/>
        <v>technology</v>
      </c>
      <c r="X2003" t="str">
        <f t="shared" si="223"/>
        <v>hardware</v>
      </c>
    </row>
    <row r="2004" spans="1:2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8222</v>
      </c>
      <c r="H2004" t="s">
        <v>8244</v>
      </c>
      <c r="I2004">
        <v>1485191143</v>
      </c>
      <c r="J2004" s="8">
        <f t="shared" si="217"/>
        <v>17189.71230324074</v>
      </c>
      <c r="K2004">
        <v>1482599143</v>
      </c>
      <c r="L2004" s="8">
        <f t="shared" si="217"/>
        <v>17159.71230324074</v>
      </c>
      <c r="M2004" s="10">
        <f t="shared" si="218"/>
        <v>17189.71230324074</v>
      </c>
      <c r="N2004" s="11">
        <f t="shared" si="219"/>
        <v>17189.71230324074</v>
      </c>
      <c r="O2004" s="10">
        <f t="shared" si="220"/>
        <v>17159.71230324074</v>
      </c>
      <c r="P2004" s="11">
        <f t="shared" si="221"/>
        <v>17159.71230324074</v>
      </c>
      <c r="Q2004" t="b">
        <v>1</v>
      </c>
      <c r="R2004">
        <v>1375</v>
      </c>
      <c r="S2004" t="b">
        <v>1</v>
      </c>
      <c r="T2004" t="s">
        <v>8293</v>
      </c>
      <c r="U2004" s="5">
        <f>E2004/D2004</f>
        <v>2.1679422000000002</v>
      </c>
      <c r="V2004" s="6">
        <f>E2004/R2004</f>
        <v>78.834261818181815</v>
      </c>
      <c r="W2004" t="str">
        <f t="shared" si="222"/>
        <v>technology</v>
      </c>
      <c r="X2004" t="str">
        <f t="shared" si="223"/>
        <v>hardware</v>
      </c>
    </row>
    <row r="2005" spans="1:2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8222</v>
      </c>
      <c r="H2005" t="s">
        <v>8244</v>
      </c>
      <c r="I2005">
        <v>1278111600</v>
      </c>
      <c r="J2005" s="8">
        <f t="shared" si="217"/>
        <v>14792.958333333334</v>
      </c>
      <c r="K2005">
        <v>1276830052</v>
      </c>
      <c r="L2005" s="8">
        <f t="shared" si="217"/>
        <v>14778.125601851852</v>
      </c>
      <c r="M2005" s="10">
        <f t="shared" si="218"/>
        <v>14792.958333333334</v>
      </c>
      <c r="N2005" s="11">
        <f t="shared" si="219"/>
        <v>14792.958333333334</v>
      </c>
      <c r="O2005" s="10">
        <f t="shared" si="220"/>
        <v>14778.125601851852</v>
      </c>
      <c r="P2005" s="11">
        <f t="shared" si="221"/>
        <v>14778.125601851852</v>
      </c>
      <c r="Q2005" t="b">
        <v>1</v>
      </c>
      <c r="R2005">
        <v>17</v>
      </c>
      <c r="S2005" t="b">
        <v>1</v>
      </c>
      <c r="T2005" t="s">
        <v>8293</v>
      </c>
      <c r="U2005" s="5">
        <f>E2005/D2005</f>
        <v>3.12</v>
      </c>
      <c r="V2005" s="6">
        <f>E2005/R2005</f>
        <v>91.764705882352942</v>
      </c>
      <c r="W2005" t="str">
        <f t="shared" si="222"/>
        <v>technology</v>
      </c>
      <c r="X2005" t="str">
        <f t="shared" si="223"/>
        <v>hardware</v>
      </c>
    </row>
    <row r="2006" spans="1:2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8222</v>
      </c>
      <c r="H2006" t="s">
        <v>8244</v>
      </c>
      <c r="I2006">
        <v>1405002663</v>
      </c>
      <c r="J2006" s="8">
        <f t="shared" si="217"/>
        <v>16261.604895833334</v>
      </c>
      <c r="K2006">
        <v>1402410663</v>
      </c>
      <c r="L2006" s="8">
        <f t="shared" si="217"/>
        <v>16231.604895833334</v>
      </c>
      <c r="M2006" s="10">
        <f t="shared" si="218"/>
        <v>16261.604895833334</v>
      </c>
      <c r="N2006" s="11">
        <f t="shared" si="219"/>
        <v>16261.604895833334</v>
      </c>
      <c r="O2006" s="10">
        <f t="shared" si="220"/>
        <v>16231.604895833334</v>
      </c>
      <c r="P2006" s="11">
        <f t="shared" si="221"/>
        <v>16231.604895833334</v>
      </c>
      <c r="Q2006" t="b">
        <v>1</v>
      </c>
      <c r="R2006">
        <v>354</v>
      </c>
      <c r="S2006" t="b">
        <v>1</v>
      </c>
      <c r="T2006" t="s">
        <v>8293</v>
      </c>
      <c r="U2006" s="5">
        <f>E2006/D2006</f>
        <v>2.3442048</v>
      </c>
      <c r="V2006" s="6">
        <f>E2006/R2006</f>
        <v>331.10237288135596</v>
      </c>
      <c r="W2006" t="str">
        <f t="shared" si="222"/>
        <v>technology</v>
      </c>
      <c r="X2006" t="str">
        <f t="shared" si="223"/>
        <v>hardware</v>
      </c>
    </row>
    <row r="2007" spans="1:2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8222</v>
      </c>
      <c r="H2007" t="s">
        <v>8244</v>
      </c>
      <c r="I2007">
        <v>1381895940</v>
      </c>
      <c r="J2007" s="8">
        <f t="shared" si="217"/>
        <v>15994.165972222223</v>
      </c>
      <c r="K2007">
        <v>1379532618</v>
      </c>
      <c r="L2007" s="8">
        <f t="shared" si="217"/>
        <v>15966.812708333333</v>
      </c>
      <c r="M2007" s="10">
        <f t="shared" si="218"/>
        <v>15994.165972222223</v>
      </c>
      <c r="N2007" s="11">
        <f t="shared" si="219"/>
        <v>15994.165972222223</v>
      </c>
      <c r="O2007" s="10">
        <f t="shared" si="220"/>
        <v>15966.812708333333</v>
      </c>
      <c r="P2007" s="11">
        <f t="shared" si="221"/>
        <v>15966.812708333333</v>
      </c>
      <c r="Q2007" t="b">
        <v>1</v>
      </c>
      <c r="R2007">
        <v>191</v>
      </c>
      <c r="S2007" t="b">
        <v>1</v>
      </c>
      <c r="T2007" t="s">
        <v>8293</v>
      </c>
      <c r="U2007" s="5">
        <f>E2007/D2007</f>
        <v>1.236801</v>
      </c>
      <c r="V2007" s="6">
        <f>E2007/R2007</f>
        <v>194.26193717277485</v>
      </c>
      <c r="W2007" t="str">
        <f t="shared" si="222"/>
        <v>technology</v>
      </c>
      <c r="X2007" t="str">
        <f t="shared" si="223"/>
        <v>hardware</v>
      </c>
    </row>
    <row r="2008" spans="1:2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8222</v>
      </c>
      <c r="H2008" t="s">
        <v>8244</v>
      </c>
      <c r="I2008">
        <v>1417611645</v>
      </c>
      <c r="J2008" s="8">
        <f t="shared" si="217"/>
        <v>16407.542187499999</v>
      </c>
      <c r="K2008">
        <v>1414584045</v>
      </c>
      <c r="L2008" s="8">
        <f t="shared" si="217"/>
        <v>16372.500520833333</v>
      </c>
      <c r="M2008" s="10">
        <f t="shared" si="218"/>
        <v>16407.542187499999</v>
      </c>
      <c r="N2008" s="11">
        <f t="shared" si="219"/>
        <v>16407.542187499999</v>
      </c>
      <c r="O2008" s="10">
        <f t="shared" si="220"/>
        <v>16372.500520833333</v>
      </c>
      <c r="P2008" s="11">
        <f t="shared" si="221"/>
        <v>16372.500520833333</v>
      </c>
      <c r="Q2008" t="b">
        <v>1</v>
      </c>
      <c r="R2008">
        <v>303</v>
      </c>
      <c r="S2008" t="b">
        <v>1</v>
      </c>
      <c r="T2008" t="s">
        <v>8293</v>
      </c>
      <c r="U2008" s="5">
        <f>E2008/D2008</f>
        <v>2.4784000000000002</v>
      </c>
      <c r="V2008" s="6">
        <f>E2008/R2008</f>
        <v>408.97689768976898</v>
      </c>
      <c r="W2008" t="str">
        <f t="shared" si="222"/>
        <v>technology</v>
      </c>
      <c r="X2008" t="str">
        <f t="shared" si="223"/>
        <v>hardware</v>
      </c>
    </row>
    <row r="2009" spans="1:2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8222</v>
      </c>
      <c r="H2009" t="s">
        <v>8244</v>
      </c>
      <c r="I2009">
        <v>1282622400</v>
      </c>
      <c r="J2009" s="8">
        <f t="shared" si="217"/>
        <v>14845.166666666666</v>
      </c>
      <c r="K2009">
        <v>1276891586</v>
      </c>
      <c r="L2009" s="8">
        <f t="shared" si="217"/>
        <v>14778.837800925925</v>
      </c>
      <c r="M2009" s="10">
        <f t="shared" si="218"/>
        <v>14845.166666666666</v>
      </c>
      <c r="N2009" s="11">
        <f t="shared" si="219"/>
        <v>14845.166666666666</v>
      </c>
      <c r="O2009" s="10">
        <f t="shared" si="220"/>
        <v>14778.837800925925</v>
      </c>
      <c r="P2009" s="11">
        <f t="shared" si="221"/>
        <v>14778.837800925925</v>
      </c>
      <c r="Q2009" t="b">
        <v>1</v>
      </c>
      <c r="R2009">
        <v>137</v>
      </c>
      <c r="S2009" t="b">
        <v>1</v>
      </c>
      <c r="T2009" t="s">
        <v>8293</v>
      </c>
      <c r="U2009" s="5">
        <f>E2009/D2009</f>
        <v>1.157092</v>
      </c>
      <c r="V2009" s="6">
        <f>E2009/R2009</f>
        <v>84.459270072992695</v>
      </c>
      <c r="W2009" t="str">
        <f t="shared" si="222"/>
        <v>technology</v>
      </c>
      <c r="X2009" t="str">
        <f t="shared" si="223"/>
        <v>hardware</v>
      </c>
    </row>
    <row r="2010" spans="1:2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8222</v>
      </c>
      <c r="H2010" t="s">
        <v>8244</v>
      </c>
      <c r="I2010">
        <v>1316442622</v>
      </c>
      <c r="J2010" s="8">
        <f t="shared" si="217"/>
        <v>15236.604421296297</v>
      </c>
      <c r="K2010">
        <v>1312641022</v>
      </c>
      <c r="L2010" s="8">
        <f t="shared" si="217"/>
        <v>15192.604421296297</v>
      </c>
      <c r="M2010" s="10">
        <f t="shared" si="218"/>
        <v>15236.604421296297</v>
      </c>
      <c r="N2010" s="11">
        <f t="shared" si="219"/>
        <v>15236.604421296297</v>
      </c>
      <c r="O2010" s="10">
        <f t="shared" si="220"/>
        <v>15192.604421296297</v>
      </c>
      <c r="P2010" s="11">
        <f t="shared" si="221"/>
        <v>15192.604421296297</v>
      </c>
      <c r="Q2010" t="b">
        <v>1</v>
      </c>
      <c r="R2010">
        <v>41</v>
      </c>
      <c r="S2010" t="b">
        <v>1</v>
      </c>
      <c r="T2010" t="s">
        <v>8293</v>
      </c>
      <c r="U2010" s="5">
        <f>E2010/D2010</f>
        <v>1.1707484768810599</v>
      </c>
      <c r="V2010" s="6">
        <f>E2010/R2010</f>
        <v>44.853658536585364</v>
      </c>
      <c r="W2010" t="str">
        <f t="shared" si="222"/>
        <v>technology</v>
      </c>
      <c r="X2010" t="str">
        <f t="shared" si="223"/>
        <v>hardware</v>
      </c>
    </row>
    <row r="2011" spans="1:2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8234</v>
      </c>
      <c r="H2011" t="s">
        <v>8247</v>
      </c>
      <c r="I2011">
        <v>1479890743</v>
      </c>
      <c r="J2011" s="8">
        <f t="shared" si="217"/>
        <v>17128.365081018517</v>
      </c>
      <c r="K2011">
        <v>1476776743</v>
      </c>
      <c r="L2011" s="8">
        <f t="shared" si="217"/>
        <v>17092.323414351853</v>
      </c>
      <c r="M2011" s="10">
        <f t="shared" si="218"/>
        <v>17128.365081018517</v>
      </c>
      <c r="N2011" s="11">
        <f t="shared" si="219"/>
        <v>17128.365081018517</v>
      </c>
      <c r="O2011" s="10">
        <f t="shared" si="220"/>
        <v>17092.323414351853</v>
      </c>
      <c r="P2011" s="11">
        <f t="shared" si="221"/>
        <v>17092.323414351853</v>
      </c>
      <c r="Q2011" t="b">
        <v>1</v>
      </c>
      <c r="R2011">
        <v>398</v>
      </c>
      <c r="S2011" t="b">
        <v>1</v>
      </c>
      <c r="T2011" t="s">
        <v>8293</v>
      </c>
      <c r="U2011" s="5">
        <f>E2011/D2011</f>
        <v>3.05158</v>
      </c>
      <c r="V2011" s="6">
        <f>E2011/R2011</f>
        <v>383.3643216080402</v>
      </c>
      <c r="W2011" t="str">
        <f t="shared" si="222"/>
        <v>technology</v>
      </c>
      <c r="X2011" t="str">
        <f t="shared" si="223"/>
        <v>hardware</v>
      </c>
    </row>
    <row r="2012" spans="1:2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8222</v>
      </c>
      <c r="H2012" t="s">
        <v>8244</v>
      </c>
      <c r="I2012">
        <v>1471564491</v>
      </c>
      <c r="J2012" s="8">
        <f t="shared" si="217"/>
        <v>17031.996423611112</v>
      </c>
      <c r="K2012">
        <v>1468972491</v>
      </c>
      <c r="L2012" s="8">
        <f t="shared" si="217"/>
        <v>17001.996423611112</v>
      </c>
      <c r="M2012" s="10">
        <f t="shared" si="218"/>
        <v>17031.996423611112</v>
      </c>
      <c r="N2012" s="11">
        <f t="shared" si="219"/>
        <v>17031.996423611112</v>
      </c>
      <c r="O2012" s="10">
        <f t="shared" si="220"/>
        <v>17001.996423611112</v>
      </c>
      <c r="P2012" s="11">
        <f t="shared" si="221"/>
        <v>17001.996423611112</v>
      </c>
      <c r="Q2012" t="b">
        <v>1</v>
      </c>
      <c r="R2012">
        <v>1737</v>
      </c>
      <c r="S2012" t="b">
        <v>1</v>
      </c>
      <c r="T2012" t="s">
        <v>8293</v>
      </c>
      <c r="U2012" s="5">
        <f>E2012/D2012</f>
        <v>3.2005299999999997</v>
      </c>
      <c r="V2012" s="6">
        <f>E2012/R2012</f>
        <v>55.276856649395505</v>
      </c>
      <c r="W2012" t="str">
        <f t="shared" si="222"/>
        <v>technology</v>
      </c>
      <c r="X2012" t="str">
        <f t="shared" si="223"/>
        <v>hardware</v>
      </c>
    </row>
    <row r="2013" spans="1:2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8237</v>
      </c>
      <c r="H2013" t="s">
        <v>8247</v>
      </c>
      <c r="I2013">
        <v>1452553200</v>
      </c>
      <c r="J2013" s="8">
        <f t="shared" si="217"/>
        <v>16811.958333333332</v>
      </c>
      <c r="K2013">
        <v>1449650173</v>
      </c>
      <c r="L2013" s="8">
        <f t="shared" si="217"/>
        <v>16778.358483796295</v>
      </c>
      <c r="M2013" s="10">
        <f t="shared" si="218"/>
        <v>16811.958333333332</v>
      </c>
      <c r="N2013" s="11">
        <f t="shared" si="219"/>
        <v>16811.958333333332</v>
      </c>
      <c r="O2013" s="10">
        <f t="shared" si="220"/>
        <v>16778.358483796295</v>
      </c>
      <c r="P2013" s="11">
        <f t="shared" si="221"/>
        <v>16778.358483796295</v>
      </c>
      <c r="Q2013" t="b">
        <v>1</v>
      </c>
      <c r="R2013">
        <v>971</v>
      </c>
      <c r="S2013" t="b">
        <v>1</v>
      </c>
      <c r="T2013" t="s">
        <v>8293</v>
      </c>
      <c r="U2013" s="5">
        <f>E2013/D2013</f>
        <v>8.1956399999999991</v>
      </c>
      <c r="V2013" s="6">
        <f>E2013/R2013</f>
        <v>422.02059732234807</v>
      </c>
      <c r="W2013" t="str">
        <f t="shared" si="222"/>
        <v>technology</v>
      </c>
      <c r="X2013" t="str">
        <f t="shared" si="223"/>
        <v>hardware</v>
      </c>
    </row>
    <row r="2014" spans="1:2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8222</v>
      </c>
      <c r="H2014" t="s">
        <v>8244</v>
      </c>
      <c r="I2014">
        <v>1423165441</v>
      </c>
      <c r="J2014" s="8">
        <f t="shared" si="217"/>
        <v>16471.822233796298</v>
      </c>
      <c r="K2014">
        <v>1420573441</v>
      </c>
      <c r="L2014" s="8">
        <f t="shared" si="217"/>
        <v>16441.822233796298</v>
      </c>
      <c r="M2014" s="10">
        <f t="shared" si="218"/>
        <v>16471.822233796298</v>
      </c>
      <c r="N2014" s="11">
        <f t="shared" si="219"/>
        <v>16471.822233796298</v>
      </c>
      <c r="O2014" s="10">
        <f t="shared" si="220"/>
        <v>16441.822233796298</v>
      </c>
      <c r="P2014" s="11">
        <f t="shared" si="221"/>
        <v>16441.822233796298</v>
      </c>
      <c r="Q2014" t="b">
        <v>1</v>
      </c>
      <c r="R2014">
        <v>183</v>
      </c>
      <c r="S2014" t="b">
        <v>1</v>
      </c>
      <c r="T2014" t="s">
        <v>8293</v>
      </c>
      <c r="U2014" s="5">
        <f>E2014/D2014</f>
        <v>2.3490000000000002</v>
      </c>
      <c r="V2014" s="6">
        <f>E2014/R2014</f>
        <v>64.180327868852459</v>
      </c>
      <c r="W2014" t="str">
        <f t="shared" si="222"/>
        <v>technology</v>
      </c>
      <c r="X2014" t="str">
        <f t="shared" si="223"/>
        <v>hardware</v>
      </c>
    </row>
    <row r="2015" spans="1:2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8222</v>
      </c>
      <c r="H2015" t="s">
        <v>8244</v>
      </c>
      <c r="I2015">
        <v>1468019014</v>
      </c>
      <c r="J2015" s="8">
        <f t="shared" si="217"/>
        <v>16990.960810185185</v>
      </c>
      <c r="K2015">
        <v>1462835014</v>
      </c>
      <c r="L2015" s="8">
        <f t="shared" si="217"/>
        <v>16930.960810185185</v>
      </c>
      <c r="M2015" s="10">
        <f t="shared" si="218"/>
        <v>16990.960810185185</v>
      </c>
      <c r="N2015" s="11">
        <f t="shared" si="219"/>
        <v>16990.960810185185</v>
      </c>
      <c r="O2015" s="10">
        <f t="shared" si="220"/>
        <v>16930.960810185185</v>
      </c>
      <c r="P2015" s="11">
        <f t="shared" si="221"/>
        <v>16930.960810185185</v>
      </c>
      <c r="Q2015" t="b">
        <v>1</v>
      </c>
      <c r="R2015">
        <v>4562</v>
      </c>
      <c r="S2015" t="b">
        <v>1</v>
      </c>
      <c r="T2015" t="s">
        <v>8293</v>
      </c>
      <c r="U2015" s="5">
        <f>E2015/D2015</f>
        <v>4.9491375</v>
      </c>
      <c r="V2015" s="6">
        <f>E2015/R2015</f>
        <v>173.57781674704077</v>
      </c>
      <c r="W2015" t="str">
        <f t="shared" si="222"/>
        <v>technology</v>
      </c>
      <c r="X2015" t="str">
        <f t="shared" si="223"/>
        <v>hardware</v>
      </c>
    </row>
    <row r="2016" spans="1:2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8222</v>
      </c>
      <c r="H2016" t="s">
        <v>8244</v>
      </c>
      <c r="I2016">
        <v>1364184539</v>
      </c>
      <c r="J2016" s="8">
        <f t="shared" si="217"/>
        <v>15789.172905092593</v>
      </c>
      <c r="K2016">
        <v>1361250539</v>
      </c>
      <c r="L2016" s="8">
        <f t="shared" si="217"/>
        <v>15755.214571759259</v>
      </c>
      <c r="M2016" s="10">
        <f t="shared" si="218"/>
        <v>15789.172905092593</v>
      </c>
      <c r="N2016" s="11">
        <f t="shared" si="219"/>
        <v>15789.172905092593</v>
      </c>
      <c r="O2016" s="10">
        <f t="shared" si="220"/>
        <v>15755.214571759259</v>
      </c>
      <c r="P2016" s="11">
        <f t="shared" si="221"/>
        <v>15755.214571759259</v>
      </c>
      <c r="Q2016" t="b">
        <v>1</v>
      </c>
      <c r="R2016">
        <v>26457</v>
      </c>
      <c r="S2016" t="b">
        <v>1</v>
      </c>
      <c r="T2016" t="s">
        <v>8293</v>
      </c>
      <c r="U2016" s="5">
        <f>E2016/D2016</f>
        <v>78.137822333333332</v>
      </c>
      <c r="V2016" s="6">
        <f>E2016/R2016</f>
        <v>88.601680840609291</v>
      </c>
      <c r="W2016" t="str">
        <f t="shared" si="222"/>
        <v>technology</v>
      </c>
      <c r="X2016" t="str">
        <f t="shared" si="223"/>
        <v>hardware</v>
      </c>
    </row>
    <row r="2017" spans="1:2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8222</v>
      </c>
      <c r="H2017" t="s">
        <v>8244</v>
      </c>
      <c r="I2017">
        <v>1315602163</v>
      </c>
      <c r="J2017" s="8">
        <f t="shared" si="217"/>
        <v>15226.876886574073</v>
      </c>
      <c r="K2017">
        <v>1313010163</v>
      </c>
      <c r="L2017" s="8">
        <f t="shared" si="217"/>
        <v>15196.876886574073</v>
      </c>
      <c r="M2017" s="10">
        <f t="shared" si="218"/>
        <v>15226.876886574073</v>
      </c>
      <c r="N2017" s="11">
        <f t="shared" si="219"/>
        <v>15226.876886574073</v>
      </c>
      <c r="O2017" s="10">
        <f t="shared" si="220"/>
        <v>15196.876886574073</v>
      </c>
      <c r="P2017" s="11">
        <f t="shared" si="221"/>
        <v>15196.876886574073</v>
      </c>
      <c r="Q2017" t="b">
        <v>1</v>
      </c>
      <c r="R2017">
        <v>162</v>
      </c>
      <c r="S2017" t="b">
        <v>1</v>
      </c>
      <c r="T2017" t="s">
        <v>8293</v>
      </c>
      <c r="U2017" s="5">
        <f>E2017/D2017</f>
        <v>1.1300013888888889</v>
      </c>
      <c r="V2017" s="6">
        <f>E2017/R2017</f>
        <v>50.222283950617282</v>
      </c>
      <c r="W2017" t="str">
        <f t="shared" si="222"/>
        <v>technology</v>
      </c>
      <c r="X2017" t="str">
        <f t="shared" si="223"/>
        <v>hardware</v>
      </c>
    </row>
    <row r="2018" spans="1:2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8222</v>
      </c>
      <c r="H2018" t="s">
        <v>8244</v>
      </c>
      <c r="I2018">
        <v>1362863299</v>
      </c>
      <c r="J2018" s="8">
        <f t="shared" si="217"/>
        <v>15773.880775462962</v>
      </c>
      <c r="K2018">
        <v>1360271299</v>
      </c>
      <c r="L2018" s="8">
        <f t="shared" si="217"/>
        <v>15743.880775462962</v>
      </c>
      <c r="M2018" s="10">
        <f t="shared" si="218"/>
        <v>15773.880775462962</v>
      </c>
      <c r="N2018" s="11">
        <f t="shared" si="219"/>
        <v>15773.880775462962</v>
      </c>
      <c r="O2018" s="10">
        <f t="shared" si="220"/>
        <v>15743.880775462962</v>
      </c>
      <c r="P2018" s="11">
        <f t="shared" si="221"/>
        <v>15743.880775462962</v>
      </c>
      <c r="Q2018" t="b">
        <v>1</v>
      </c>
      <c r="R2018">
        <v>479</v>
      </c>
      <c r="S2018" t="b">
        <v>1</v>
      </c>
      <c r="T2018" t="s">
        <v>8293</v>
      </c>
      <c r="U2018" s="5">
        <f>E2018/D2018</f>
        <v>9.2154220000000002</v>
      </c>
      <c r="V2018" s="6">
        <f>E2018/R2018</f>
        <v>192.38876826722338</v>
      </c>
      <c r="W2018" t="str">
        <f t="shared" si="222"/>
        <v>technology</v>
      </c>
      <c r="X2018" t="str">
        <f t="shared" si="223"/>
        <v>hardware</v>
      </c>
    </row>
    <row r="2019" spans="1:2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8222</v>
      </c>
      <c r="H2019" t="s">
        <v>8244</v>
      </c>
      <c r="I2019">
        <v>1332561600</v>
      </c>
      <c r="J2019" s="8">
        <f t="shared" si="217"/>
        <v>15423.166666666666</v>
      </c>
      <c r="K2019">
        <v>1329873755</v>
      </c>
      <c r="L2019" s="8">
        <f t="shared" si="217"/>
        <v>15392.057349537035</v>
      </c>
      <c r="M2019" s="10">
        <f t="shared" si="218"/>
        <v>15423.166666666666</v>
      </c>
      <c r="N2019" s="11">
        <f t="shared" si="219"/>
        <v>15423.166666666666</v>
      </c>
      <c r="O2019" s="10">
        <f t="shared" si="220"/>
        <v>15392.057349537035</v>
      </c>
      <c r="P2019" s="11">
        <f t="shared" si="221"/>
        <v>15392.057349537035</v>
      </c>
      <c r="Q2019" t="b">
        <v>1</v>
      </c>
      <c r="R2019">
        <v>426</v>
      </c>
      <c r="S2019" t="b">
        <v>1</v>
      </c>
      <c r="T2019" t="s">
        <v>8293</v>
      </c>
      <c r="U2019" s="5">
        <f>E2019/D2019</f>
        <v>1.2510239999999999</v>
      </c>
      <c r="V2019" s="6">
        <f>E2019/R2019</f>
        <v>73.416901408450698</v>
      </c>
      <c r="W2019" t="str">
        <f t="shared" si="222"/>
        <v>technology</v>
      </c>
      <c r="X2019" t="str">
        <f t="shared" si="223"/>
        <v>hardware</v>
      </c>
    </row>
    <row r="2020" spans="1:2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8239</v>
      </c>
      <c r="H2020" t="s">
        <v>8247</v>
      </c>
      <c r="I2020">
        <v>1439455609</v>
      </c>
      <c r="J2020" s="8">
        <f t="shared" si="217"/>
        <v>16660.365844907406</v>
      </c>
      <c r="K2020">
        <v>1436863609</v>
      </c>
      <c r="L2020" s="8">
        <f t="shared" si="217"/>
        <v>16630.365844907406</v>
      </c>
      <c r="M2020" s="10">
        <f t="shared" si="218"/>
        <v>16660.365844907406</v>
      </c>
      <c r="N2020" s="11">
        <f t="shared" si="219"/>
        <v>16660.365844907406</v>
      </c>
      <c r="O2020" s="10">
        <f t="shared" si="220"/>
        <v>16630.365844907406</v>
      </c>
      <c r="P2020" s="11">
        <f t="shared" si="221"/>
        <v>16630.365844907406</v>
      </c>
      <c r="Q2020" t="b">
        <v>1</v>
      </c>
      <c r="R2020">
        <v>450</v>
      </c>
      <c r="S2020" t="b">
        <v>1</v>
      </c>
      <c r="T2020" t="s">
        <v>8293</v>
      </c>
      <c r="U2020" s="5">
        <f>E2020/D2020</f>
        <v>1.0224343076923077</v>
      </c>
      <c r="V2020" s="6">
        <f>E2020/R2020</f>
        <v>147.68495555555555</v>
      </c>
      <c r="W2020" t="str">
        <f t="shared" si="222"/>
        <v>technology</v>
      </c>
      <c r="X2020" t="str">
        <f t="shared" si="223"/>
        <v>hardware</v>
      </c>
    </row>
    <row r="2021" spans="1:2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8222</v>
      </c>
      <c r="H2021" t="s">
        <v>8244</v>
      </c>
      <c r="I2021">
        <v>1474563621</v>
      </c>
      <c r="J2021" s="8">
        <f t="shared" si="217"/>
        <v>17066.70857638889</v>
      </c>
      <c r="K2021">
        <v>1471971621</v>
      </c>
      <c r="L2021" s="8">
        <f t="shared" si="217"/>
        <v>17036.70857638889</v>
      </c>
      <c r="M2021" s="10">
        <f t="shared" si="218"/>
        <v>17066.70857638889</v>
      </c>
      <c r="N2021" s="11">
        <f t="shared" si="219"/>
        <v>17066.70857638889</v>
      </c>
      <c r="O2021" s="10">
        <f t="shared" si="220"/>
        <v>17036.70857638889</v>
      </c>
      <c r="P2021" s="11">
        <f t="shared" si="221"/>
        <v>17036.70857638889</v>
      </c>
      <c r="Q2021" t="b">
        <v>1</v>
      </c>
      <c r="R2021">
        <v>1780</v>
      </c>
      <c r="S2021" t="b">
        <v>1</v>
      </c>
      <c r="T2021" t="s">
        <v>8293</v>
      </c>
      <c r="U2021" s="5">
        <f>E2021/D2021</f>
        <v>4.8490975000000001</v>
      </c>
      <c r="V2021" s="6">
        <f>E2021/R2021</f>
        <v>108.96848314606741</v>
      </c>
      <c r="W2021" t="str">
        <f t="shared" si="222"/>
        <v>technology</v>
      </c>
      <c r="X2021" t="str">
        <f t="shared" si="223"/>
        <v>hardware</v>
      </c>
    </row>
    <row r="2022" spans="1:2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8222</v>
      </c>
      <c r="H2022" t="s">
        <v>8244</v>
      </c>
      <c r="I2022">
        <v>1400108640</v>
      </c>
      <c r="J2022" s="8">
        <f t="shared" si="217"/>
        <v>16204.96111111111</v>
      </c>
      <c r="K2022">
        <v>1396923624</v>
      </c>
      <c r="L2022" s="8">
        <f t="shared" si="217"/>
        <v>16168.097499999998</v>
      </c>
      <c r="M2022" s="10">
        <f t="shared" si="218"/>
        <v>16204.96111111111</v>
      </c>
      <c r="N2022" s="11">
        <f t="shared" si="219"/>
        <v>16204.96111111111</v>
      </c>
      <c r="O2022" s="10">
        <f t="shared" si="220"/>
        <v>16168.097499999998</v>
      </c>
      <c r="P2022" s="11">
        <f t="shared" si="221"/>
        <v>16168.097499999998</v>
      </c>
      <c r="Q2022" t="b">
        <v>1</v>
      </c>
      <c r="R2022">
        <v>122</v>
      </c>
      <c r="S2022" t="b">
        <v>1</v>
      </c>
      <c r="T2022" t="s">
        <v>8293</v>
      </c>
      <c r="U2022" s="5">
        <f>E2022/D2022</f>
        <v>1.9233333333333333</v>
      </c>
      <c r="V2022" s="6">
        <f>E2022/R2022</f>
        <v>23.647540983606557</v>
      </c>
      <c r="W2022" t="str">
        <f t="shared" si="222"/>
        <v>technology</v>
      </c>
      <c r="X2022" t="str">
        <f t="shared" si="223"/>
        <v>hardware</v>
      </c>
    </row>
    <row r="2023" spans="1:2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8222</v>
      </c>
      <c r="H2023" t="s">
        <v>8244</v>
      </c>
      <c r="I2023">
        <v>1411522897</v>
      </c>
      <c r="J2023" s="8">
        <f t="shared" si="217"/>
        <v>16337.070567129631</v>
      </c>
      <c r="K2023">
        <v>1407634897</v>
      </c>
      <c r="L2023" s="8">
        <f t="shared" si="217"/>
        <v>16292.070567129631</v>
      </c>
      <c r="M2023" s="10">
        <f t="shared" si="218"/>
        <v>16337.070567129631</v>
      </c>
      <c r="N2023" s="11">
        <f t="shared" si="219"/>
        <v>16337.070567129631</v>
      </c>
      <c r="O2023" s="10">
        <f t="shared" si="220"/>
        <v>16292.070567129631</v>
      </c>
      <c r="P2023" s="11">
        <f t="shared" si="221"/>
        <v>16292.070567129631</v>
      </c>
      <c r="Q2023" t="b">
        <v>1</v>
      </c>
      <c r="R2023">
        <v>95</v>
      </c>
      <c r="S2023" t="b">
        <v>1</v>
      </c>
      <c r="T2023" t="s">
        <v>8293</v>
      </c>
      <c r="U2023" s="5">
        <f>E2023/D2023</f>
        <v>2.8109999999999999</v>
      </c>
      <c r="V2023" s="6">
        <f>E2023/R2023</f>
        <v>147.94736842105263</v>
      </c>
      <c r="W2023" t="str">
        <f t="shared" si="222"/>
        <v>technology</v>
      </c>
      <c r="X2023" t="str">
        <f t="shared" si="223"/>
        <v>hardware</v>
      </c>
    </row>
    <row r="2024" spans="1:2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8222</v>
      </c>
      <c r="H2024" t="s">
        <v>8244</v>
      </c>
      <c r="I2024">
        <v>1465652372</v>
      </c>
      <c r="J2024" s="8">
        <f t="shared" si="217"/>
        <v>16963.569120370372</v>
      </c>
      <c r="K2024">
        <v>1463060372</v>
      </c>
      <c r="L2024" s="8">
        <f t="shared" si="217"/>
        <v>16933.569120370372</v>
      </c>
      <c r="M2024" s="10">
        <f t="shared" si="218"/>
        <v>16963.569120370372</v>
      </c>
      <c r="N2024" s="11">
        <f t="shared" si="219"/>
        <v>16963.569120370372</v>
      </c>
      <c r="O2024" s="10">
        <f t="shared" si="220"/>
        <v>16933.569120370372</v>
      </c>
      <c r="P2024" s="11">
        <f t="shared" si="221"/>
        <v>16933.569120370372</v>
      </c>
      <c r="Q2024" t="b">
        <v>1</v>
      </c>
      <c r="R2024">
        <v>325</v>
      </c>
      <c r="S2024" t="b">
        <v>1</v>
      </c>
      <c r="T2024" t="s">
        <v>8293</v>
      </c>
      <c r="U2024" s="5">
        <f>E2024/D2024</f>
        <v>1.2513700000000001</v>
      </c>
      <c r="V2024" s="6">
        <f>E2024/R2024</f>
        <v>385.03692307692307</v>
      </c>
      <c r="W2024" t="str">
        <f t="shared" si="222"/>
        <v>technology</v>
      </c>
      <c r="X2024" t="str">
        <f t="shared" si="223"/>
        <v>hardware</v>
      </c>
    </row>
    <row r="2025" spans="1:2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8222</v>
      </c>
      <c r="H2025" t="s">
        <v>8244</v>
      </c>
      <c r="I2025">
        <v>1434017153</v>
      </c>
      <c r="J2025" s="8">
        <f t="shared" si="217"/>
        <v>16597.420752314814</v>
      </c>
      <c r="K2025">
        <v>1431425153</v>
      </c>
      <c r="L2025" s="8">
        <f t="shared" si="217"/>
        <v>16567.420752314814</v>
      </c>
      <c r="M2025" s="10">
        <f t="shared" si="218"/>
        <v>16597.420752314814</v>
      </c>
      <c r="N2025" s="11">
        <f t="shared" si="219"/>
        <v>16597.420752314814</v>
      </c>
      <c r="O2025" s="10">
        <f t="shared" si="220"/>
        <v>16567.420752314814</v>
      </c>
      <c r="P2025" s="11">
        <f t="shared" si="221"/>
        <v>16567.420752314814</v>
      </c>
      <c r="Q2025" t="b">
        <v>1</v>
      </c>
      <c r="R2025">
        <v>353</v>
      </c>
      <c r="S2025" t="b">
        <v>1</v>
      </c>
      <c r="T2025" t="s">
        <v>8293</v>
      </c>
      <c r="U2025" s="5">
        <f>E2025/D2025</f>
        <v>1.61459</v>
      </c>
      <c r="V2025" s="6">
        <f>E2025/R2025</f>
        <v>457.39093484419266</v>
      </c>
      <c r="W2025" t="str">
        <f t="shared" si="222"/>
        <v>technology</v>
      </c>
      <c r="X2025" t="str">
        <f t="shared" si="223"/>
        <v>hardware</v>
      </c>
    </row>
    <row r="2026" spans="1:2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8222</v>
      </c>
      <c r="H2026" t="s">
        <v>8244</v>
      </c>
      <c r="I2026">
        <v>1344826800</v>
      </c>
      <c r="J2026" s="8">
        <f t="shared" si="217"/>
        <v>15565.125</v>
      </c>
      <c r="K2026">
        <v>1341875544</v>
      </c>
      <c r="L2026" s="8">
        <f t="shared" si="217"/>
        <v>15530.966944444444</v>
      </c>
      <c r="M2026" s="10">
        <f t="shared" si="218"/>
        <v>15565.125</v>
      </c>
      <c r="N2026" s="11">
        <f t="shared" si="219"/>
        <v>15565.125</v>
      </c>
      <c r="O2026" s="10">
        <f t="shared" si="220"/>
        <v>15530.966944444444</v>
      </c>
      <c r="P2026" s="11">
        <f t="shared" si="221"/>
        <v>15530.966944444444</v>
      </c>
      <c r="Q2026" t="b">
        <v>1</v>
      </c>
      <c r="R2026">
        <v>105</v>
      </c>
      <c r="S2026" t="b">
        <v>1</v>
      </c>
      <c r="T2026" t="s">
        <v>8293</v>
      </c>
      <c r="U2026" s="5">
        <f>E2026/D2026</f>
        <v>5.8535000000000004</v>
      </c>
      <c r="V2026" s="6">
        <f>E2026/R2026</f>
        <v>222.99047619047619</v>
      </c>
      <c r="W2026" t="str">
        <f t="shared" si="222"/>
        <v>technology</v>
      </c>
      <c r="X2026" t="str">
        <f t="shared" si="223"/>
        <v>hardware</v>
      </c>
    </row>
    <row r="2027" spans="1:2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8234</v>
      </c>
      <c r="H2027" t="s">
        <v>8247</v>
      </c>
      <c r="I2027">
        <v>1433996746</v>
      </c>
      <c r="J2027" s="8">
        <f t="shared" si="217"/>
        <v>16597.184560185186</v>
      </c>
      <c r="K2027">
        <v>1431404746</v>
      </c>
      <c r="L2027" s="8">
        <f t="shared" si="217"/>
        <v>16567.184560185186</v>
      </c>
      <c r="M2027" s="10">
        <f t="shared" si="218"/>
        <v>16597.184560185186</v>
      </c>
      <c r="N2027" s="11">
        <f t="shared" si="219"/>
        <v>16597.184560185186</v>
      </c>
      <c r="O2027" s="10">
        <f t="shared" si="220"/>
        <v>16567.184560185186</v>
      </c>
      <c r="P2027" s="11">
        <f t="shared" si="221"/>
        <v>16567.184560185186</v>
      </c>
      <c r="Q2027" t="b">
        <v>1</v>
      </c>
      <c r="R2027">
        <v>729</v>
      </c>
      <c r="S2027" t="b">
        <v>1</v>
      </c>
      <c r="T2027" t="s">
        <v>8293</v>
      </c>
      <c r="U2027" s="5">
        <f>E2027/D2027</f>
        <v>2.0114999999999998</v>
      </c>
      <c r="V2027" s="6">
        <f>E2027/R2027</f>
        <v>220.74074074074073</v>
      </c>
      <c r="W2027" t="str">
        <f t="shared" si="222"/>
        <v>technology</v>
      </c>
      <c r="X2027" t="str">
        <f t="shared" si="223"/>
        <v>hardware</v>
      </c>
    </row>
    <row r="2028" spans="1:2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8222</v>
      </c>
      <c r="H2028" t="s">
        <v>8244</v>
      </c>
      <c r="I2028">
        <v>1398052740</v>
      </c>
      <c r="J2028" s="8">
        <f t="shared" si="217"/>
        <v>16181.165972222223</v>
      </c>
      <c r="K2028">
        <v>1394127585</v>
      </c>
      <c r="L2028" s="8">
        <f t="shared" si="217"/>
        <v>16135.7359375</v>
      </c>
      <c r="M2028" s="10">
        <f t="shared" si="218"/>
        <v>16181.165972222223</v>
      </c>
      <c r="N2028" s="11">
        <f t="shared" si="219"/>
        <v>16181.165972222223</v>
      </c>
      <c r="O2028" s="10">
        <f t="shared" si="220"/>
        <v>16135.7359375</v>
      </c>
      <c r="P2028" s="11">
        <f t="shared" si="221"/>
        <v>16135.7359375</v>
      </c>
      <c r="Q2028" t="b">
        <v>1</v>
      </c>
      <c r="R2028">
        <v>454</v>
      </c>
      <c r="S2028" t="b">
        <v>1</v>
      </c>
      <c r="T2028" t="s">
        <v>8293</v>
      </c>
      <c r="U2028" s="5">
        <f>E2028/D2028</f>
        <v>1.3348307999999998</v>
      </c>
      <c r="V2028" s="6">
        <f>E2028/R2028</f>
        <v>73.503898678414089</v>
      </c>
      <c r="W2028" t="str">
        <f t="shared" si="222"/>
        <v>technology</v>
      </c>
      <c r="X2028" t="str">
        <f t="shared" si="223"/>
        <v>hardware</v>
      </c>
    </row>
    <row r="2029" spans="1:2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8222</v>
      </c>
      <c r="H2029" t="s">
        <v>8244</v>
      </c>
      <c r="I2029">
        <v>1427740319</v>
      </c>
      <c r="J2029" s="8">
        <f t="shared" si="217"/>
        <v>16524.772210648149</v>
      </c>
      <c r="K2029">
        <v>1423855919</v>
      </c>
      <c r="L2029" s="8">
        <f t="shared" si="217"/>
        <v>16479.813877314817</v>
      </c>
      <c r="M2029" s="10">
        <f t="shared" si="218"/>
        <v>16524.772210648149</v>
      </c>
      <c r="N2029" s="11">
        <f t="shared" si="219"/>
        <v>16524.772210648149</v>
      </c>
      <c r="O2029" s="10">
        <f t="shared" si="220"/>
        <v>16479.813877314817</v>
      </c>
      <c r="P2029" s="11">
        <f t="shared" si="221"/>
        <v>16479.813877314817</v>
      </c>
      <c r="Q2029" t="b">
        <v>1</v>
      </c>
      <c r="R2029">
        <v>539</v>
      </c>
      <c r="S2029" t="b">
        <v>1</v>
      </c>
      <c r="T2029" t="s">
        <v>8293</v>
      </c>
      <c r="U2029" s="5">
        <f>E2029/D2029</f>
        <v>1.2024900000000001</v>
      </c>
      <c r="V2029" s="6">
        <f>E2029/R2029</f>
        <v>223.09647495361781</v>
      </c>
      <c r="W2029" t="str">
        <f t="shared" si="222"/>
        <v>technology</v>
      </c>
      <c r="X2029" t="str">
        <f t="shared" si="223"/>
        <v>hardware</v>
      </c>
    </row>
    <row r="2030" spans="1:2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8222</v>
      </c>
      <c r="H2030" t="s">
        <v>8244</v>
      </c>
      <c r="I2030">
        <v>1268690100</v>
      </c>
      <c r="J2030" s="8">
        <f t="shared" si="217"/>
        <v>14683.913194444445</v>
      </c>
      <c r="K2030">
        <v>1265493806</v>
      </c>
      <c r="L2030" s="8">
        <f t="shared" si="217"/>
        <v>14646.919050925926</v>
      </c>
      <c r="M2030" s="10">
        <f t="shared" si="218"/>
        <v>14683.913194444445</v>
      </c>
      <c r="N2030" s="11">
        <f t="shared" si="219"/>
        <v>14683.913194444445</v>
      </c>
      <c r="O2030" s="10">
        <f t="shared" si="220"/>
        <v>14646.919050925926</v>
      </c>
      <c r="P2030" s="11">
        <f t="shared" si="221"/>
        <v>14646.919050925926</v>
      </c>
      <c r="Q2030" t="b">
        <v>1</v>
      </c>
      <c r="R2030">
        <v>79</v>
      </c>
      <c r="S2030" t="b">
        <v>1</v>
      </c>
      <c r="T2030" t="s">
        <v>8293</v>
      </c>
      <c r="U2030" s="5">
        <f>E2030/D2030</f>
        <v>1.2616666666666667</v>
      </c>
      <c r="V2030" s="6">
        <f>E2030/R2030</f>
        <v>47.911392405063289</v>
      </c>
      <c r="W2030" t="str">
        <f t="shared" si="222"/>
        <v>technology</v>
      </c>
      <c r="X2030" t="str">
        <f t="shared" si="223"/>
        <v>hardware</v>
      </c>
    </row>
    <row r="2031" spans="1:2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8222</v>
      </c>
      <c r="H2031" t="s">
        <v>8244</v>
      </c>
      <c r="I2031">
        <v>1409099481</v>
      </c>
      <c r="J2031" s="8">
        <f t="shared" si="217"/>
        <v>16309.021770833335</v>
      </c>
      <c r="K2031">
        <v>1406507481</v>
      </c>
      <c r="L2031" s="8">
        <f t="shared" si="217"/>
        <v>16279.021770833335</v>
      </c>
      <c r="M2031" s="10">
        <f t="shared" si="218"/>
        <v>16309.021770833335</v>
      </c>
      <c r="N2031" s="11">
        <f t="shared" si="219"/>
        <v>16309.021770833335</v>
      </c>
      <c r="O2031" s="10">
        <f t="shared" si="220"/>
        <v>16279.021770833335</v>
      </c>
      <c r="P2031" s="11">
        <f t="shared" si="221"/>
        <v>16279.021770833335</v>
      </c>
      <c r="Q2031" t="b">
        <v>1</v>
      </c>
      <c r="R2031">
        <v>94</v>
      </c>
      <c r="S2031" t="b">
        <v>1</v>
      </c>
      <c r="T2031" t="s">
        <v>8293</v>
      </c>
      <c r="U2031" s="5">
        <f>E2031/D2031</f>
        <v>3.6120000000000001</v>
      </c>
      <c r="V2031" s="6">
        <f>E2031/R2031</f>
        <v>96.063829787234042</v>
      </c>
      <c r="W2031" t="str">
        <f t="shared" si="222"/>
        <v>technology</v>
      </c>
      <c r="X2031" t="str">
        <f t="shared" si="223"/>
        <v>hardware</v>
      </c>
    </row>
    <row r="2032" spans="1:2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8223</v>
      </c>
      <c r="H2032" t="s">
        <v>8245</v>
      </c>
      <c r="I2032">
        <v>1354233296</v>
      </c>
      <c r="J2032" s="8">
        <f t="shared" si="217"/>
        <v>15673.996481481481</v>
      </c>
      <c r="K2032">
        <v>1351641296</v>
      </c>
      <c r="L2032" s="8">
        <f t="shared" si="217"/>
        <v>15643.996481481481</v>
      </c>
      <c r="M2032" s="10">
        <f t="shared" si="218"/>
        <v>15673.996481481481</v>
      </c>
      <c r="N2032" s="11">
        <f t="shared" si="219"/>
        <v>15673.996481481481</v>
      </c>
      <c r="O2032" s="10">
        <f t="shared" si="220"/>
        <v>15643.996481481481</v>
      </c>
      <c r="P2032" s="11">
        <f t="shared" si="221"/>
        <v>15643.996481481481</v>
      </c>
      <c r="Q2032" t="b">
        <v>1</v>
      </c>
      <c r="R2032">
        <v>625</v>
      </c>
      <c r="S2032" t="b">
        <v>1</v>
      </c>
      <c r="T2032" t="s">
        <v>8293</v>
      </c>
      <c r="U2032" s="5">
        <f>E2032/D2032</f>
        <v>2.26239013671875</v>
      </c>
      <c r="V2032" s="6">
        <f>E2032/R2032</f>
        <v>118.6144</v>
      </c>
      <c r="W2032" t="str">
        <f t="shared" si="222"/>
        <v>technology</v>
      </c>
      <c r="X2032" t="str">
        <f t="shared" si="223"/>
        <v>hardware</v>
      </c>
    </row>
    <row r="2033" spans="1:2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8231</v>
      </c>
      <c r="H2033" t="s">
        <v>8247</v>
      </c>
      <c r="I2033">
        <v>1420765200</v>
      </c>
      <c r="J2033" s="8">
        <f t="shared" si="217"/>
        <v>16444.041666666668</v>
      </c>
      <c r="K2033">
        <v>1417506853</v>
      </c>
      <c r="L2033" s="8">
        <f t="shared" si="217"/>
        <v>16406.329317129628</v>
      </c>
      <c r="M2033" s="10">
        <f t="shared" si="218"/>
        <v>16444.041666666668</v>
      </c>
      <c r="N2033" s="11">
        <f t="shared" si="219"/>
        <v>16444.041666666668</v>
      </c>
      <c r="O2033" s="10">
        <f t="shared" si="220"/>
        <v>16406.329317129628</v>
      </c>
      <c r="P2033" s="11">
        <f t="shared" si="221"/>
        <v>16406.329317129628</v>
      </c>
      <c r="Q2033" t="b">
        <v>1</v>
      </c>
      <c r="R2033">
        <v>508</v>
      </c>
      <c r="S2033" t="b">
        <v>1</v>
      </c>
      <c r="T2033" t="s">
        <v>8293</v>
      </c>
      <c r="U2033" s="5">
        <f>E2033/D2033</f>
        <v>1.2035</v>
      </c>
      <c r="V2033" s="6">
        <f>E2033/R2033</f>
        <v>118.45472440944881</v>
      </c>
      <c r="W2033" t="str">
        <f t="shared" si="222"/>
        <v>technology</v>
      </c>
      <c r="X2033" t="str">
        <f t="shared" si="223"/>
        <v>hardware</v>
      </c>
    </row>
    <row r="2034" spans="1:2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8222</v>
      </c>
      <c r="H2034" t="s">
        <v>8244</v>
      </c>
      <c r="I2034">
        <v>1481778000</v>
      </c>
      <c r="J2034" s="8">
        <f t="shared" si="217"/>
        <v>17150.208333333332</v>
      </c>
      <c r="K2034">
        <v>1479216874</v>
      </c>
      <c r="L2034" s="8">
        <f t="shared" si="217"/>
        <v>17120.565671296295</v>
      </c>
      <c r="M2034" s="10">
        <f t="shared" si="218"/>
        <v>17150.208333333332</v>
      </c>
      <c r="N2034" s="11">
        <f t="shared" si="219"/>
        <v>17150.208333333332</v>
      </c>
      <c r="O2034" s="10">
        <f t="shared" si="220"/>
        <v>17120.565671296295</v>
      </c>
      <c r="P2034" s="11">
        <f t="shared" si="221"/>
        <v>17120.565671296295</v>
      </c>
      <c r="Q2034" t="b">
        <v>1</v>
      </c>
      <c r="R2034">
        <v>531</v>
      </c>
      <c r="S2034" t="b">
        <v>1</v>
      </c>
      <c r="T2034" t="s">
        <v>8293</v>
      </c>
      <c r="U2034" s="5">
        <f>E2034/D2034</f>
        <v>3.0418799999999999</v>
      </c>
      <c r="V2034" s="6">
        <f>E2034/R2034</f>
        <v>143.21468926553672</v>
      </c>
      <c r="W2034" t="str">
        <f t="shared" si="222"/>
        <v>technology</v>
      </c>
      <c r="X2034" t="str">
        <f t="shared" si="223"/>
        <v>hardware</v>
      </c>
    </row>
    <row r="2035" spans="1:2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8222</v>
      </c>
      <c r="H2035" t="s">
        <v>8244</v>
      </c>
      <c r="I2035">
        <v>1398477518</v>
      </c>
      <c r="J2035" s="8">
        <f t="shared" si="217"/>
        <v>16186.082384259258</v>
      </c>
      <c r="K2035">
        <v>1395885518</v>
      </c>
      <c r="L2035" s="8">
        <f t="shared" si="217"/>
        <v>16156.082384259258</v>
      </c>
      <c r="M2035" s="10">
        <f t="shared" si="218"/>
        <v>16186.082384259258</v>
      </c>
      <c r="N2035" s="11">
        <f t="shared" si="219"/>
        <v>16186.082384259258</v>
      </c>
      <c r="O2035" s="10">
        <f t="shared" si="220"/>
        <v>16156.082384259258</v>
      </c>
      <c r="P2035" s="11">
        <f t="shared" si="221"/>
        <v>16156.082384259258</v>
      </c>
      <c r="Q2035" t="b">
        <v>1</v>
      </c>
      <c r="R2035">
        <v>158</v>
      </c>
      <c r="S2035" t="b">
        <v>1</v>
      </c>
      <c r="T2035" t="s">
        <v>8293</v>
      </c>
      <c r="U2035" s="5">
        <f>E2035/D2035</f>
        <v>1.7867599999999999</v>
      </c>
      <c r="V2035" s="6">
        <f>E2035/R2035</f>
        <v>282.71518987341773</v>
      </c>
      <c r="W2035" t="str">
        <f t="shared" si="222"/>
        <v>technology</v>
      </c>
      <c r="X2035" t="str">
        <f t="shared" si="223"/>
        <v>hardware</v>
      </c>
    </row>
    <row r="2036" spans="1:2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8222</v>
      </c>
      <c r="H2036" t="s">
        <v>8244</v>
      </c>
      <c r="I2036">
        <v>1430981880</v>
      </c>
      <c r="J2036" s="8">
        <f t="shared" si="217"/>
        <v>16562.290277777778</v>
      </c>
      <c r="K2036">
        <v>1426216033</v>
      </c>
      <c r="L2036" s="8">
        <f t="shared" si="217"/>
        <v>16507.130011574071</v>
      </c>
      <c r="M2036" s="10">
        <f t="shared" si="218"/>
        <v>16562.290277777778</v>
      </c>
      <c r="N2036" s="11">
        <f t="shared" si="219"/>
        <v>16562.290277777778</v>
      </c>
      <c r="O2036" s="10">
        <f t="shared" si="220"/>
        <v>16507.130011574071</v>
      </c>
      <c r="P2036" s="11">
        <f t="shared" si="221"/>
        <v>16507.130011574071</v>
      </c>
      <c r="Q2036" t="b">
        <v>1</v>
      </c>
      <c r="R2036">
        <v>508</v>
      </c>
      <c r="S2036" t="b">
        <v>1</v>
      </c>
      <c r="T2036" t="s">
        <v>8293</v>
      </c>
      <c r="U2036" s="5">
        <f>E2036/D2036</f>
        <v>3.868199871794872</v>
      </c>
      <c r="V2036" s="6">
        <f>E2036/R2036</f>
        <v>593.93620078740162</v>
      </c>
      <c r="W2036" t="str">
        <f t="shared" si="222"/>
        <v>technology</v>
      </c>
      <c r="X2036" t="str">
        <f t="shared" si="223"/>
        <v>hardware</v>
      </c>
    </row>
    <row r="2037" spans="1:2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8222</v>
      </c>
      <c r="H2037" t="s">
        <v>8244</v>
      </c>
      <c r="I2037">
        <v>1450486800</v>
      </c>
      <c r="J2037" s="8">
        <f t="shared" si="217"/>
        <v>16788.041666666668</v>
      </c>
      <c r="K2037">
        <v>1446562807</v>
      </c>
      <c r="L2037" s="8">
        <f t="shared" si="217"/>
        <v>16742.625081018519</v>
      </c>
      <c r="M2037" s="10">
        <f t="shared" si="218"/>
        <v>16788.041666666668</v>
      </c>
      <c r="N2037" s="11">
        <f t="shared" si="219"/>
        <v>16788.041666666668</v>
      </c>
      <c r="O2037" s="10">
        <f t="shared" si="220"/>
        <v>16742.625081018519</v>
      </c>
      <c r="P2037" s="11">
        <f t="shared" si="221"/>
        <v>16742.625081018519</v>
      </c>
      <c r="Q2037" t="b">
        <v>1</v>
      </c>
      <c r="R2037">
        <v>644</v>
      </c>
      <c r="S2037" t="b">
        <v>1</v>
      </c>
      <c r="T2037" t="s">
        <v>8293</v>
      </c>
      <c r="U2037" s="5">
        <f>E2037/D2037</f>
        <v>2.1103642500000004</v>
      </c>
      <c r="V2037" s="6">
        <f>E2037/R2037</f>
        <v>262.15704968944101</v>
      </c>
      <c r="W2037" t="str">
        <f t="shared" si="222"/>
        <v>technology</v>
      </c>
      <c r="X2037" t="str">
        <f t="shared" si="223"/>
        <v>hardware</v>
      </c>
    </row>
    <row r="2038" spans="1:2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8222</v>
      </c>
      <c r="H2038" t="s">
        <v>8244</v>
      </c>
      <c r="I2038">
        <v>1399668319</v>
      </c>
      <c r="J2038" s="8">
        <f t="shared" si="217"/>
        <v>16199.864803240742</v>
      </c>
      <c r="K2038">
        <v>1397076319</v>
      </c>
      <c r="L2038" s="8">
        <f t="shared" si="217"/>
        <v>16169.864803240742</v>
      </c>
      <c r="M2038" s="10">
        <f t="shared" si="218"/>
        <v>16199.864803240742</v>
      </c>
      <c r="N2038" s="11">
        <f t="shared" si="219"/>
        <v>16199.864803240742</v>
      </c>
      <c r="O2038" s="10">
        <f t="shared" si="220"/>
        <v>16169.864803240742</v>
      </c>
      <c r="P2038" s="11">
        <f t="shared" si="221"/>
        <v>16169.864803240742</v>
      </c>
      <c r="Q2038" t="b">
        <v>1</v>
      </c>
      <c r="R2038">
        <v>848</v>
      </c>
      <c r="S2038" t="b">
        <v>1</v>
      </c>
      <c r="T2038" t="s">
        <v>8293</v>
      </c>
      <c r="U2038" s="5">
        <f>E2038/D2038</f>
        <v>1.3166833333333334</v>
      </c>
      <c r="V2038" s="6">
        <f>E2038/R2038</f>
        <v>46.580778301886795</v>
      </c>
      <c r="W2038" t="str">
        <f t="shared" si="222"/>
        <v>technology</v>
      </c>
      <c r="X2038" t="str">
        <f t="shared" si="223"/>
        <v>hardware</v>
      </c>
    </row>
    <row r="2039" spans="1:2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8222</v>
      </c>
      <c r="H2039" t="s">
        <v>8244</v>
      </c>
      <c r="I2039">
        <v>1388383353</v>
      </c>
      <c r="J2039" s="8">
        <f t="shared" si="217"/>
        <v>16069.251770833334</v>
      </c>
      <c r="K2039">
        <v>1383195753</v>
      </c>
      <c r="L2039" s="8">
        <f t="shared" si="217"/>
        <v>16009.210104166668</v>
      </c>
      <c r="M2039" s="10">
        <f t="shared" si="218"/>
        <v>16069.251770833334</v>
      </c>
      <c r="N2039" s="11">
        <f t="shared" si="219"/>
        <v>16069.251770833334</v>
      </c>
      <c r="O2039" s="10">
        <f t="shared" si="220"/>
        <v>16009.210104166668</v>
      </c>
      <c r="P2039" s="11">
        <f t="shared" si="221"/>
        <v>16009.210104166668</v>
      </c>
      <c r="Q2039" t="b">
        <v>1</v>
      </c>
      <c r="R2039">
        <v>429</v>
      </c>
      <c r="S2039" t="b">
        <v>1</v>
      </c>
      <c r="T2039" t="s">
        <v>8293</v>
      </c>
      <c r="U2039" s="5">
        <f>E2039/D2039</f>
        <v>3.0047639999999998</v>
      </c>
      <c r="V2039" s="6">
        <f>E2039/R2039</f>
        <v>70.041118881118877</v>
      </c>
      <c r="W2039" t="str">
        <f t="shared" si="222"/>
        <v>technology</v>
      </c>
      <c r="X2039" t="str">
        <f t="shared" si="223"/>
        <v>hardware</v>
      </c>
    </row>
    <row r="2040" spans="1:2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8223</v>
      </c>
      <c r="H2040" t="s">
        <v>8245</v>
      </c>
      <c r="I2040">
        <v>1372701600</v>
      </c>
      <c r="J2040" s="8">
        <f t="shared" si="217"/>
        <v>15887.75</v>
      </c>
      <c r="K2040">
        <v>1369895421</v>
      </c>
      <c r="L2040" s="8">
        <f t="shared" si="217"/>
        <v>15855.27107638889</v>
      </c>
      <c r="M2040" s="10">
        <f t="shared" si="218"/>
        <v>15887.75</v>
      </c>
      <c r="N2040" s="11">
        <f t="shared" si="219"/>
        <v>15887.75</v>
      </c>
      <c r="O2040" s="10">
        <f t="shared" si="220"/>
        <v>15855.27107638889</v>
      </c>
      <c r="P2040" s="11">
        <f t="shared" si="221"/>
        <v>15855.27107638889</v>
      </c>
      <c r="Q2040" t="b">
        <v>1</v>
      </c>
      <c r="R2040">
        <v>204</v>
      </c>
      <c r="S2040" t="b">
        <v>1</v>
      </c>
      <c r="T2040" t="s">
        <v>8293</v>
      </c>
      <c r="U2040" s="5">
        <f>E2040/D2040</f>
        <v>4.2051249999999998</v>
      </c>
      <c r="V2040" s="6">
        <f>E2040/R2040</f>
        <v>164.90686274509804</v>
      </c>
      <c r="W2040" t="str">
        <f t="shared" si="222"/>
        <v>technology</v>
      </c>
      <c r="X2040" t="str">
        <f t="shared" si="223"/>
        <v>hardware</v>
      </c>
    </row>
    <row r="2041" spans="1:2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8222</v>
      </c>
      <c r="H2041" t="s">
        <v>8244</v>
      </c>
      <c r="I2041">
        <v>1480568340</v>
      </c>
      <c r="J2041" s="8">
        <f t="shared" si="217"/>
        <v>17136.207638888889</v>
      </c>
      <c r="K2041">
        <v>1477996325</v>
      </c>
      <c r="L2041" s="8">
        <f t="shared" si="217"/>
        <v>17106.438946759259</v>
      </c>
      <c r="M2041" s="10">
        <f t="shared" si="218"/>
        <v>17136.207638888889</v>
      </c>
      <c r="N2041" s="11">
        <f t="shared" si="219"/>
        <v>17136.207638888889</v>
      </c>
      <c r="O2041" s="10">
        <f t="shared" si="220"/>
        <v>17106.438946759259</v>
      </c>
      <c r="P2041" s="11">
        <f t="shared" si="221"/>
        <v>17106.438946759259</v>
      </c>
      <c r="Q2041" t="b">
        <v>1</v>
      </c>
      <c r="R2041">
        <v>379</v>
      </c>
      <c r="S2041" t="b">
        <v>1</v>
      </c>
      <c r="T2041" t="s">
        <v>8293</v>
      </c>
      <c r="U2041" s="5">
        <f>E2041/D2041</f>
        <v>1.362168</v>
      </c>
      <c r="V2041" s="6">
        <f>E2041/R2041</f>
        <v>449.26385224274406</v>
      </c>
      <c r="W2041" t="str">
        <f t="shared" si="222"/>
        <v>technology</v>
      </c>
      <c r="X2041" t="str">
        <f t="shared" si="223"/>
        <v>hardware</v>
      </c>
    </row>
    <row r="2042" spans="1:2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8222</v>
      </c>
      <c r="H2042" t="s">
        <v>8244</v>
      </c>
      <c r="I2042">
        <v>1384557303</v>
      </c>
      <c r="J2042" s="8">
        <f t="shared" si="217"/>
        <v>16024.968784722223</v>
      </c>
      <c r="K2042">
        <v>1383257703</v>
      </c>
      <c r="L2042" s="8">
        <f t="shared" si="217"/>
        <v>16009.927118055557</v>
      </c>
      <c r="M2042" s="10">
        <f t="shared" si="218"/>
        <v>16024.968784722223</v>
      </c>
      <c r="N2042" s="11">
        <f t="shared" si="219"/>
        <v>16024.968784722223</v>
      </c>
      <c r="O2042" s="10">
        <f t="shared" si="220"/>
        <v>16009.927118055557</v>
      </c>
      <c r="P2042" s="11">
        <f t="shared" si="221"/>
        <v>16009.927118055557</v>
      </c>
      <c r="Q2042" t="b">
        <v>1</v>
      </c>
      <c r="R2042">
        <v>271</v>
      </c>
      <c r="S2042" t="b">
        <v>1</v>
      </c>
      <c r="T2042" t="s">
        <v>8293</v>
      </c>
      <c r="U2042" s="5">
        <f>E2042/D2042</f>
        <v>2.4817133333333334</v>
      </c>
      <c r="V2042" s="6">
        <f>E2042/R2042</f>
        <v>27.472841328413285</v>
      </c>
      <c r="W2042" t="str">
        <f t="shared" si="222"/>
        <v>technology</v>
      </c>
      <c r="X2042" t="str">
        <f t="shared" si="223"/>
        <v>hardware</v>
      </c>
    </row>
    <row r="2043" spans="1:2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8222</v>
      </c>
      <c r="H2043" t="s">
        <v>8244</v>
      </c>
      <c r="I2043">
        <v>1478785027</v>
      </c>
      <c r="J2043" s="8">
        <f t="shared" si="217"/>
        <v>17115.567442129632</v>
      </c>
      <c r="K2043">
        <v>1476189427</v>
      </c>
      <c r="L2043" s="8">
        <f t="shared" si="217"/>
        <v>17085.525775462964</v>
      </c>
      <c r="M2043" s="10">
        <f t="shared" si="218"/>
        <v>17115.567442129632</v>
      </c>
      <c r="N2043" s="11">
        <f t="shared" si="219"/>
        <v>17115.567442129632</v>
      </c>
      <c r="O2043" s="10">
        <f t="shared" si="220"/>
        <v>17085.525775462964</v>
      </c>
      <c r="P2043" s="11">
        <f t="shared" si="221"/>
        <v>17085.525775462964</v>
      </c>
      <c r="Q2043" t="b">
        <v>0</v>
      </c>
      <c r="R2043">
        <v>120</v>
      </c>
      <c r="S2043" t="b">
        <v>1</v>
      </c>
      <c r="T2043" t="s">
        <v>8293</v>
      </c>
      <c r="U2043" s="5">
        <f>E2043/D2043</f>
        <v>1.8186315789473684</v>
      </c>
      <c r="V2043" s="6">
        <f>E2043/R2043</f>
        <v>143.97499999999999</v>
      </c>
      <c r="W2043" t="str">
        <f t="shared" si="222"/>
        <v>technology</v>
      </c>
      <c r="X2043" t="str">
        <f t="shared" si="223"/>
        <v>hardware</v>
      </c>
    </row>
    <row r="2044" spans="1:2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8222</v>
      </c>
      <c r="H2044" t="s">
        <v>8244</v>
      </c>
      <c r="I2044">
        <v>1453481974</v>
      </c>
      <c r="J2044" s="8">
        <f t="shared" si="217"/>
        <v>16822.708032407409</v>
      </c>
      <c r="K2044">
        <v>1448297974</v>
      </c>
      <c r="L2044" s="8">
        <f t="shared" si="217"/>
        <v>16762.708032407409</v>
      </c>
      <c r="M2044" s="10">
        <f t="shared" si="218"/>
        <v>16822.708032407409</v>
      </c>
      <c r="N2044" s="11">
        <f t="shared" si="219"/>
        <v>16822.708032407409</v>
      </c>
      <c r="O2044" s="10">
        <f t="shared" si="220"/>
        <v>16762.708032407409</v>
      </c>
      <c r="P2044" s="11">
        <f t="shared" si="221"/>
        <v>16762.708032407409</v>
      </c>
      <c r="Q2044" t="b">
        <v>0</v>
      </c>
      <c r="R2044">
        <v>140</v>
      </c>
      <c r="S2044" t="b">
        <v>1</v>
      </c>
      <c r="T2044" t="s">
        <v>8293</v>
      </c>
      <c r="U2044" s="5">
        <f>E2044/D2044</f>
        <v>1.2353000000000001</v>
      </c>
      <c r="V2044" s="6">
        <f>E2044/R2044</f>
        <v>88.23571428571428</v>
      </c>
      <c r="W2044" t="str">
        <f t="shared" si="222"/>
        <v>technology</v>
      </c>
      <c r="X2044" t="str">
        <f t="shared" si="223"/>
        <v>hardware</v>
      </c>
    </row>
    <row r="2045" spans="1:2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8222</v>
      </c>
      <c r="H2045" t="s">
        <v>8244</v>
      </c>
      <c r="I2045">
        <v>1481432340</v>
      </c>
      <c r="J2045" s="8">
        <f t="shared" si="217"/>
        <v>17146.207638888889</v>
      </c>
      <c r="K2045">
        <v>1476764077</v>
      </c>
      <c r="L2045" s="8">
        <f t="shared" si="217"/>
        <v>17092.176817129632</v>
      </c>
      <c r="M2045" s="10">
        <f t="shared" si="218"/>
        <v>17146.207638888889</v>
      </c>
      <c r="N2045" s="11">
        <f t="shared" si="219"/>
        <v>17146.207638888889</v>
      </c>
      <c r="O2045" s="10">
        <f t="shared" si="220"/>
        <v>17092.176817129632</v>
      </c>
      <c r="P2045" s="11">
        <f t="shared" si="221"/>
        <v>17092.176817129632</v>
      </c>
      <c r="Q2045" t="b">
        <v>0</v>
      </c>
      <c r="R2045">
        <v>193</v>
      </c>
      <c r="S2045" t="b">
        <v>1</v>
      </c>
      <c r="T2045" t="s">
        <v>8293</v>
      </c>
      <c r="U2045" s="5">
        <f>E2045/D2045</f>
        <v>5.0620938628158845</v>
      </c>
      <c r="V2045" s="6">
        <f>E2045/R2045</f>
        <v>36.326424870466319</v>
      </c>
      <c r="W2045" t="str">
        <f t="shared" si="222"/>
        <v>technology</v>
      </c>
      <c r="X2045" t="str">
        <f t="shared" si="223"/>
        <v>hardware</v>
      </c>
    </row>
    <row r="2046" spans="1:2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8222</v>
      </c>
      <c r="H2046" t="s">
        <v>8244</v>
      </c>
      <c r="I2046">
        <v>1434212714</v>
      </c>
      <c r="J2046" s="8">
        <f t="shared" si="217"/>
        <v>16599.684189814816</v>
      </c>
      <c r="K2046">
        <v>1431620714</v>
      </c>
      <c r="L2046" s="8">
        <f t="shared" si="217"/>
        <v>16569.684189814816</v>
      </c>
      <c r="M2046" s="10">
        <f t="shared" si="218"/>
        <v>16599.684189814816</v>
      </c>
      <c r="N2046" s="11">
        <f t="shared" si="219"/>
        <v>16599.684189814816</v>
      </c>
      <c r="O2046" s="10">
        <f t="shared" si="220"/>
        <v>16569.684189814816</v>
      </c>
      <c r="P2046" s="11">
        <f t="shared" si="221"/>
        <v>16569.684189814816</v>
      </c>
      <c r="Q2046" t="b">
        <v>0</v>
      </c>
      <c r="R2046">
        <v>180</v>
      </c>
      <c r="S2046" t="b">
        <v>1</v>
      </c>
      <c r="T2046" t="s">
        <v>8293</v>
      </c>
      <c r="U2046" s="5">
        <f>E2046/D2046</f>
        <v>1.0821333333333334</v>
      </c>
      <c r="V2046" s="6">
        <f>E2046/R2046</f>
        <v>90.177777777777777</v>
      </c>
      <c r="W2046" t="str">
        <f t="shared" si="222"/>
        <v>technology</v>
      </c>
      <c r="X2046" t="str">
        <f t="shared" si="223"/>
        <v>hardware</v>
      </c>
    </row>
    <row r="2047" spans="1:2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8222</v>
      </c>
      <c r="H2047" t="s">
        <v>8244</v>
      </c>
      <c r="I2047">
        <v>1341799647</v>
      </c>
      <c r="J2047" s="8">
        <f t="shared" si="217"/>
        <v>15530.088506944443</v>
      </c>
      <c r="K2047">
        <v>1339207647</v>
      </c>
      <c r="L2047" s="8">
        <f t="shared" si="217"/>
        <v>15500.088506944443</v>
      </c>
      <c r="M2047" s="10">
        <f t="shared" si="218"/>
        <v>15530.088506944443</v>
      </c>
      <c r="N2047" s="11">
        <f t="shared" si="219"/>
        <v>15530.088506944443</v>
      </c>
      <c r="O2047" s="10">
        <f t="shared" si="220"/>
        <v>15500.088506944443</v>
      </c>
      <c r="P2047" s="11">
        <f t="shared" si="221"/>
        <v>15500.088506944443</v>
      </c>
      <c r="Q2047" t="b">
        <v>0</v>
      </c>
      <c r="R2047">
        <v>263</v>
      </c>
      <c r="S2047" t="b">
        <v>1</v>
      </c>
      <c r="T2047" t="s">
        <v>8293</v>
      </c>
      <c r="U2047" s="5">
        <f>E2047/D2047</f>
        <v>8.1918387755102042</v>
      </c>
      <c r="V2047" s="6">
        <f>E2047/R2047</f>
        <v>152.62361216730039</v>
      </c>
      <c r="W2047" t="str">
        <f t="shared" si="222"/>
        <v>technology</v>
      </c>
      <c r="X2047" t="str">
        <f t="shared" si="223"/>
        <v>hardware</v>
      </c>
    </row>
    <row r="2048" spans="1:2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8222</v>
      </c>
      <c r="H2048" t="s">
        <v>8244</v>
      </c>
      <c r="I2048">
        <v>1369282044</v>
      </c>
      <c r="J2048" s="8">
        <f t="shared" si="217"/>
        <v>15848.171805555554</v>
      </c>
      <c r="K2048">
        <v>1366690044</v>
      </c>
      <c r="L2048" s="8">
        <f t="shared" si="217"/>
        <v>15818.171805555554</v>
      </c>
      <c r="M2048" s="10">
        <f t="shared" si="218"/>
        <v>15848.171805555554</v>
      </c>
      <c r="N2048" s="11">
        <f t="shared" si="219"/>
        <v>15848.171805555554</v>
      </c>
      <c r="O2048" s="10">
        <f t="shared" si="220"/>
        <v>15818.171805555554</v>
      </c>
      <c r="P2048" s="11">
        <f t="shared" si="221"/>
        <v>15818.171805555554</v>
      </c>
      <c r="Q2048" t="b">
        <v>0</v>
      </c>
      <c r="R2048">
        <v>217</v>
      </c>
      <c r="S2048" t="b">
        <v>1</v>
      </c>
      <c r="T2048" t="s">
        <v>8293</v>
      </c>
      <c r="U2048" s="5">
        <f>E2048/D2048</f>
        <v>1.2110000000000001</v>
      </c>
      <c r="V2048" s="6">
        <f>E2048/R2048</f>
        <v>55.806451612903224</v>
      </c>
      <c r="W2048" t="str">
        <f t="shared" si="222"/>
        <v>technology</v>
      </c>
      <c r="X2048" t="str">
        <f t="shared" si="223"/>
        <v>hardware</v>
      </c>
    </row>
    <row r="2049" spans="1:2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8224</v>
      </c>
      <c r="H2049" t="s">
        <v>8246</v>
      </c>
      <c r="I2049">
        <v>1429228800</v>
      </c>
      <c r="J2049" s="8">
        <f t="shared" si="217"/>
        <v>16542</v>
      </c>
      <c r="K2049">
        <v>1426714870</v>
      </c>
      <c r="L2049" s="8">
        <f t="shared" si="217"/>
        <v>16512.903587962963</v>
      </c>
      <c r="M2049" s="10">
        <f t="shared" si="218"/>
        <v>16542</v>
      </c>
      <c r="N2049" s="11">
        <f t="shared" si="219"/>
        <v>16542</v>
      </c>
      <c r="O2049" s="10">
        <f t="shared" si="220"/>
        <v>16512.903587962963</v>
      </c>
      <c r="P2049" s="11">
        <f t="shared" si="221"/>
        <v>16512.903587962963</v>
      </c>
      <c r="Q2049" t="b">
        <v>0</v>
      </c>
      <c r="R2049">
        <v>443</v>
      </c>
      <c r="S2049" t="b">
        <v>1</v>
      </c>
      <c r="T2049" t="s">
        <v>8293</v>
      </c>
      <c r="U2049" s="5">
        <f>E2049/D2049</f>
        <v>1.0299897959183673</v>
      </c>
      <c r="V2049" s="6">
        <f>E2049/R2049</f>
        <v>227.85327313769753</v>
      </c>
      <c r="W2049" t="str">
        <f t="shared" si="222"/>
        <v>technology</v>
      </c>
      <c r="X2049" t="str">
        <f t="shared" si="223"/>
        <v>hardware</v>
      </c>
    </row>
    <row r="2050" spans="1:2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8222</v>
      </c>
      <c r="H2050" t="s">
        <v>8244</v>
      </c>
      <c r="I2050">
        <v>1369323491</v>
      </c>
      <c r="J2050" s="8">
        <f t="shared" si="217"/>
        <v>15848.651516203703</v>
      </c>
      <c r="K2050">
        <v>1366731491</v>
      </c>
      <c r="L2050" s="8">
        <f t="shared" si="217"/>
        <v>15818.651516203703</v>
      </c>
      <c r="M2050" s="10">
        <f t="shared" si="218"/>
        <v>15848.651516203703</v>
      </c>
      <c r="N2050" s="11">
        <f t="shared" si="219"/>
        <v>15848.651516203703</v>
      </c>
      <c r="O2050" s="10">
        <f t="shared" si="220"/>
        <v>15818.651516203703</v>
      </c>
      <c r="P2050" s="11">
        <f t="shared" si="221"/>
        <v>15818.651516203703</v>
      </c>
      <c r="Q2050" t="b">
        <v>0</v>
      </c>
      <c r="R2050">
        <v>1373</v>
      </c>
      <c r="S2050" t="b">
        <v>1</v>
      </c>
      <c r="T2050" t="s">
        <v>8293</v>
      </c>
      <c r="U2050" s="5">
        <f>E2050/D2050</f>
        <v>1.4833229411764706</v>
      </c>
      <c r="V2050" s="6">
        <f>E2050/R2050</f>
        <v>91.82989803350327</v>
      </c>
      <c r="W2050" t="str">
        <f t="shared" si="222"/>
        <v>technology</v>
      </c>
      <c r="X2050" t="str">
        <f t="shared" si="223"/>
        <v>hardware</v>
      </c>
    </row>
    <row r="2051" spans="1:2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8223</v>
      </c>
      <c r="H2051" t="s">
        <v>8245</v>
      </c>
      <c r="I2051">
        <v>1386025140</v>
      </c>
      <c r="J2051" s="8">
        <f t="shared" ref="J2051:L2114" si="224">(((I2051/60)/60)/24)</f>
        <v>16041.957638888889</v>
      </c>
      <c r="K2051">
        <v>1382963963</v>
      </c>
      <c r="L2051" s="8">
        <f t="shared" si="224"/>
        <v>16006.527349537037</v>
      </c>
      <c r="M2051" s="10">
        <f t="shared" ref="M2051:M2114" si="225">J2051</f>
        <v>16041.957638888889</v>
      </c>
      <c r="N2051" s="11">
        <f t="shared" ref="N2051:N2114" si="226">J2051</f>
        <v>16041.957638888889</v>
      </c>
      <c r="O2051" s="10">
        <f t="shared" ref="O2051:O2114" si="227">L2051</f>
        <v>16006.527349537037</v>
      </c>
      <c r="P2051" s="11">
        <f t="shared" ref="P2051:P2114" si="228">L2051</f>
        <v>16006.527349537037</v>
      </c>
      <c r="Q2051" t="b">
        <v>0</v>
      </c>
      <c r="R2051">
        <v>742</v>
      </c>
      <c r="S2051" t="b">
        <v>1</v>
      </c>
      <c r="T2051" t="s">
        <v>8293</v>
      </c>
      <c r="U2051" s="5">
        <f>E2051/D2051</f>
        <v>1.2019070000000001</v>
      </c>
      <c r="V2051" s="6">
        <f>E2051/R2051</f>
        <v>80.991037735849048</v>
      </c>
      <c r="W2051" t="str">
        <f t="shared" ref="W2051:W2114" si="229">LEFT(T2051,((FIND("/",T2051,1))-1))</f>
        <v>technology</v>
      </c>
      <c r="X2051" t="str">
        <f t="shared" ref="X2051:X2114" si="230">RIGHT(T2051,((LEN(T2051))-(FIND("/",T2051,1))))</f>
        <v>hardware</v>
      </c>
    </row>
    <row r="2052" spans="1:2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8222</v>
      </c>
      <c r="H2052" t="s">
        <v>8244</v>
      </c>
      <c r="I2052">
        <v>1433036578</v>
      </c>
      <c r="J2052" s="8">
        <f t="shared" si="224"/>
        <v>16586.071504629628</v>
      </c>
      <c r="K2052">
        <v>1429580578</v>
      </c>
      <c r="L2052" s="8">
        <f t="shared" si="224"/>
        <v>16546.071504629628</v>
      </c>
      <c r="M2052" s="10">
        <f t="shared" si="225"/>
        <v>16586.071504629628</v>
      </c>
      <c r="N2052" s="11">
        <f t="shared" si="226"/>
        <v>16586.071504629628</v>
      </c>
      <c r="O2052" s="10">
        <f t="shared" si="227"/>
        <v>16546.071504629628</v>
      </c>
      <c r="P2052" s="11">
        <f t="shared" si="228"/>
        <v>16546.071504629628</v>
      </c>
      <c r="Q2052" t="b">
        <v>0</v>
      </c>
      <c r="R2052">
        <v>170</v>
      </c>
      <c r="S2052" t="b">
        <v>1</v>
      </c>
      <c r="T2052" t="s">
        <v>8293</v>
      </c>
      <c r="U2052" s="5">
        <f>E2052/D2052</f>
        <v>4.7327000000000004</v>
      </c>
      <c r="V2052" s="6">
        <f>E2052/R2052</f>
        <v>278.39411764705881</v>
      </c>
      <c r="W2052" t="str">
        <f t="shared" si="229"/>
        <v>technology</v>
      </c>
      <c r="X2052" t="str">
        <f t="shared" si="230"/>
        <v>hardware</v>
      </c>
    </row>
    <row r="2053" spans="1:2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8222</v>
      </c>
      <c r="H2053" t="s">
        <v>8244</v>
      </c>
      <c r="I2053">
        <v>1388017937</v>
      </c>
      <c r="J2053" s="8">
        <f t="shared" si="224"/>
        <v>16065.022418981483</v>
      </c>
      <c r="K2053">
        <v>1385425937</v>
      </c>
      <c r="L2053" s="8">
        <f t="shared" si="224"/>
        <v>16035.022418981483</v>
      </c>
      <c r="M2053" s="10">
        <f t="shared" si="225"/>
        <v>16065.022418981483</v>
      </c>
      <c r="N2053" s="11">
        <f t="shared" si="226"/>
        <v>16065.022418981483</v>
      </c>
      <c r="O2053" s="10">
        <f t="shared" si="227"/>
        <v>16035.022418981483</v>
      </c>
      <c r="P2053" s="11">
        <f t="shared" si="228"/>
        <v>16035.022418981483</v>
      </c>
      <c r="Q2053" t="b">
        <v>0</v>
      </c>
      <c r="R2053">
        <v>242</v>
      </c>
      <c r="S2053" t="b">
        <v>1</v>
      </c>
      <c r="T2053" t="s">
        <v>8293</v>
      </c>
      <c r="U2053" s="5">
        <f>E2053/D2053</f>
        <v>1.303625</v>
      </c>
      <c r="V2053" s="6">
        <f>E2053/R2053</f>
        <v>43.095041322314053</v>
      </c>
      <c r="W2053" t="str">
        <f t="shared" si="229"/>
        <v>technology</v>
      </c>
      <c r="X2053" t="str">
        <f t="shared" si="230"/>
        <v>hardware</v>
      </c>
    </row>
    <row r="2054" spans="1:2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8222</v>
      </c>
      <c r="H2054" t="s">
        <v>8244</v>
      </c>
      <c r="I2054">
        <v>1455933653</v>
      </c>
      <c r="J2054" s="8">
        <f t="shared" si="224"/>
        <v>16851.08394675926</v>
      </c>
      <c r="K2054">
        <v>1452045653</v>
      </c>
      <c r="L2054" s="8">
        <f t="shared" si="224"/>
        <v>16806.08394675926</v>
      </c>
      <c r="M2054" s="10">
        <f t="shared" si="225"/>
        <v>16851.08394675926</v>
      </c>
      <c r="N2054" s="11">
        <f t="shared" si="226"/>
        <v>16851.08394675926</v>
      </c>
      <c r="O2054" s="10">
        <f t="shared" si="227"/>
        <v>16806.08394675926</v>
      </c>
      <c r="P2054" s="11">
        <f t="shared" si="228"/>
        <v>16806.08394675926</v>
      </c>
      <c r="Q2054" t="b">
        <v>0</v>
      </c>
      <c r="R2054">
        <v>541</v>
      </c>
      <c r="S2054" t="b">
        <v>1</v>
      </c>
      <c r="T2054" t="s">
        <v>8293</v>
      </c>
      <c r="U2054" s="5">
        <f>E2054/D2054</f>
        <v>3.5304799999999998</v>
      </c>
      <c r="V2054" s="6">
        <f>E2054/R2054</f>
        <v>326.29205175600737</v>
      </c>
      <c r="W2054" t="str">
        <f t="shared" si="229"/>
        <v>technology</v>
      </c>
      <c r="X2054" t="str">
        <f t="shared" si="230"/>
        <v>hardware</v>
      </c>
    </row>
    <row r="2055" spans="1:2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8222</v>
      </c>
      <c r="H2055" t="s">
        <v>8244</v>
      </c>
      <c r="I2055">
        <v>1448466551</v>
      </c>
      <c r="J2055" s="8">
        <f t="shared" si="224"/>
        <v>16764.659155092591</v>
      </c>
      <c r="K2055">
        <v>1445870951</v>
      </c>
      <c r="L2055" s="8">
        <f t="shared" si="224"/>
        <v>16734.617488425927</v>
      </c>
      <c r="M2055" s="10">
        <f t="shared" si="225"/>
        <v>16764.659155092591</v>
      </c>
      <c r="N2055" s="11">
        <f t="shared" si="226"/>
        <v>16764.659155092591</v>
      </c>
      <c r="O2055" s="10">
        <f t="shared" si="227"/>
        <v>16734.617488425927</v>
      </c>
      <c r="P2055" s="11">
        <f t="shared" si="228"/>
        <v>16734.617488425927</v>
      </c>
      <c r="Q2055" t="b">
        <v>0</v>
      </c>
      <c r="R2055">
        <v>121</v>
      </c>
      <c r="S2055" t="b">
        <v>1</v>
      </c>
      <c r="T2055" t="s">
        <v>8293</v>
      </c>
      <c r="U2055" s="5">
        <f>E2055/D2055</f>
        <v>1.0102</v>
      </c>
      <c r="V2055" s="6">
        <f>E2055/R2055</f>
        <v>41.743801652892564</v>
      </c>
      <c r="W2055" t="str">
        <f t="shared" si="229"/>
        <v>technology</v>
      </c>
      <c r="X2055" t="str">
        <f t="shared" si="230"/>
        <v>hardware</v>
      </c>
    </row>
    <row r="2056" spans="1:2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8223</v>
      </c>
      <c r="H2056" t="s">
        <v>8245</v>
      </c>
      <c r="I2056">
        <v>1399033810</v>
      </c>
      <c r="J2056" s="8">
        <f t="shared" si="224"/>
        <v>16192.520949074074</v>
      </c>
      <c r="K2056">
        <v>1396441810</v>
      </c>
      <c r="L2056" s="8">
        <f t="shared" si="224"/>
        <v>16162.520949074074</v>
      </c>
      <c r="M2056" s="10">
        <f t="shared" si="225"/>
        <v>16192.520949074074</v>
      </c>
      <c r="N2056" s="11">
        <f t="shared" si="226"/>
        <v>16192.520949074074</v>
      </c>
      <c r="O2056" s="10">
        <f t="shared" si="227"/>
        <v>16162.520949074074</v>
      </c>
      <c r="P2056" s="11">
        <f t="shared" si="228"/>
        <v>16162.520949074074</v>
      </c>
      <c r="Q2056" t="b">
        <v>0</v>
      </c>
      <c r="R2056">
        <v>621</v>
      </c>
      <c r="S2056" t="b">
        <v>1</v>
      </c>
      <c r="T2056" t="s">
        <v>8293</v>
      </c>
      <c r="U2056" s="5">
        <f>E2056/D2056</f>
        <v>1.1359142857142857</v>
      </c>
      <c r="V2056" s="6">
        <f>E2056/R2056</f>
        <v>64.020933977455712</v>
      </c>
      <c r="W2056" t="str">
        <f t="shared" si="229"/>
        <v>technology</v>
      </c>
      <c r="X2056" t="str">
        <f t="shared" si="230"/>
        <v>hardware</v>
      </c>
    </row>
    <row r="2057" spans="1:2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8222</v>
      </c>
      <c r="H2057" t="s">
        <v>8244</v>
      </c>
      <c r="I2057">
        <v>1417579200</v>
      </c>
      <c r="J2057" s="8">
        <f t="shared" si="224"/>
        <v>16407.166666666668</v>
      </c>
      <c r="K2057">
        <v>1415031043</v>
      </c>
      <c r="L2057" s="8">
        <f t="shared" si="224"/>
        <v>16377.674108796295</v>
      </c>
      <c r="M2057" s="10">
        <f t="shared" si="225"/>
        <v>16407.166666666668</v>
      </c>
      <c r="N2057" s="11">
        <f t="shared" si="226"/>
        <v>16407.166666666668</v>
      </c>
      <c r="O2057" s="10">
        <f t="shared" si="227"/>
        <v>16377.674108796295</v>
      </c>
      <c r="P2057" s="11">
        <f t="shared" si="228"/>
        <v>16377.674108796295</v>
      </c>
      <c r="Q2057" t="b">
        <v>0</v>
      </c>
      <c r="R2057">
        <v>101</v>
      </c>
      <c r="S2057" t="b">
        <v>1</v>
      </c>
      <c r="T2057" t="s">
        <v>8293</v>
      </c>
      <c r="U2057" s="5">
        <f>E2057/D2057</f>
        <v>1.6741666666666666</v>
      </c>
      <c r="V2057" s="6">
        <f>E2057/R2057</f>
        <v>99.455445544554451</v>
      </c>
      <c r="W2057" t="str">
        <f t="shared" si="229"/>
        <v>technology</v>
      </c>
      <c r="X2057" t="str">
        <f t="shared" si="230"/>
        <v>hardware</v>
      </c>
    </row>
    <row r="2058" spans="1:2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8222</v>
      </c>
      <c r="H2058" t="s">
        <v>8244</v>
      </c>
      <c r="I2058">
        <v>1366222542</v>
      </c>
      <c r="J2058" s="8">
        <f t="shared" si="224"/>
        <v>15812.760902777778</v>
      </c>
      <c r="K2058">
        <v>1363630542</v>
      </c>
      <c r="L2058" s="8">
        <f t="shared" si="224"/>
        <v>15782.760902777778</v>
      </c>
      <c r="M2058" s="10">
        <f t="shared" si="225"/>
        <v>15812.760902777778</v>
      </c>
      <c r="N2058" s="11">
        <f t="shared" si="226"/>
        <v>15812.760902777778</v>
      </c>
      <c r="O2058" s="10">
        <f t="shared" si="227"/>
        <v>15782.760902777778</v>
      </c>
      <c r="P2058" s="11">
        <f t="shared" si="228"/>
        <v>15782.760902777778</v>
      </c>
      <c r="Q2058" t="b">
        <v>0</v>
      </c>
      <c r="R2058">
        <v>554</v>
      </c>
      <c r="S2058" t="b">
        <v>1</v>
      </c>
      <c r="T2058" t="s">
        <v>8293</v>
      </c>
      <c r="U2058" s="5">
        <f>E2058/D2058</f>
        <v>1.5345200000000001</v>
      </c>
      <c r="V2058" s="6">
        <f>E2058/R2058</f>
        <v>138.49458483754512</v>
      </c>
      <c r="W2058" t="str">
        <f t="shared" si="229"/>
        <v>technology</v>
      </c>
      <c r="X2058" t="str">
        <f t="shared" si="230"/>
        <v>hardware</v>
      </c>
    </row>
    <row r="2059" spans="1:2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8223</v>
      </c>
      <c r="H2059" t="s">
        <v>8245</v>
      </c>
      <c r="I2059">
        <v>1456487532</v>
      </c>
      <c r="J2059" s="8">
        <f t="shared" si="224"/>
        <v>16857.494583333333</v>
      </c>
      <c r="K2059">
        <v>1453895532</v>
      </c>
      <c r="L2059" s="8">
        <f t="shared" si="224"/>
        <v>16827.494583333333</v>
      </c>
      <c r="M2059" s="10">
        <f t="shared" si="225"/>
        <v>16857.494583333333</v>
      </c>
      <c r="N2059" s="11">
        <f t="shared" si="226"/>
        <v>16857.494583333333</v>
      </c>
      <c r="O2059" s="10">
        <f t="shared" si="227"/>
        <v>16827.494583333333</v>
      </c>
      <c r="P2059" s="11">
        <f t="shared" si="228"/>
        <v>16827.494583333333</v>
      </c>
      <c r="Q2059" t="b">
        <v>0</v>
      </c>
      <c r="R2059">
        <v>666</v>
      </c>
      <c r="S2059" t="b">
        <v>1</v>
      </c>
      <c r="T2059" t="s">
        <v>8293</v>
      </c>
      <c r="U2059" s="5">
        <f>E2059/D2059</f>
        <v>2.022322</v>
      </c>
      <c r="V2059" s="6">
        <f>E2059/R2059</f>
        <v>45.547792792792798</v>
      </c>
      <c r="W2059" t="str">
        <f t="shared" si="229"/>
        <v>technology</v>
      </c>
      <c r="X2059" t="str">
        <f t="shared" si="230"/>
        <v>hardware</v>
      </c>
    </row>
    <row r="2060" spans="1:2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8223</v>
      </c>
      <c r="H2060" t="s">
        <v>8245</v>
      </c>
      <c r="I2060">
        <v>1425326400</v>
      </c>
      <c r="J2060" s="8">
        <f t="shared" si="224"/>
        <v>16496.833333333332</v>
      </c>
      <c r="K2060">
        <v>1421916830</v>
      </c>
      <c r="L2060" s="8">
        <f t="shared" si="224"/>
        <v>16457.370717592592</v>
      </c>
      <c r="M2060" s="10">
        <f t="shared" si="225"/>
        <v>16496.833333333332</v>
      </c>
      <c r="N2060" s="11">
        <f t="shared" si="226"/>
        <v>16496.833333333332</v>
      </c>
      <c r="O2060" s="10">
        <f t="shared" si="227"/>
        <v>16457.370717592592</v>
      </c>
      <c r="P2060" s="11">
        <f t="shared" si="228"/>
        <v>16457.370717592592</v>
      </c>
      <c r="Q2060" t="b">
        <v>0</v>
      </c>
      <c r="R2060">
        <v>410</v>
      </c>
      <c r="S2060" t="b">
        <v>1</v>
      </c>
      <c r="T2060" t="s">
        <v>8293</v>
      </c>
      <c r="U2060" s="5">
        <f>E2060/D2060</f>
        <v>1.6828125</v>
      </c>
      <c r="V2060" s="6">
        <f>E2060/R2060</f>
        <v>10.507317073170732</v>
      </c>
      <c r="W2060" t="str">
        <f t="shared" si="229"/>
        <v>technology</v>
      </c>
      <c r="X2060" t="str">
        <f t="shared" si="230"/>
        <v>hardware</v>
      </c>
    </row>
    <row r="2061" spans="1:2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8222</v>
      </c>
      <c r="H2061" t="s">
        <v>8244</v>
      </c>
      <c r="I2061">
        <v>1454277540</v>
      </c>
      <c r="J2061" s="8">
        <f t="shared" si="224"/>
        <v>16831.915972222221</v>
      </c>
      <c r="K2061">
        <v>1450880854</v>
      </c>
      <c r="L2061" s="8">
        <f t="shared" si="224"/>
        <v>16792.602476851851</v>
      </c>
      <c r="M2061" s="10">
        <f t="shared" si="225"/>
        <v>16831.915972222221</v>
      </c>
      <c r="N2061" s="11">
        <f t="shared" si="226"/>
        <v>16831.915972222221</v>
      </c>
      <c r="O2061" s="10">
        <f t="shared" si="227"/>
        <v>16792.602476851851</v>
      </c>
      <c r="P2061" s="11">
        <f t="shared" si="228"/>
        <v>16792.602476851851</v>
      </c>
      <c r="Q2061" t="b">
        <v>0</v>
      </c>
      <c r="R2061">
        <v>375</v>
      </c>
      <c r="S2061" t="b">
        <v>1</v>
      </c>
      <c r="T2061" t="s">
        <v>8293</v>
      </c>
      <c r="U2061" s="5">
        <f>E2061/D2061</f>
        <v>1.4345666666666668</v>
      </c>
      <c r="V2061" s="6">
        <f>E2061/R2061</f>
        <v>114.76533333333333</v>
      </c>
      <c r="W2061" t="str">
        <f t="shared" si="229"/>
        <v>technology</v>
      </c>
      <c r="X2061" t="str">
        <f t="shared" si="230"/>
        <v>hardware</v>
      </c>
    </row>
    <row r="2062" spans="1:2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8222</v>
      </c>
      <c r="H2062" t="s">
        <v>8244</v>
      </c>
      <c r="I2062">
        <v>1406129150</v>
      </c>
      <c r="J2062" s="8">
        <f t="shared" si="224"/>
        <v>16274.642939814816</v>
      </c>
      <c r="K2062">
        <v>1400945150</v>
      </c>
      <c r="L2062" s="8">
        <f t="shared" si="224"/>
        <v>16214.642939814816</v>
      </c>
      <c r="M2062" s="10">
        <f t="shared" si="225"/>
        <v>16274.642939814816</v>
      </c>
      <c r="N2062" s="11">
        <f t="shared" si="226"/>
        <v>16274.642939814816</v>
      </c>
      <c r="O2062" s="10">
        <f t="shared" si="227"/>
        <v>16214.642939814816</v>
      </c>
      <c r="P2062" s="11">
        <f t="shared" si="228"/>
        <v>16214.642939814816</v>
      </c>
      <c r="Q2062" t="b">
        <v>0</v>
      </c>
      <c r="R2062">
        <v>1364</v>
      </c>
      <c r="S2062" t="b">
        <v>1</v>
      </c>
      <c r="T2062" t="s">
        <v>8293</v>
      </c>
      <c r="U2062" s="5">
        <f>E2062/D2062</f>
        <v>1.964</v>
      </c>
      <c r="V2062" s="6">
        <f>E2062/R2062</f>
        <v>35.997067448680355</v>
      </c>
      <c r="W2062" t="str">
        <f t="shared" si="229"/>
        <v>technology</v>
      </c>
      <c r="X2062" t="str">
        <f t="shared" si="230"/>
        <v>hardware</v>
      </c>
    </row>
    <row r="2063" spans="1:2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8222</v>
      </c>
      <c r="H2063" t="s">
        <v>8244</v>
      </c>
      <c r="I2063">
        <v>1483208454</v>
      </c>
      <c r="J2063" s="8">
        <f t="shared" si="224"/>
        <v>17166.764513888887</v>
      </c>
      <c r="K2063">
        <v>1480616454</v>
      </c>
      <c r="L2063" s="8">
        <f t="shared" si="224"/>
        <v>17136.764513888887</v>
      </c>
      <c r="M2063" s="10">
        <f t="shared" si="225"/>
        <v>17166.764513888887</v>
      </c>
      <c r="N2063" s="11">
        <f t="shared" si="226"/>
        <v>17166.764513888887</v>
      </c>
      <c r="O2063" s="10">
        <f t="shared" si="227"/>
        <v>17136.764513888887</v>
      </c>
      <c r="P2063" s="11">
        <f t="shared" si="228"/>
        <v>17136.764513888887</v>
      </c>
      <c r="Q2063" t="b">
        <v>0</v>
      </c>
      <c r="R2063">
        <v>35</v>
      </c>
      <c r="S2063" t="b">
        <v>1</v>
      </c>
      <c r="T2063" t="s">
        <v>8293</v>
      </c>
      <c r="U2063" s="5">
        <f>E2063/D2063</f>
        <v>1.0791999999999999</v>
      </c>
      <c r="V2063" s="6">
        <f>E2063/R2063</f>
        <v>154.17142857142858</v>
      </c>
      <c r="W2063" t="str">
        <f t="shared" si="229"/>
        <v>technology</v>
      </c>
      <c r="X2063" t="str">
        <f t="shared" si="230"/>
        <v>hardware</v>
      </c>
    </row>
    <row r="2064" spans="1:2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8230</v>
      </c>
      <c r="H2064" t="s">
        <v>8251</v>
      </c>
      <c r="I2064">
        <v>1458807098</v>
      </c>
      <c r="J2064" s="8">
        <f t="shared" si="224"/>
        <v>16884.341412037036</v>
      </c>
      <c r="K2064">
        <v>1456218698</v>
      </c>
      <c r="L2064" s="8">
        <f t="shared" si="224"/>
        <v>16854.383078703704</v>
      </c>
      <c r="M2064" s="10">
        <f t="shared" si="225"/>
        <v>16884.341412037036</v>
      </c>
      <c r="N2064" s="11">
        <f t="shared" si="226"/>
        <v>16884.341412037036</v>
      </c>
      <c r="O2064" s="10">
        <f t="shared" si="227"/>
        <v>16854.383078703704</v>
      </c>
      <c r="P2064" s="11">
        <f t="shared" si="228"/>
        <v>16854.383078703704</v>
      </c>
      <c r="Q2064" t="b">
        <v>0</v>
      </c>
      <c r="R2064">
        <v>203</v>
      </c>
      <c r="S2064" t="b">
        <v>1</v>
      </c>
      <c r="T2064" t="s">
        <v>8293</v>
      </c>
      <c r="U2064" s="5">
        <f>E2064/D2064</f>
        <v>1.14977</v>
      </c>
      <c r="V2064" s="6">
        <f>E2064/R2064</f>
        <v>566.38916256157631</v>
      </c>
      <c r="W2064" t="str">
        <f t="shared" si="229"/>
        <v>technology</v>
      </c>
      <c r="X2064" t="str">
        <f t="shared" si="230"/>
        <v>hardware</v>
      </c>
    </row>
    <row r="2065" spans="1:2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8234</v>
      </c>
      <c r="H2065" t="s">
        <v>8247</v>
      </c>
      <c r="I2065">
        <v>1463333701</v>
      </c>
      <c r="J2065" s="8">
        <f t="shared" si="224"/>
        <v>16936.732650462964</v>
      </c>
      <c r="K2065">
        <v>1460482501</v>
      </c>
      <c r="L2065" s="8">
        <f t="shared" si="224"/>
        <v>16903.732650462964</v>
      </c>
      <c r="M2065" s="10">
        <f t="shared" si="225"/>
        <v>16936.732650462964</v>
      </c>
      <c r="N2065" s="11">
        <f t="shared" si="226"/>
        <v>16936.732650462964</v>
      </c>
      <c r="O2065" s="10">
        <f t="shared" si="227"/>
        <v>16903.732650462964</v>
      </c>
      <c r="P2065" s="11">
        <f t="shared" si="228"/>
        <v>16903.732650462964</v>
      </c>
      <c r="Q2065" t="b">
        <v>0</v>
      </c>
      <c r="R2065">
        <v>49</v>
      </c>
      <c r="S2065" t="b">
        <v>1</v>
      </c>
      <c r="T2065" t="s">
        <v>8293</v>
      </c>
      <c r="U2065" s="5">
        <f>E2065/D2065</f>
        <v>1.4804999999999999</v>
      </c>
      <c r="V2065" s="6">
        <f>E2065/R2065</f>
        <v>120.85714285714286</v>
      </c>
      <c r="W2065" t="str">
        <f t="shared" si="229"/>
        <v>technology</v>
      </c>
      <c r="X2065" t="str">
        <f t="shared" si="230"/>
        <v>hardware</v>
      </c>
    </row>
    <row r="2066" spans="1:2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8222</v>
      </c>
      <c r="H2066" t="s">
        <v>8244</v>
      </c>
      <c r="I2066">
        <v>1370001600</v>
      </c>
      <c r="J2066" s="8">
        <f t="shared" si="224"/>
        <v>15856.5</v>
      </c>
      <c r="K2066">
        <v>1366879523</v>
      </c>
      <c r="L2066" s="8">
        <f t="shared" si="224"/>
        <v>15820.364849537036</v>
      </c>
      <c r="M2066" s="10">
        <f t="shared" si="225"/>
        <v>15856.5</v>
      </c>
      <c r="N2066" s="11">
        <f t="shared" si="226"/>
        <v>15856.5</v>
      </c>
      <c r="O2066" s="10">
        <f t="shared" si="227"/>
        <v>15820.364849537036</v>
      </c>
      <c r="P2066" s="11">
        <f t="shared" si="228"/>
        <v>15820.364849537036</v>
      </c>
      <c r="Q2066" t="b">
        <v>0</v>
      </c>
      <c r="R2066">
        <v>5812</v>
      </c>
      <c r="S2066" t="b">
        <v>1</v>
      </c>
      <c r="T2066" t="s">
        <v>8293</v>
      </c>
      <c r="U2066" s="5">
        <f>E2066/D2066</f>
        <v>1.9116676082790633</v>
      </c>
      <c r="V2066" s="6">
        <f>E2066/R2066</f>
        <v>86.163845492085343</v>
      </c>
      <c r="W2066" t="str">
        <f t="shared" si="229"/>
        <v>technology</v>
      </c>
      <c r="X2066" t="str">
        <f t="shared" si="230"/>
        <v>hardware</v>
      </c>
    </row>
    <row r="2067" spans="1:2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8223</v>
      </c>
      <c r="H2067" t="s">
        <v>8245</v>
      </c>
      <c r="I2067">
        <v>1387958429</v>
      </c>
      <c r="J2067" s="8">
        <f t="shared" si="224"/>
        <v>16064.333668981482</v>
      </c>
      <c r="K2067">
        <v>1385366429</v>
      </c>
      <c r="L2067" s="8">
        <f t="shared" si="224"/>
        <v>16034.333668981482</v>
      </c>
      <c r="M2067" s="10">
        <f t="shared" si="225"/>
        <v>16064.333668981482</v>
      </c>
      <c r="N2067" s="11">
        <f t="shared" si="226"/>
        <v>16064.333668981482</v>
      </c>
      <c r="O2067" s="10">
        <f t="shared" si="227"/>
        <v>16034.333668981482</v>
      </c>
      <c r="P2067" s="11">
        <f t="shared" si="228"/>
        <v>16034.333668981482</v>
      </c>
      <c r="Q2067" t="b">
        <v>0</v>
      </c>
      <c r="R2067">
        <v>1556</v>
      </c>
      <c r="S2067" t="b">
        <v>1</v>
      </c>
      <c r="T2067" t="s">
        <v>8293</v>
      </c>
      <c r="U2067" s="5">
        <f>E2067/D2067</f>
        <v>1.99215125</v>
      </c>
      <c r="V2067" s="6">
        <f>E2067/R2067</f>
        <v>51.212114395886893</v>
      </c>
      <c r="W2067" t="str">
        <f t="shared" si="229"/>
        <v>technology</v>
      </c>
      <c r="X2067" t="str">
        <f t="shared" si="230"/>
        <v>hardware</v>
      </c>
    </row>
    <row r="2068" spans="1:2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8222</v>
      </c>
      <c r="H2068" t="s">
        <v>8244</v>
      </c>
      <c r="I2068">
        <v>1408818683</v>
      </c>
      <c r="J2068" s="8">
        <f t="shared" si="224"/>
        <v>16305.771793981481</v>
      </c>
      <c r="K2068">
        <v>1406226683</v>
      </c>
      <c r="L2068" s="8">
        <f t="shared" si="224"/>
        <v>16275.771793981481</v>
      </c>
      <c r="M2068" s="10">
        <f t="shared" si="225"/>
        <v>16305.771793981481</v>
      </c>
      <c r="N2068" s="11">
        <f t="shared" si="226"/>
        <v>16305.771793981481</v>
      </c>
      <c r="O2068" s="10">
        <f t="shared" si="227"/>
        <v>16275.771793981481</v>
      </c>
      <c r="P2068" s="11">
        <f t="shared" si="228"/>
        <v>16275.771793981481</v>
      </c>
      <c r="Q2068" t="b">
        <v>0</v>
      </c>
      <c r="R2068">
        <v>65</v>
      </c>
      <c r="S2068" t="b">
        <v>1</v>
      </c>
      <c r="T2068" t="s">
        <v>8293</v>
      </c>
      <c r="U2068" s="5">
        <f>E2068/D2068</f>
        <v>2.1859999999999999</v>
      </c>
      <c r="V2068" s="6">
        <f>E2068/R2068</f>
        <v>67.261538461538464</v>
      </c>
      <c r="W2068" t="str">
        <f t="shared" si="229"/>
        <v>technology</v>
      </c>
      <c r="X2068" t="str">
        <f t="shared" si="230"/>
        <v>hardware</v>
      </c>
    </row>
    <row r="2069" spans="1:2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8223</v>
      </c>
      <c r="H2069" t="s">
        <v>8245</v>
      </c>
      <c r="I2069">
        <v>1432499376</v>
      </c>
      <c r="J2069" s="8">
        <f t="shared" si="224"/>
        <v>16579.853888888891</v>
      </c>
      <c r="K2069">
        <v>1429648176</v>
      </c>
      <c r="L2069" s="8">
        <f t="shared" si="224"/>
        <v>16546.853888888891</v>
      </c>
      <c r="M2069" s="10">
        <f t="shared" si="225"/>
        <v>16579.853888888891</v>
      </c>
      <c r="N2069" s="11">
        <f t="shared" si="226"/>
        <v>16579.853888888891</v>
      </c>
      <c r="O2069" s="10">
        <f t="shared" si="227"/>
        <v>16546.853888888891</v>
      </c>
      <c r="P2069" s="11">
        <f t="shared" si="228"/>
        <v>16546.853888888891</v>
      </c>
      <c r="Q2069" t="b">
        <v>0</v>
      </c>
      <c r="R2069">
        <v>10</v>
      </c>
      <c r="S2069" t="b">
        <v>1</v>
      </c>
      <c r="T2069" t="s">
        <v>8293</v>
      </c>
      <c r="U2069" s="5">
        <f>E2069/D2069</f>
        <v>1.2686868686868686</v>
      </c>
      <c r="V2069" s="6">
        <f>E2069/R2069</f>
        <v>62.8</v>
      </c>
      <c r="W2069" t="str">
        <f t="shared" si="229"/>
        <v>technology</v>
      </c>
      <c r="X2069" t="str">
        <f t="shared" si="230"/>
        <v>hardware</v>
      </c>
    </row>
    <row r="2070" spans="1:2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8222</v>
      </c>
      <c r="H2070" t="s">
        <v>8244</v>
      </c>
      <c r="I2070">
        <v>1476994315</v>
      </c>
      <c r="J2070" s="8">
        <f t="shared" si="224"/>
        <v>17094.841608796298</v>
      </c>
      <c r="K2070">
        <v>1474402315</v>
      </c>
      <c r="L2070" s="8">
        <f t="shared" si="224"/>
        <v>17064.841608796298</v>
      </c>
      <c r="M2070" s="10">
        <f t="shared" si="225"/>
        <v>17094.841608796298</v>
      </c>
      <c r="N2070" s="11">
        <f t="shared" si="226"/>
        <v>17094.841608796298</v>
      </c>
      <c r="O2070" s="10">
        <f t="shared" si="227"/>
        <v>17064.841608796298</v>
      </c>
      <c r="P2070" s="11">
        <f t="shared" si="228"/>
        <v>17064.841608796298</v>
      </c>
      <c r="Q2070" t="b">
        <v>0</v>
      </c>
      <c r="R2070">
        <v>76</v>
      </c>
      <c r="S2070" t="b">
        <v>1</v>
      </c>
      <c r="T2070" t="s">
        <v>8293</v>
      </c>
      <c r="U2070" s="5">
        <f>E2070/D2070</f>
        <v>1.0522388</v>
      </c>
      <c r="V2070" s="6">
        <f>E2070/R2070</f>
        <v>346.13118421052633</v>
      </c>
      <c r="W2070" t="str">
        <f t="shared" si="229"/>
        <v>technology</v>
      </c>
      <c r="X2070" t="str">
        <f t="shared" si="230"/>
        <v>hardware</v>
      </c>
    </row>
    <row r="2071" spans="1:2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8222</v>
      </c>
      <c r="H2071" t="s">
        <v>8244</v>
      </c>
      <c r="I2071">
        <v>1451776791</v>
      </c>
      <c r="J2071" s="8">
        <f t="shared" si="224"/>
        <v>16802.972118055557</v>
      </c>
      <c r="K2071">
        <v>1449098391</v>
      </c>
      <c r="L2071" s="8">
        <f t="shared" si="224"/>
        <v>16771.972118055557</v>
      </c>
      <c r="M2071" s="10">
        <f t="shared" si="225"/>
        <v>16802.972118055557</v>
      </c>
      <c r="N2071" s="11">
        <f t="shared" si="226"/>
        <v>16802.972118055557</v>
      </c>
      <c r="O2071" s="10">
        <f t="shared" si="227"/>
        <v>16771.972118055557</v>
      </c>
      <c r="P2071" s="11">
        <f t="shared" si="228"/>
        <v>16771.972118055557</v>
      </c>
      <c r="Q2071" t="b">
        <v>0</v>
      </c>
      <c r="R2071">
        <v>263</v>
      </c>
      <c r="S2071" t="b">
        <v>1</v>
      </c>
      <c r="T2071" t="s">
        <v>8293</v>
      </c>
      <c r="U2071" s="5">
        <f>E2071/D2071</f>
        <v>1.2840666000000001</v>
      </c>
      <c r="V2071" s="6">
        <f>E2071/R2071</f>
        <v>244.11912547528519</v>
      </c>
      <c r="W2071" t="str">
        <f t="shared" si="229"/>
        <v>technology</v>
      </c>
      <c r="X2071" t="str">
        <f t="shared" si="230"/>
        <v>hardware</v>
      </c>
    </row>
    <row r="2072" spans="1:2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8234</v>
      </c>
      <c r="H2072" t="s">
        <v>8247</v>
      </c>
      <c r="I2072">
        <v>1467128723</v>
      </c>
      <c r="J2072" s="8">
        <f t="shared" si="224"/>
        <v>16980.656516203704</v>
      </c>
      <c r="K2072">
        <v>1464536723</v>
      </c>
      <c r="L2072" s="8">
        <f t="shared" si="224"/>
        <v>16950.656516203704</v>
      </c>
      <c r="M2072" s="10">
        <f t="shared" si="225"/>
        <v>16980.656516203704</v>
      </c>
      <c r="N2072" s="11">
        <f t="shared" si="226"/>
        <v>16980.656516203704</v>
      </c>
      <c r="O2072" s="10">
        <f t="shared" si="227"/>
        <v>16950.656516203704</v>
      </c>
      <c r="P2072" s="11">
        <f t="shared" si="228"/>
        <v>16950.656516203704</v>
      </c>
      <c r="Q2072" t="b">
        <v>0</v>
      </c>
      <c r="R2072">
        <v>1530</v>
      </c>
      <c r="S2072" t="b">
        <v>1</v>
      </c>
      <c r="T2072" t="s">
        <v>8293</v>
      </c>
      <c r="U2072" s="5">
        <f>E2072/D2072</f>
        <v>3.1732719999999999</v>
      </c>
      <c r="V2072" s="6">
        <f>E2072/R2072</f>
        <v>259.25424836601309</v>
      </c>
      <c r="W2072" t="str">
        <f t="shared" si="229"/>
        <v>technology</v>
      </c>
      <c r="X2072" t="str">
        <f t="shared" si="230"/>
        <v>hardware</v>
      </c>
    </row>
    <row r="2073" spans="1:2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8222</v>
      </c>
      <c r="H2073" t="s">
        <v>8244</v>
      </c>
      <c r="I2073">
        <v>1475390484</v>
      </c>
      <c r="J2073" s="8">
        <f t="shared" si="224"/>
        <v>17076.278750000001</v>
      </c>
      <c r="K2073">
        <v>1471502484</v>
      </c>
      <c r="L2073" s="8">
        <f t="shared" si="224"/>
        <v>17031.278750000001</v>
      </c>
      <c r="M2073" s="10">
        <f t="shared" si="225"/>
        <v>17076.278750000001</v>
      </c>
      <c r="N2073" s="11">
        <f t="shared" si="226"/>
        <v>17076.278750000001</v>
      </c>
      <c r="O2073" s="10">
        <f t="shared" si="227"/>
        <v>17031.278750000001</v>
      </c>
      <c r="P2073" s="11">
        <f t="shared" si="228"/>
        <v>17031.278750000001</v>
      </c>
      <c r="Q2073" t="b">
        <v>0</v>
      </c>
      <c r="R2073">
        <v>278</v>
      </c>
      <c r="S2073" t="b">
        <v>1</v>
      </c>
      <c r="T2073" t="s">
        <v>8293</v>
      </c>
      <c r="U2073" s="5">
        <f>E2073/D2073</f>
        <v>2.8073000000000001</v>
      </c>
      <c r="V2073" s="6">
        <f>E2073/R2073</f>
        <v>201.96402877697841</v>
      </c>
      <c r="W2073" t="str">
        <f t="shared" si="229"/>
        <v>technology</v>
      </c>
      <c r="X2073" t="str">
        <f t="shared" si="230"/>
        <v>hardware</v>
      </c>
    </row>
    <row r="2074" spans="1:2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8222</v>
      </c>
      <c r="H2074" t="s">
        <v>8244</v>
      </c>
      <c r="I2074">
        <v>1462629432</v>
      </c>
      <c r="J2074" s="8">
        <f t="shared" si="224"/>
        <v>16928.581388888888</v>
      </c>
      <c r="K2074">
        <v>1460037432</v>
      </c>
      <c r="L2074" s="8">
        <f t="shared" si="224"/>
        <v>16898.581388888888</v>
      </c>
      <c r="M2074" s="10">
        <f t="shared" si="225"/>
        <v>16928.581388888888</v>
      </c>
      <c r="N2074" s="11">
        <f t="shared" si="226"/>
        <v>16928.581388888888</v>
      </c>
      <c r="O2074" s="10">
        <f t="shared" si="227"/>
        <v>16898.581388888888</v>
      </c>
      <c r="P2074" s="11">
        <f t="shared" si="228"/>
        <v>16898.581388888888</v>
      </c>
      <c r="Q2074" t="b">
        <v>0</v>
      </c>
      <c r="R2074">
        <v>350</v>
      </c>
      <c r="S2074" t="b">
        <v>1</v>
      </c>
      <c r="T2074" t="s">
        <v>8293</v>
      </c>
      <c r="U2074" s="5">
        <f>E2074/D2074</f>
        <v>1.1073146853146854</v>
      </c>
      <c r="V2074" s="6">
        <f>E2074/R2074</f>
        <v>226.20857142857142</v>
      </c>
      <c r="W2074" t="str">
        <f t="shared" si="229"/>
        <v>technology</v>
      </c>
      <c r="X2074" t="str">
        <f t="shared" si="230"/>
        <v>hardware</v>
      </c>
    </row>
    <row r="2075" spans="1:2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8222</v>
      </c>
      <c r="H2075" t="s">
        <v>8244</v>
      </c>
      <c r="I2075">
        <v>1431100918</v>
      </c>
      <c r="J2075" s="8">
        <f t="shared" si="224"/>
        <v>16563.668032407408</v>
      </c>
      <c r="K2075">
        <v>1427212918</v>
      </c>
      <c r="L2075" s="8">
        <f t="shared" si="224"/>
        <v>16518.668032407408</v>
      </c>
      <c r="M2075" s="10">
        <f t="shared" si="225"/>
        <v>16563.668032407408</v>
      </c>
      <c r="N2075" s="11">
        <f t="shared" si="226"/>
        <v>16563.668032407408</v>
      </c>
      <c r="O2075" s="10">
        <f t="shared" si="227"/>
        <v>16518.668032407408</v>
      </c>
      <c r="P2075" s="11">
        <f t="shared" si="228"/>
        <v>16518.668032407408</v>
      </c>
      <c r="Q2075" t="b">
        <v>0</v>
      </c>
      <c r="R2075">
        <v>470</v>
      </c>
      <c r="S2075" t="b">
        <v>1</v>
      </c>
      <c r="T2075" t="s">
        <v>8293</v>
      </c>
      <c r="U2075" s="5">
        <f>E2075/D2075</f>
        <v>1.5260429999999998</v>
      </c>
      <c r="V2075" s="6">
        <f>E2075/R2075</f>
        <v>324.69</v>
      </c>
      <c r="W2075" t="str">
        <f t="shared" si="229"/>
        <v>technology</v>
      </c>
      <c r="X2075" t="str">
        <f t="shared" si="230"/>
        <v>hardware</v>
      </c>
    </row>
    <row r="2076" spans="1:2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8222</v>
      </c>
      <c r="H2076" t="s">
        <v>8244</v>
      </c>
      <c r="I2076">
        <v>1462564182</v>
      </c>
      <c r="J2076" s="8">
        <f t="shared" si="224"/>
        <v>16927.826180555556</v>
      </c>
      <c r="K2076">
        <v>1459972182</v>
      </c>
      <c r="L2076" s="8">
        <f t="shared" si="224"/>
        <v>16897.826180555556</v>
      </c>
      <c r="M2076" s="10">
        <f t="shared" si="225"/>
        <v>16927.826180555556</v>
      </c>
      <c r="N2076" s="11">
        <f t="shared" si="226"/>
        <v>16927.826180555556</v>
      </c>
      <c r="O2076" s="10">
        <f t="shared" si="227"/>
        <v>16897.826180555556</v>
      </c>
      <c r="P2076" s="11">
        <f t="shared" si="228"/>
        <v>16897.826180555556</v>
      </c>
      <c r="Q2076" t="b">
        <v>0</v>
      </c>
      <c r="R2076">
        <v>3</v>
      </c>
      <c r="S2076" t="b">
        <v>1</v>
      </c>
      <c r="T2076" t="s">
        <v>8293</v>
      </c>
      <c r="U2076" s="5">
        <f>E2076/D2076</f>
        <v>1.0249999999999999</v>
      </c>
      <c r="V2076" s="6">
        <f>E2076/R2076</f>
        <v>205</v>
      </c>
      <c r="W2076" t="str">
        <f t="shared" si="229"/>
        <v>technology</v>
      </c>
      <c r="X2076" t="str">
        <f t="shared" si="230"/>
        <v>hardware</v>
      </c>
    </row>
    <row r="2077" spans="1:2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8222</v>
      </c>
      <c r="H2077" t="s">
        <v>8244</v>
      </c>
      <c r="I2077">
        <v>1374769288</v>
      </c>
      <c r="J2077" s="8">
        <f t="shared" si="224"/>
        <v>15911.681574074073</v>
      </c>
      <c r="K2077">
        <v>1372177288</v>
      </c>
      <c r="L2077" s="8">
        <f t="shared" si="224"/>
        <v>15881.681574074073</v>
      </c>
      <c r="M2077" s="10">
        <f t="shared" si="225"/>
        <v>15911.681574074073</v>
      </c>
      <c r="N2077" s="11">
        <f t="shared" si="226"/>
        <v>15911.681574074073</v>
      </c>
      <c r="O2077" s="10">
        <f t="shared" si="227"/>
        <v>15881.681574074073</v>
      </c>
      <c r="P2077" s="11">
        <f t="shared" si="228"/>
        <v>15881.681574074073</v>
      </c>
      <c r="Q2077" t="b">
        <v>0</v>
      </c>
      <c r="R2077">
        <v>8200</v>
      </c>
      <c r="S2077" t="b">
        <v>1</v>
      </c>
      <c r="T2077" t="s">
        <v>8293</v>
      </c>
      <c r="U2077" s="5">
        <f>E2077/D2077</f>
        <v>16.783738373837384</v>
      </c>
      <c r="V2077" s="6">
        <f>E2077/R2077</f>
        <v>20.465926829268295</v>
      </c>
      <c r="W2077" t="str">
        <f t="shared" si="229"/>
        <v>technology</v>
      </c>
      <c r="X2077" t="str">
        <f t="shared" si="230"/>
        <v>hardware</v>
      </c>
    </row>
    <row r="2078" spans="1:2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8223</v>
      </c>
      <c r="H2078" t="s">
        <v>8245</v>
      </c>
      <c r="I2078">
        <v>1406149689</v>
      </c>
      <c r="J2078" s="8">
        <f t="shared" si="224"/>
        <v>16274.880659722221</v>
      </c>
      <c r="K2078">
        <v>1402693689</v>
      </c>
      <c r="L2078" s="8">
        <f t="shared" si="224"/>
        <v>16234.880659722221</v>
      </c>
      <c r="M2078" s="10">
        <f t="shared" si="225"/>
        <v>16274.880659722221</v>
      </c>
      <c r="N2078" s="11">
        <f t="shared" si="226"/>
        <v>16274.880659722221</v>
      </c>
      <c r="O2078" s="10">
        <f t="shared" si="227"/>
        <v>16234.880659722221</v>
      </c>
      <c r="P2078" s="11">
        <f t="shared" si="228"/>
        <v>16234.880659722221</v>
      </c>
      <c r="Q2078" t="b">
        <v>0</v>
      </c>
      <c r="R2078">
        <v>8359</v>
      </c>
      <c r="S2078" t="b">
        <v>1</v>
      </c>
      <c r="T2078" t="s">
        <v>8293</v>
      </c>
      <c r="U2078" s="5">
        <f>E2078/D2078</f>
        <v>5.4334915642458101</v>
      </c>
      <c r="V2078" s="6">
        <f>E2078/R2078</f>
        <v>116.35303146309367</v>
      </c>
      <c r="W2078" t="str">
        <f t="shared" si="229"/>
        <v>technology</v>
      </c>
      <c r="X2078" t="str">
        <f t="shared" si="230"/>
        <v>hardware</v>
      </c>
    </row>
    <row r="2079" spans="1:2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8222</v>
      </c>
      <c r="H2079" t="s">
        <v>8244</v>
      </c>
      <c r="I2079">
        <v>1433538000</v>
      </c>
      <c r="J2079" s="8">
        <f t="shared" si="224"/>
        <v>16591.875</v>
      </c>
      <c r="K2079">
        <v>1428541276</v>
      </c>
      <c r="L2079" s="8">
        <f t="shared" si="224"/>
        <v>16534.042546296296</v>
      </c>
      <c r="M2079" s="10">
        <f t="shared" si="225"/>
        <v>16591.875</v>
      </c>
      <c r="N2079" s="11">
        <f t="shared" si="226"/>
        <v>16591.875</v>
      </c>
      <c r="O2079" s="10">
        <f t="shared" si="227"/>
        <v>16534.042546296296</v>
      </c>
      <c r="P2079" s="11">
        <f t="shared" si="228"/>
        <v>16534.042546296296</v>
      </c>
      <c r="Q2079" t="b">
        <v>0</v>
      </c>
      <c r="R2079">
        <v>188</v>
      </c>
      <c r="S2079" t="b">
        <v>1</v>
      </c>
      <c r="T2079" t="s">
        <v>8293</v>
      </c>
      <c r="U2079" s="5">
        <f>E2079/D2079</f>
        <v>1.1550800000000001</v>
      </c>
      <c r="V2079" s="6">
        <f>E2079/R2079</f>
        <v>307.20212765957444</v>
      </c>
      <c r="W2079" t="str">
        <f t="shared" si="229"/>
        <v>technology</v>
      </c>
      <c r="X2079" t="str">
        <f t="shared" si="230"/>
        <v>hardware</v>
      </c>
    </row>
    <row r="2080" spans="1:2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8225</v>
      </c>
      <c r="H2080" t="s">
        <v>8247</v>
      </c>
      <c r="I2080">
        <v>1482085857</v>
      </c>
      <c r="J2080" s="8">
        <f t="shared" si="224"/>
        <v>17153.771493055556</v>
      </c>
      <c r="K2080">
        <v>1479493857</v>
      </c>
      <c r="L2080" s="8">
        <f t="shared" si="224"/>
        <v>17123.771493055556</v>
      </c>
      <c r="M2080" s="10">
        <f t="shared" si="225"/>
        <v>17153.771493055556</v>
      </c>
      <c r="N2080" s="11">
        <f t="shared" si="226"/>
        <v>17153.771493055556</v>
      </c>
      <c r="O2080" s="10">
        <f t="shared" si="227"/>
        <v>17123.771493055556</v>
      </c>
      <c r="P2080" s="11">
        <f t="shared" si="228"/>
        <v>17123.771493055556</v>
      </c>
      <c r="Q2080" t="b">
        <v>0</v>
      </c>
      <c r="R2080">
        <v>48</v>
      </c>
      <c r="S2080" t="b">
        <v>1</v>
      </c>
      <c r="T2080" t="s">
        <v>8293</v>
      </c>
      <c r="U2080" s="5">
        <f>E2080/D2080</f>
        <v>1.3120499999999999</v>
      </c>
      <c r="V2080" s="6">
        <f>E2080/R2080</f>
        <v>546.6875</v>
      </c>
      <c r="W2080" t="str">
        <f t="shared" si="229"/>
        <v>technology</v>
      </c>
      <c r="X2080" t="str">
        <f t="shared" si="230"/>
        <v>hardware</v>
      </c>
    </row>
    <row r="2081" spans="1:2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8223</v>
      </c>
      <c r="H2081" t="s">
        <v>8245</v>
      </c>
      <c r="I2081">
        <v>1435258800</v>
      </c>
      <c r="J2081" s="8">
        <f t="shared" si="224"/>
        <v>16611.791666666668</v>
      </c>
      <c r="K2081">
        <v>1432659793</v>
      </c>
      <c r="L2081" s="8">
        <f t="shared" si="224"/>
        <v>16581.710567129627</v>
      </c>
      <c r="M2081" s="10">
        <f t="shared" si="225"/>
        <v>16611.791666666668</v>
      </c>
      <c r="N2081" s="11">
        <f t="shared" si="226"/>
        <v>16611.791666666668</v>
      </c>
      <c r="O2081" s="10">
        <f t="shared" si="227"/>
        <v>16581.710567129627</v>
      </c>
      <c r="P2081" s="11">
        <f t="shared" si="228"/>
        <v>16581.710567129627</v>
      </c>
      <c r="Q2081" t="b">
        <v>0</v>
      </c>
      <c r="R2081">
        <v>607</v>
      </c>
      <c r="S2081" t="b">
        <v>1</v>
      </c>
      <c r="T2081" t="s">
        <v>8293</v>
      </c>
      <c r="U2081" s="5">
        <f>E2081/D2081</f>
        <v>2.8816999999999999</v>
      </c>
      <c r="V2081" s="6">
        <f>E2081/R2081</f>
        <v>47.474464579901152</v>
      </c>
      <c r="W2081" t="str">
        <f t="shared" si="229"/>
        <v>technology</v>
      </c>
      <c r="X2081" t="str">
        <f t="shared" si="230"/>
        <v>hardware</v>
      </c>
    </row>
    <row r="2082" spans="1:2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8222</v>
      </c>
      <c r="H2082" t="s">
        <v>8244</v>
      </c>
      <c r="I2082">
        <v>1447286300</v>
      </c>
      <c r="J2082" s="8">
        <f t="shared" si="224"/>
        <v>16750.998842592591</v>
      </c>
      <c r="K2082">
        <v>1444690700</v>
      </c>
      <c r="L2082" s="8">
        <f t="shared" si="224"/>
        <v>16720.957175925923</v>
      </c>
      <c r="M2082" s="10">
        <f t="shared" si="225"/>
        <v>16750.998842592591</v>
      </c>
      <c r="N2082" s="11">
        <f t="shared" si="226"/>
        <v>16750.998842592591</v>
      </c>
      <c r="O2082" s="10">
        <f t="shared" si="227"/>
        <v>16720.957175925923</v>
      </c>
      <c r="P2082" s="11">
        <f t="shared" si="228"/>
        <v>16720.957175925923</v>
      </c>
      <c r="Q2082" t="b">
        <v>0</v>
      </c>
      <c r="R2082">
        <v>50</v>
      </c>
      <c r="S2082" t="b">
        <v>1</v>
      </c>
      <c r="T2082" t="s">
        <v>8293</v>
      </c>
      <c r="U2082" s="5">
        <f>E2082/D2082</f>
        <v>5.0780000000000003</v>
      </c>
      <c r="V2082" s="6">
        <f>E2082/R2082</f>
        <v>101.56</v>
      </c>
      <c r="W2082" t="str">
        <f t="shared" si="229"/>
        <v>technology</v>
      </c>
      <c r="X2082" t="str">
        <f t="shared" si="230"/>
        <v>hardware</v>
      </c>
    </row>
    <row r="2083" spans="1:2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8222</v>
      </c>
      <c r="H2083" t="s">
        <v>8244</v>
      </c>
      <c r="I2083">
        <v>1337144340</v>
      </c>
      <c r="J2083" s="8">
        <f t="shared" si="224"/>
        <v>15476.207638888889</v>
      </c>
      <c r="K2083">
        <v>1333597555</v>
      </c>
      <c r="L2083" s="8">
        <f t="shared" si="224"/>
        <v>15435.156886574076</v>
      </c>
      <c r="M2083" s="10">
        <f t="shared" si="225"/>
        <v>15476.207638888889</v>
      </c>
      <c r="N2083" s="11">
        <f t="shared" si="226"/>
        <v>15476.207638888889</v>
      </c>
      <c r="O2083" s="10">
        <f t="shared" si="227"/>
        <v>15435.156886574076</v>
      </c>
      <c r="P2083" s="11">
        <f t="shared" si="228"/>
        <v>15435.156886574076</v>
      </c>
      <c r="Q2083" t="b">
        <v>0</v>
      </c>
      <c r="R2083">
        <v>55</v>
      </c>
      <c r="S2083" t="b">
        <v>1</v>
      </c>
      <c r="T2083" t="s">
        <v>8277</v>
      </c>
      <c r="U2083" s="5">
        <f>E2083/D2083</f>
        <v>1.1457142857142857</v>
      </c>
      <c r="V2083" s="6">
        <f>E2083/R2083</f>
        <v>72.909090909090907</v>
      </c>
      <c r="W2083" t="str">
        <f t="shared" si="229"/>
        <v>music</v>
      </c>
      <c r="X2083" t="str">
        <f t="shared" si="230"/>
        <v>indie rock</v>
      </c>
    </row>
    <row r="2084" spans="1:2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8222</v>
      </c>
      <c r="H2084" t="s">
        <v>8244</v>
      </c>
      <c r="I2084">
        <v>1322106796</v>
      </c>
      <c r="J2084" s="8">
        <f t="shared" si="224"/>
        <v>15302.161990740738</v>
      </c>
      <c r="K2084">
        <v>1316919196</v>
      </c>
      <c r="L2084" s="8">
        <f t="shared" si="224"/>
        <v>15242.120324074072</v>
      </c>
      <c r="M2084" s="10">
        <f t="shared" si="225"/>
        <v>15302.161990740738</v>
      </c>
      <c r="N2084" s="11">
        <f t="shared" si="226"/>
        <v>15302.161990740738</v>
      </c>
      <c r="O2084" s="10">
        <f t="shared" si="227"/>
        <v>15242.120324074072</v>
      </c>
      <c r="P2084" s="11">
        <f t="shared" si="228"/>
        <v>15242.120324074072</v>
      </c>
      <c r="Q2084" t="b">
        <v>0</v>
      </c>
      <c r="R2084">
        <v>38</v>
      </c>
      <c r="S2084" t="b">
        <v>1</v>
      </c>
      <c r="T2084" t="s">
        <v>8277</v>
      </c>
      <c r="U2084" s="5">
        <f>E2084/D2084</f>
        <v>1.1073333333333333</v>
      </c>
      <c r="V2084" s="6">
        <f>E2084/R2084</f>
        <v>43.710526315789473</v>
      </c>
      <c r="W2084" t="str">
        <f t="shared" si="229"/>
        <v>music</v>
      </c>
      <c r="X2084" t="str">
        <f t="shared" si="230"/>
        <v>indie rock</v>
      </c>
    </row>
    <row r="2085" spans="1:2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8222</v>
      </c>
      <c r="H2085" t="s">
        <v>8244</v>
      </c>
      <c r="I2085">
        <v>1338830395</v>
      </c>
      <c r="J2085" s="8">
        <f t="shared" si="224"/>
        <v>15495.722164351851</v>
      </c>
      <c r="K2085">
        <v>1336238395</v>
      </c>
      <c r="L2085" s="8">
        <f t="shared" si="224"/>
        <v>15465.722164351851</v>
      </c>
      <c r="M2085" s="10">
        <f t="shared" si="225"/>
        <v>15495.722164351851</v>
      </c>
      <c r="N2085" s="11">
        <f t="shared" si="226"/>
        <v>15495.722164351851</v>
      </c>
      <c r="O2085" s="10">
        <f t="shared" si="227"/>
        <v>15465.722164351851</v>
      </c>
      <c r="P2085" s="11">
        <f t="shared" si="228"/>
        <v>15465.722164351851</v>
      </c>
      <c r="Q2085" t="b">
        <v>0</v>
      </c>
      <c r="R2085">
        <v>25</v>
      </c>
      <c r="S2085" t="b">
        <v>1</v>
      </c>
      <c r="T2085" t="s">
        <v>8277</v>
      </c>
      <c r="U2085" s="5">
        <f>E2085/D2085</f>
        <v>1.1333333333333333</v>
      </c>
      <c r="V2085" s="6">
        <f>E2085/R2085</f>
        <v>34</v>
      </c>
      <c r="W2085" t="str">
        <f t="shared" si="229"/>
        <v>music</v>
      </c>
      <c r="X2085" t="str">
        <f t="shared" si="230"/>
        <v>indie rock</v>
      </c>
    </row>
    <row r="2086" spans="1:2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8222</v>
      </c>
      <c r="H2086" t="s">
        <v>8244</v>
      </c>
      <c r="I2086">
        <v>1399186740</v>
      </c>
      <c r="J2086" s="8">
        <f t="shared" si="224"/>
        <v>16194.290972222223</v>
      </c>
      <c r="K2086">
        <v>1396468782</v>
      </c>
      <c r="L2086" s="8">
        <f t="shared" si="224"/>
        <v>16162.833124999999</v>
      </c>
      <c r="M2086" s="10">
        <f t="shared" si="225"/>
        <v>16194.290972222223</v>
      </c>
      <c r="N2086" s="11">
        <f t="shared" si="226"/>
        <v>16194.290972222223</v>
      </c>
      <c r="O2086" s="10">
        <f t="shared" si="227"/>
        <v>16162.833124999999</v>
      </c>
      <c r="P2086" s="11">
        <f t="shared" si="228"/>
        <v>16162.833124999999</v>
      </c>
      <c r="Q2086" t="b">
        <v>0</v>
      </c>
      <c r="R2086">
        <v>46</v>
      </c>
      <c r="S2086" t="b">
        <v>1</v>
      </c>
      <c r="T2086" t="s">
        <v>8277</v>
      </c>
      <c r="U2086" s="5">
        <f>E2086/D2086</f>
        <v>1.0833333333333333</v>
      </c>
      <c r="V2086" s="6">
        <f>E2086/R2086</f>
        <v>70.652173913043484</v>
      </c>
      <c r="W2086" t="str">
        <f t="shared" si="229"/>
        <v>music</v>
      </c>
      <c r="X2086" t="str">
        <f t="shared" si="230"/>
        <v>indie rock</v>
      </c>
    </row>
    <row r="2087" spans="1:2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8222</v>
      </c>
      <c r="H2087" t="s">
        <v>8244</v>
      </c>
      <c r="I2087">
        <v>1342382587</v>
      </c>
      <c r="J2087" s="8">
        <f t="shared" si="224"/>
        <v>15536.835497685186</v>
      </c>
      <c r="K2087">
        <v>1339790587</v>
      </c>
      <c r="L2087" s="8">
        <f t="shared" si="224"/>
        <v>15506.835497685186</v>
      </c>
      <c r="M2087" s="10">
        <f t="shared" si="225"/>
        <v>15536.835497685186</v>
      </c>
      <c r="N2087" s="11">
        <f t="shared" si="226"/>
        <v>15536.835497685186</v>
      </c>
      <c r="O2087" s="10">
        <f t="shared" si="227"/>
        <v>15506.835497685186</v>
      </c>
      <c r="P2087" s="11">
        <f t="shared" si="228"/>
        <v>15506.835497685186</v>
      </c>
      <c r="Q2087" t="b">
        <v>0</v>
      </c>
      <c r="R2087">
        <v>83</v>
      </c>
      <c r="S2087" t="b">
        <v>1</v>
      </c>
      <c r="T2087" t="s">
        <v>8277</v>
      </c>
      <c r="U2087" s="5">
        <f>E2087/D2087</f>
        <v>1.2353333333333334</v>
      </c>
      <c r="V2087" s="6">
        <f>E2087/R2087</f>
        <v>89.301204819277103</v>
      </c>
      <c r="W2087" t="str">
        <f t="shared" si="229"/>
        <v>music</v>
      </c>
      <c r="X2087" t="str">
        <f t="shared" si="230"/>
        <v>indie rock</v>
      </c>
    </row>
    <row r="2088" spans="1:2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8222</v>
      </c>
      <c r="H2088" t="s">
        <v>8244</v>
      </c>
      <c r="I2088">
        <v>1323838740</v>
      </c>
      <c r="J2088" s="8">
        <f t="shared" si="224"/>
        <v>15322.207638888889</v>
      </c>
      <c r="K2088">
        <v>1321200332</v>
      </c>
      <c r="L2088" s="8">
        <f t="shared" si="224"/>
        <v>15291.67050925926</v>
      </c>
      <c r="M2088" s="10">
        <f t="shared" si="225"/>
        <v>15322.207638888889</v>
      </c>
      <c r="N2088" s="11">
        <f t="shared" si="226"/>
        <v>15322.207638888889</v>
      </c>
      <c r="O2088" s="10">
        <f t="shared" si="227"/>
        <v>15291.67050925926</v>
      </c>
      <c r="P2088" s="11">
        <f t="shared" si="228"/>
        <v>15291.67050925926</v>
      </c>
      <c r="Q2088" t="b">
        <v>0</v>
      </c>
      <c r="R2088">
        <v>35</v>
      </c>
      <c r="S2088" t="b">
        <v>1</v>
      </c>
      <c r="T2088" t="s">
        <v>8277</v>
      </c>
      <c r="U2088" s="5">
        <f>E2088/D2088</f>
        <v>1.0069999999999999</v>
      </c>
      <c r="V2088" s="6">
        <f>E2088/R2088</f>
        <v>115.08571428571429</v>
      </c>
      <c r="W2088" t="str">
        <f t="shared" si="229"/>
        <v>music</v>
      </c>
      <c r="X2088" t="str">
        <f t="shared" si="230"/>
        <v>indie rock</v>
      </c>
    </row>
    <row r="2089" spans="1:2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8222</v>
      </c>
      <c r="H2089" t="s">
        <v>8244</v>
      </c>
      <c r="I2089">
        <v>1315457658</v>
      </c>
      <c r="J2089" s="8">
        <f t="shared" si="224"/>
        <v>15225.204375000001</v>
      </c>
      <c r="K2089">
        <v>1312865658</v>
      </c>
      <c r="L2089" s="8">
        <f t="shared" si="224"/>
        <v>15195.204375000001</v>
      </c>
      <c r="M2089" s="10">
        <f t="shared" si="225"/>
        <v>15225.204375000001</v>
      </c>
      <c r="N2089" s="11">
        <f t="shared" si="226"/>
        <v>15225.204375000001</v>
      </c>
      <c r="O2089" s="10">
        <f t="shared" si="227"/>
        <v>15195.204375000001</v>
      </c>
      <c r="P2089" s="11">
        <f t="shared" si="228"/>
        <v>15195.204375000001</v>
      </c>
      <c r="Q2089" t="b">
        <v>0</v>
      </c>
      <c r="R2089">
        <v>25</v>
      </c>
      <c r="S2089" t="b">
        <v>1</v>
      </c>
      <c r="T2089" t="s">
        <v>8277</v>
      </c>
      <c r="U2089" s="5">
        <f>E2089/D2089</f>
        <v>1.0353333333333334</v>
      </c>
      <c r="V2089" s="6">
        <f>E2089/R2089</f>
        <v>62.12</v>
      </c>
      <c r="W2089" t="str">
        <f t="shared" si="229"/>
        <v>music</v>
      </c>
      <c r="X2089" t="str">
        <f t="shared" si="230"/>
        <v>indie rock</v>
      </c>
    </row>
    <row r="2090" spans="1:2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8222</v>
      </c>
      <c r="H2090" t="s">
        <v>8244</v>
      </c>
      <c r="I2090">
        <v>1284177540</v>
      </c>
      <c r="J2090" s="8">
        <f t="shared" si="224"/>
        <v>14863.165972222223</v>
      </c>
      <c r="K2090">
        <v>1281028152</v>
      </c>
      <c r="L2090" s="8">
        <f t="shared" si="224"/>
        <v>14826.714722222221</v>
      </c>
      <c r="M2090" s="10">
        <f t="shared" si="225"/>
        <v>14863.165972222223</v>
      </c>
      <c r="N2090" s="11">
        <f t="shared" si="226"/>
        <v>14863.165972222223</v>
      </c>
      <c r="O2090" s="10">
        <f t="shared" si="227"/>
        <v>14826.714722222221</v>
      </c>
      <c r="P2090" s="11">
        <f t="shared" si="228"/>
        <v>14826.714722222221</v>
      </c>
      <c r="Q2090" t="b">
        <v>0</v>
      </c>
      <c r="R2090">
        <v>75</v>
      </c>
      <c r="S2090" t="b">
        <v>1</v>
      </c>
      <c r="T2090" t="s">
        <v>8277</v>
      </c>
      <c r="U2090" s="5">
        <f>E2090/D2090</f>
        <v>1.1551066666666667</v>
      </c>
      <c r="V2090" s="6">
        <f>E2090/R2090</f>
        <v>46.204266666666669</v>
      </c>
      <c r="W2090" t="str">
        <f t="shared" si="229"/>
        <v>music</v>
      </c>
      <c r="X2090" t="str">
        <f t="shared" si="230"/>
        <v>indie rock</v>
      </c>
    </row>
    <row r="2091" spans="1:2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8222</v>
      </c>
      <c r="H2091" t="s">
        <v>8244</v>
      </c>
      <c r="I2091">
        <v>1375408194</v>
      </c>
      <c r="J2091" s="8">
        <f t="shared" si="224"/>
        <v>15919.076319444444</v>
      </c>
      <c r="K2091">
        <v>1372384194</v>
      </c>
      <c r="L2091" s="8">
        <f t="shared" si="224"/>
        <v>15884.076319444444</v>
      </c>
      <c r="M2091" s="10">
        <f t="shared" si="225"/>
        <v>15919.076319444444</v>
      </c>
      <c r="N2091" s="11">
        <f t="shared" si="226"/>
        <v>15919.076319444444</v>
      </c>
      <c r="O2091" s="10">
        <f t="shared" si="227"/>
        <v>15884.076319444444</v>
      </c>
      <c r="P2091" s="11">
        <f t="shared" si="228"/>
        <v>15884.076319444444</v>
      </c>
      <c r="Q2091" t="b">
        <v>0</v>
      </c>
      <c r="R2091">
        <v>62</v>
      </c>
      <c r="S2091" t="b">
        <v>1</v>
      </c>
      <c r="T2091" t="s">
        <v>8277</v>
      </c>
      <c r="U2091" s="5">
        <f>E2091/D2091</f>
        <v>1.2040040000000001</v>
      </c>
      <c r="V2091" s="6">
        <f>E2091/R2091</f>
        <v>48.54854838709678</v>
      </c>
      <c r="W2091" t="str">
        <f t="shared" si="229"/>
        <v>music</v>
      </c>
      <c r="X2091" t="str">
        <f t="shared" si="230"/>
        <v>indie rock</v>
      </c>
    </row>
    <row r="2092" spans="1:2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8222</v>
      </c>
      <c r="H2092" t="s">
        <v>8244</v>
      </c>
      <c r="I2092">
        <v>1361696955</v>
      </c>
      <c r="J2092" s="8">
        <f t="shared" si="224"/>
        <v>15760.381423611112</v>
      </c>
      <c r="K2092">
        <v>1359104955</v>
      </c>
      <c r="L2092" s="8">
        <f t="shared" si="224"/>
        <v>15730.381423611112</v>
      </c>
      <c r="M2092" s="10">
        <f t="shared" si="225"/>
        <v>15760.381423611112</v>
      </c>
      <c r="N2092" s="11">
        <f t="shared" si="226"/>
        <v>15760.381423611112</v>
      </c>
      <c r="O2092" s="10">
        <f t="shared" si="227"/>
        <v>15730.381423611112</v>
      </c>
      <c r="P2092" s="11">
        <f t="shared" si="228"/>
        <v>15730.381423611112</v>
      </c>
      <c r="Q2092" t="b">
        <v>0</v>
      </c>
      <c r="R2092">
        <v>160</v>
      </c>
      <c r="S2092" t="b">
        <v>1</v>
      </c>
      <c r="T2092" t="s">
        <v>8277</v>
      </c>
      <c r="U2092" s="5">
        <f>E2092/D2092</f>
        <v>1.1504037499999999</v>
      </c>
      <c r="V2092" s="6">
        <f>E2092/R2092</f>
        <v>57.520187499999999</v>
      </c>
      <c r="W2092" t="str">
        <f t="shared" si="229"/>
        <v>music</v>
      </c>
      <c r="X2092" t="str">
        <f t="shared" si="230"/>
        <v>indie rock</v>
      </c>
    </row>
    <row r="2093" spans="1:2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8222</v>
      </c>
      <c r="H2093" t="s">
        <v>8244</v>
      </c>
      <c r="I2093">
        <v>1299009600</v>
      </c>
      <c r="J2093" s="8">
        <f t="shared" si="224"/>
        <v>15034.833333333334</v>
      </c>
      <c r="K2093">
        <v>1294818278</v>
      </c>
      <c r="L2093" s="8">
        <f t="shared" si="224"/>
        <v>14986.322662037035</v>
      </c>
      <c r="M2093" s="10">
        <f t="shared" si="225"/>
        <v>15034.833333333334</v>
      </c>
      <c r="N2093" s="11">
        <f t="shared" si="226"/>
        <v>15034.833333333334</v>
      </c>
      <c r="O2093" s="10">
        <f t="shared" si="227"/>
        <v>14986.322662037035</v>
      </c>
      <c r="P2093" s="11">
        <f t="shared" si="228"/>
        <v>14986.322662037035</v>
      </c>
      <c r="Q2093" t="b">
        <v>0</v>
      </c>
      <c r="R2093">
        <v>246</v>
      </c>
      <c r="S2093" t="b">
        <v>1</v>
      </c>
      <c r="T2093" t="s">
        <v>8277</v>
      </c>
      <c r="U2093" s="5">
        <f>E2093/D2093</f>
        <v>1.2046777777777777</v>
      </c>
      <c r="V2093" s="6">
        <f>E2093/R2093</f>
        <v>88.147154471544724</v>
      </c>
      <c r="W2093" t="str">
        <f t="shared" si="229"/>
        <v>music</v>
      </c>
      <c r="X2093" t="str">
        <f t="shared" si="230"/>
        <v>indie rock</v>
      </c>
    </row>
    <row r="2094" spans="1:2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8222</v>
      </c>
      <c r="H2094" t="s">
        <v>8244</v>
      </c>
      <c r="I2094">
        <v>1318006732</v>
      </c>
      <c r="J2094" s="8">
        <f t="shared" si="224"/>
        <v>15254.707546296297</v>
      </c>
      <c r="K2094">
        <v>1312822732</v>
      </c>
      <c r="L2094" s="8">
        <f t="shared" si="224"/>
        <v>15194.707546296297</v>
      </c>
      <c r="M2094" s="10">
        <f t="shared" si="225"/>
        <v>15254.707546296297</v>
      </c>
      <c r="N2094" s="11">
        <f t="shared" si="226"/>
        <v>15254.707546296297</v>
      </c>
      <c r="O2094" s="10">
        <f t="shared" si="227"/>
        <v>15194.707546296297</v>
      </c>
      <c r="P2094" s="11">
        <f t="shared" si="228"/>
        <v>15194.707546296297</v>
      </c>
      <c r="Q2094" t="b">
        <v>0</v>
      </c>
      <c r="R2094">
        <v>55</v>
      </c>
      <c r="S2094" t="b">
        <v>1</v>
      </c>
      <c r="T2094" t="s">
        <v>8277</v>
      </c>
      <c r="U2094" s="5">
        <f>E2094/D2094</f>
        <v>1.0128333333333333</v>
      </c>
      <c r="V2094" s="6">
        <f>E2094/R2094</f>
        <v>110.49090909090908</v>
      </c>
      <c r="W2094" t="str">
        <f t="shared" si="229"/>
        <v>music</v>
      </c>
      <c r="X2094" t="str">
        <f t="shared" si="230"/>
        <v>indie rock</v>
      </c>
    </row>
    <row r="2095" spans="1:2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8222</v>
      </c>
      <c r="H2095" t="s">
        <v>8244</v>
      </c>
      <c r="I2095">
        <v>1356211832</v>
      </c>
      <c r="J2095" s="8">
        <f t="shared" si="224"/>
        <v>15696.896203703705</v>
      </c>
      <c r="K2095">
        <v>1351024232</v>
      </c>
      <c r="L2095" s="8">
        <f t="shared" si="224"/>
        <v>15636.854537037039</v>
      </c>
      <c r="M2095" s="10">
        <f t="shared" si="225"/>
        <v>15696.896203703705</v>
      </c>
      <c r="N2095" s="11">
        <f t="shared" si="226"/>
        <v>15696.896203703705</v>
      </c>
      <c r="O2095" s="10">
        <f t="shared" si="227"/>
        <v>15636.854537037039</v>
      </c>
      <c r="P2095" s="11">
        <f t="shared" si="228"/>
        <v>15636.854537037039</v>
      </c>
      <c r="Q2095" t="b">
        <v>0</v>
      </c>
      <c r="R2095">
        <v>23</v>
      </c>
      <c r="S2095" t="b">
        <v>1</v>
      </c>
      <c r="T2095" t="s">
        <v>8277</v>
      </c>
      <c r="U2095" s="5">
        <f>E2095/D2095</f>
        <v>1.0246666666666666</v>
      </c>
      <c r="V2095" s="6">
        <f>E2095/R2095</f>
        <v>66.826086956521735</v>
      </c>
      <c r="W2095" t="str">
        <f t="shared" si="229"/>
        <v>music</v>
      </c>
      <c r="X2095" t="str">
        <f t="shared" si="230"/>
        <v>indie rock</v>
      </c>
    </row>
    <row r="2096" spans="1:2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8222</v>
      </c>
      <c r="H2096" t="s">
        <v>8244</v>
      </c>
      <c r="I2096">
        <v>1330916400</v>
      </c>
      <c r="J2096" s="8">
        <f t="shared" si="224"/>
        <v>15404.125</v>
      </c>
      <c r="K2096">
        <v>1327969730</v>
      </c>
      <c r="L2096" s="8">
        <f t="shared" si="224"/>
        <v>15370.020023148149</v>
      </c>
      <c r="M2096" s="10">
        <f t="shared" si="225"/>
        <v>15404.125</v>
      </c>
      <c r="N2096" s="11">
        <f t="shared" si="226"/>
        <v>15404.125</v>
      </c>
      <c r="O2096" s="10">
        <f t="shared" si="227"/>
        <v>15370.020023148149</v>
      </c>
      <c r="P2096" s="11">
        <f t="shared" si="228"/>
        <v>15370.020023148149</v>
      </c>
      <c r="Q2096" t="b">
        <v>0</v>
      </c>
      <c r="R2096">
        <v>72</v>
      </c>
      <c r="S2096" t="b">
        <v>1</v>
      </c>
      <c r="T2096" t="s">
        <v>8277</v>
      </c>
      <c r="U2096" s="5">
        <f>E2096/D2096</f>
        <v>1.2054285714285715</v>
      </c>
      <c r="V2096" s="6">
        <f>E2096/R2096</f>
        <v>58.597222222222221</v>
      </c>
      <c r="W2096" t="str">
        <f t="shared" si="229"/>
        <v>music</v>
      </c>
      <c r="X2096" t="str">
        <f t="shared" si="230"/>
        <v>indie rock</v>
      </c>
    </row>
    <row r="2097" spans="1:2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8222</v>
      </c>
      <c r="H2097" t="s">
        <v>8244</v>
      </c>
      <c r="I2097">
        <v>1317576973</v>
      </c>
      <c r="J2097" s="8">
        <f t="shared" si="224"/>
        <v>15249.733483796294</v>
      </c>
      <c r="K2097">
        <v>1312392973</v>
      </c>
      <c r="L2097" s="8">
        <f t="shared" si="224"/>
        <v>15189.733483796294</v>
      </c>
      <c r="M2097" s="10">
        <f t="shared" si="225"/>
        <v>15249.733483796294</v>
      </c>
      <c r="N2097" s="11">
        <f t="shared" si="226"/>
        <v>15249.733483796294</v>
      </c>
      <c r="O2097" s="10">
        <f t="shared" si="227"/>
        <v>15189.733483796294</v>
      </c>
      <c r="P2097" s="11">
        <f t="shared" si="228"/>
        <v>15189.733483796294</v>
      </c>
      <c r="Q2097" t="b">
        <v>0</v>
      </c>
      <c r="R2097">
        <v>22</v>
      </c>
      <c r="S2097" t="b">
        <v>1</v>
      </c>
      <c r="T2097" t="s">
        <v>8277</v>
      </c>
      <c r="U2097" s="5">
        <f>E2097/D2097</f>
        <v>1</v>
      </c>
      <c r="V2097" s="6">
        <f>E2097/R2097</f>
        <v>113.63636363636364</v>
      </c>
      <c r="W2097" t="str">
        <f t="shared" si="229"/>
        <v>music</v>
      </c>
      <c r="X2097" t="str">
        <f t="shared" si="230"/>
        <v>indie rock</v>
      </c>
    </row>
    <row r="2098" spans="1:2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8222</v>
      </c>
      <c r="H2098" t="s">
        <v>8244</v>
      </c>
      <c r="I2098">
        <v>1351223940</v>
      </c>
      <c r="J2098" s="8">
        <f t="shared" si="224"/>
        <v>15639.165972222223</v>
      </c>
      <c r="K2098">
        <v>1349892735</v>
      </c>
      <c r="L2098" s="8">
        <f t="shared" si="224"/>
        <v>15623.758506944445</v>
      </c>
      <c r="M2098" s="10">
        <f t="shared" si="225"/>
        <v>15639.165972222223</v>
      </c>
      <c r="N2098" s="11">
        <f t="shared" si="226"/>
        <v>15639.165972222223</v>
      </c>
      <c r="O2098" s="10">
        <f t="shared" si="227"/>
        <v>15623.758506944445</v>
      </c>
      <c r="P2098" s="11">
        <f t="shared" si="228"/>
        <v>15623.758506944445</v>
      </c>
      <c r="Q2098" t="b">
        <v>0</v>
      </c>
      <c r="R2098">
        <v>14</v>
      </c>
      <c r="S2098" t="b">
        <v>1</v>
      </c>
      <c r="T2098" t="s">
        <v>8277</v>
      </c>
      <c r="U2098" s="5">
        <f>E2098/D2098</f>
        <v>1.0166666666666666</v>
      </c>
      <c r="V2098" s="6">
        <f>E2098/R2098</f>
        <v>43.571428571428569</v>
      </c>
      <c r="W2098" t="str">
        <f t="shared" si="229"/>
        <v>music</v>
      </c>
      <c r="X2098" t="str">
        <f t="shared" si="230"/>
        <v>indie rock</v>
      </c>
    </row>
    <row r="2099" spans="1:2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8222</v>
      </c>
      <c r="H2099" t="s">
        <v>8244</v>
      </c>
      <c r="I2099">
        <v>1322751735</v>
      </c>
      <c r="J2099" s="8">
        <f t="shared" si="224"/>
        <v>15309.6265625</v>
      </c>
      <c r="K2099">
        <v>1317564135</v>
      </c>
      <c r="L2099" s="8">
        <f t="shared" si="224"/>
        <v>15249.584895833332</v>
      </c>
      <c r="M2099" s="10">
        <f t="shared" si="225"/>
        <v>15309.6265625</v>
      </c>
      <c r="N2099" s="11">
        <f t="shared" si="226"/>
        <v>15309.6265625</v>
      </c>
      <c r="O2099" s="10">
        <f t="shared" si="227"/>
        <v>15249.584895833332</v>
      </c>
      <c r="P2099" s="11">
        <f t="shared" si="228"/>
        <v>15249.584895833332</v>
      </c>
      <c r="Q2099" t="b">
        <v>0</v>
      </c>
      <c r="R2099">
        <v>38</v>
      </c>
      <c r="S2099" t="b">
        <v>1</v>
      </c>
      <c r="T2099" t="s">
        <v>8277</v>
      </c>
      <c r="U2099" s="5">
        <f>E2099/D2099</f>
        <v>1</v>
      </c>
      <c r="V2099" s="6">
        <f>E2099/R2099</f>
        <v>78.94736842105263</v>
      </c>
      <c r="W2099" t="str">
        <f t="shared" si="229"/>
        <v>music</v>
      </c>
      <c r="X2099" t="str">
        <f t="shared" si="230"/>
        <v>indie rock</v>
      </c>
    </row>
    <row r="2100" spans="1:2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8222</v>
      </c>
      <c r="H2100" t="s">
        <v>8244</v>
      </c>
      <c r="I2100">
        <v>1331174635</v>
      </c>
      <c r="J2100" s="8">
        <f t="shared" si="224"/>
        <v>15407.11383101852</v>
      </c>
      <c r="K2100">
        <v>1328582635</v>
      </c>
      <c r="L2100" s="8">
        <f t="shared" si="224"/>
        <v>15377.11383101852</v>
      </c>
      <c r="M2100" s="10">
        <f t="shared" si="225"/>
        <v>15407.11383101852</v>
      </c>
      <c r="N2100" s="11">
        <f t="shared" si="226"/>
        <v>15407.11383101852</v>
      </c>
      <c r="O2100" s="10">
        <f t="shared" si="227"/>
        <v>15377.11383101852</v>
      </c>
      <c r="P2100" s="11">
        <f t="shared" si="228"/>
        <v>15377.11383101852</v>
      </c>
      <c r="Q2100" t="b">
        <v>0</v>
      </c>
      <c r="R2100">
        <v>32</v>
      </c>
      <c r="S2100" t="b">
        <v>1</v>
      </c>
      <c r="T2100" t="s">
        <v>8277</v>
      </c>
      <c r="U2100" s="5">
        <f>E2100/D2100</f>
        <v>1.0033333333333334</v>
      </c>
      <c r="V2100" s="6">
        <f>E2100/R2100</f>
        <v>188.125</v>
      </c>
      <c r="W2100" t="str">
        <f t="shared" si="229"/>
        <v>music</v>
      </c>
      <c r="X2100" t="str">
        <f t="shared" si="230"/>
        <v>indie rock</v>
      </c>
    </row>
    <row r="2101" spans="1:2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8222</v>
      </c>
      <c r="H2101" t="s">
        <v>8244</v>
      </c>
      <c r="I2101">
        <v>1435808400</v>
      </c>
      <c r="J2101" s="8">
        <f t="shared" si="224"/>
        <v>16618.152777777777</v>
      </c>
      <c r="K2101">
        <v>1434650084</v>
      </c>
      <c r="L2101" s="8">
        <f t="shared" si="224"/>
        <v>16604.746342592593</v>
      </c>
      <c r="M2101" s="10">
        <f t="shared" si="225"/>
        <v>16618.152777777777</v>
      </c>
      <c r="N2101" s="11">
        <f t="shared" si="226"/>
        <v>16618.152777777777</v>
      </c>
      <c r="O2101" s="10">
        <f t="shared" si="227"/>
        <v>16604.746342592593</v>
      </c>
      <c r="P2101" s="11">
        <f t="shared" si="228"/>
        <v>16604.746342592593</v>
      </c>
      <c r="Q2101" t="b">
        <v>0</v>
      </c>
      <c r="R2101">
        <v>63</v>
      </c>
      <c r="S2101" t="b">
        <v>1</v>
      </c>
      <c r="T2101" t="s">
        <v>8277</v>
      </c>
      <c r="U2101" s="5">
        <f>E2101/D2101</f>
        <v>1.3236666666666668</v>
      </c>
      <c r="V2101" s="6">
        <f>E2101/R2101</f>
        <v>63.031746031746032</v>
      </c>
      <c r="W2101" t="str">
        <f t="shared" si="229"/>
        <v>music</v>
      </c>
      <c r="X2101" t="str">
        <f t="shared" si="230"/>
        <v>indie rock</v>
      </c>
    </row>
    <row r="2102" spans="1:2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8222</v>
      </c>
      <c r="H2102" t="s">
        <v>8244</v>
      </c>
      <c r="I2102">
        <v>1341028740</v>
      </c>
      <c r="J2102" s="8">
        <f t="shared" si="224"/>
        <v>15521.165972222223</v>
      </c>
      <c r="K2102">
        <v>1339704141</v>
      </c>
      <c r="L2102" s="8">
        <f t="shared" si="224"/>
        <v>15505.834965277778</v>
      </c>
      <c r="M2102" s="10">
        <f t="shared" si="225"/>
        <v>15521.165972222223</v>
      </c>
      <c r="N2102" s="11">
        <f t="shared" si="226"/>
        <v>15521.165972222223</v>
      </c>
      <c r="O2102" s="10">
        <f t="shared" si="227"/>
        <v>15505.834965277778</v>
      </c>
      <c r="P2102" s="11">
        <f t="shared" si="228"/>
        <v>15505.834965277778</v>
      </c>
      <c r="Q2102" t="b">
        <v>0</v>
      </c>
      <c r="R2102">
        <v>27</v>
      </c>
      <c r="S2102" t="b">
        <v>1</v>
      </c>
      <c r="T2102" t="s">
        <v>8277</v>
      </c>
      <c r="U2102" s="5">
        <f>E2102/D2102</f>
        <v>1.3666666666666667</v>
      </c>
      <c r="V2102" s="6">
        <f>E2102/R2102</f>
        <v>30.37037037037037</v>
      </c>
      <c r="W2102" t="str">
        <f t="shared" si="229"/>
        <v>music</v>
      </c>
      <c r="X2102" t="str">
        <f t="shared" si="230"/>
        <v>indie rock</v>
      </c>
    </row>
    <row r="2103" spans="1:2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8222</v>
      </c>
      <c r="H2103" t="s">
        <v>8244</v>
      </c>
      <c r="I2103">
        <v>1329104114</v>
      </c>
      <c r="J2103" s="8">
        <f t="shared" si="224"/>
        <v>15383.149467592593</v>
      </c>
      <c r="K2103">
        <v>1323920114</v>
      </c>
      <c r="L2103" s="8">
        <f t="shared" si="224"/>
        <v>15323.149467592593</v>
      </c>
      <c r="M2103" s="10">
        <f t="shared" si="225"/>
        <v>15383.149467592593</v>
      </c>
      <c r="N2103" s="11">
        <f t="shared" si="226"/>
        <v>15383.149467592593</v>
      </c>
      <c r="O2103" s="10">
        <f t="shared" si="227"/>
        <v>15323.149467592593</v>
      </c>
      <c r="P2103" s="11">
        <f t="shared" si="228"/>
        <v>15323.149467592593</v>
      </c>
      <c r="Q2103" t="b">
        <v>0</v>
      </c>
      <c r="R2103">
        <v>44</v>
      </c>
      <c r="S2103" t="b">
        <v>1</v>
      </c>
      <c r="T2103" t="s">
        <v>8277</v>
      </c>
      <c r="U2103" s="5">
        <f>E2103/D2103</f>
        <v>1.1325000000000001</v>
      </c>
      <c r="V2103" s="6">
        <f>E2103/R2103</f>
        <v>51.477272727272727</v>
      </c>
      <c r="W2103" t="str">
        <f t="shared" si="229"/>
        <v>music</v>
      </c>
      <c r="X2103" t="str">
        <f t="shared" si="230"/>
        <v>indie rock</v>
      </c>
    </row>
    <row r="2104" spans="1:2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8222</v>
      </c>
      <c r="H2104" t="s">
        <v>8244</v>
      </c>
      <c r="I2104">
        <v>1304628648</v>
      </c>
      <c r="J2104" s="8">
        <f t="shared" si="224"/>
        <v>15099.868611111111</v>
      </c>
      <c r="K2104">
        <v>1302036648</v>
      </c>
      <c r="L2104" s="8">
        <f t="shared" si="224"/>
        <v>15069.868611111111</v>
      </c>
      <c r="M2104" s="10">
        <f t="shared" si="225"/>
        <v>15099.868611111111</v>
      </c>
      <c r="N2104" s="11">
        <f t="shared" si="226"/>
        <v>15099.868611111111</v>
      </c>
      <c r="O2104" s="10">
        <f t="shared" si="227"/>
        <v>15069.868611111111</v>
      </c>
      <c r="P2104" s="11">
        <f t="shared" si="228"/>
        <v>15069.868611111111</v>
      </c>
      <c r="Q2104" t="b">
        <v>0</v>
      </c>
      <c r="R2104">
        <v>38</v>
      </c>
      <c r="S2104" t="b">
        <v>1</v>
      </c>
      <c r="T2104" t="s">
        <v>8277</v>
      </c>
      <c r="U2104" s="5">
        <f>E2104/D2104</f>
        <v>1.36</v>
      </c>
      <c r="V2104" s="6">
        <f>E2104/R2104</f>
        <v>35.789473684210527</v>
      </c>
      <c r="W2104" t="str">
        <f t="shared" si="229"/>
        <v>music</v>
      </c>
      <c r="X2104" t="str">
        <f t="shared" si="230"/>
        <v>indie rock</v>
      </c>
    </row>
    <row r="2105" spans="1:2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8222</v>
      </c>
      <c r="H2105" t="s">
        <v>8244</v>
      </c>
      <c r="I2105">
        <v>1352488027</v>
      </c>
      <c r="J2105" s="8">
        <f t="shared" si="224"/>
        <v>15653.796608796298</v>
      </c>
      <c r="K2105">
        <v>1349892427</v>
      </c>
      <c r="L2105" s="8">
        <f t="shared" si="224"/>
        <v>15623.75494212963</v>
      </c>
      <c r="M2105" s="10">
        <f t="shared" si="225"/>
        <v>15653.796608796298</v>
      </c>
      <c r="N2105" s="11">
        <f t="shared" si="226"/>
        <v>15653.796608796298</v>
      </c>
      <c r="O2105" s="10">
        <f t="shared" si="227"/>
        <v>15623.75494212963</v>
      </c>
      <c r="P2105" s="11">
        <f t="shared" si="228"/>
        <v>15623.75494212963</v>
      </c>
      <c r="Q2105" t="b">
        <v>0</v>
      </c>
      <c r="R2105">
        <v>115</v>
      </c>
      <c r="S2105" t="b">
        <v>1</v>
      </c>
      <c r="T2105" t="s">
        <v>8277</v>
      </c>
      <c r="U2105" s="5">
        <f>E2105/D2105</f>
        <v>1.4612318374694613</v>
      </c>
      <c r="V2105" s="6">
        <f>E2105/R2105</f>
        <v>98.817391304347822</v>
      </c>
      <c r="W2105" t="str">
        <f t="shared" si="229"/>
        <v>music</v>
      </c>
      <c r="X2105" t="str">
        <f t="shared" si="230"/>
        <v>indie rock</v>
      </c>
    </row>
    <row r="2106" spans="1:2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8222</v>
      </c>
      <c r="H2106" t="s">
        <v>8244</v>
      </c>
      <c r="I2106">
        <v>1369958400</v>
      </c>
      <c r="J2106" s="8">
        <f t="shared" si="224"/>
        <v>15856</v>
      </c>
      <c r="K2106">
        <v>1367286434</v>
      </c>
      <c r="L2106" s="8">
        <f t="shared" si="224"/>
        <v>15825.074467592594</v>
      </c>
      <c r="M2106" s="10">
        <f t="shared" si="225"/>
        <v>15856</v>
      </c>
      <c r="N2106" s="11">
        <f t="shared" si="226"/>
        <v>15856</v>
      </c>
      <c r="O2106" s="10">
        <f t="shared" si="227"/>
        <v>15825.074467592594</v>
      </c>
      <c r="P2106" s="11">
        <f t="shared" si="228"/>
        <v>15825.074467592594</v>
      </c>
      <c r="Q2106" t="b">
        <v>0</v>
      </c>
      <c r="R2106">
        <v>37</v>
      </c>
      <c r="S2106" t="b">
        <v>1</v>
      </c>
      <c r="T2106" t="s">
        <v>8277</v>
      </c>
      <c r="U2106" s="5">
        <f>E2106/D2106</f>
        <v>1.2949999999999999</v>
      </c>
      <c r="V2106" s="6">
        <f>E2106/R2106</f>
        <v>28</v>
      </c>
      <c r="W2106" t="str">
        <f t="shared" si="229"/>
        <v>music</v>
      </c>
      <c r="X2106" t="str">
        <f t="shared" si="230"/>
        <v>indie rock</v>
      </c>
    </row>
    <row r="2107" spans="1:2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8222</v>
      </c>
      <c r="H2107" t="s">
        <v>8244</v>
      </c>
      <c r="I2107">
        <v>1416542400</v>
      </c>
      <c r="J2107" s="8">
        <f t="shared" si="224"/>
        <v>16395.166666666668</v>
      </c>
      <c r="K2107">
        <v>1415472953</v>
      </c>
      <c r="L2107" s="8">
        <f t="shared" si="224"/>
        <v>16382.788807870369</v>
      </c>
      <c r="M2107" s="10">
        <f t="shared" si="225"/>
        <v>16395.166666666668</v>
      </c>
      <c r="N2107" s="11">
        <f t="shared" si="226"/>
        <v>16395.166666666668</v>
      </c>
      <c r="O2107" s="10">
        <f t="shared" si="227"/>
        <v>16382.788807870369</v>
      </c>
      <c r="P2107" s="11">
        <f t="shared" si="228"/>
        <v>16382.788807870369</v>
      </c>
      <c r="Q2107" t="b">
        <v>0</v>
      </c>
      <c r="R2107">
        <v>99</v>
      </c>
      <c r="S2107" t="b">
        <v>1</v>
      </c>
      <c r="T2107" t="s">
        <v>8277</v>
      </c>
      <c r="U2107" s="5">
        <f>E2107/D2107</f>
        <v>2.54</v>
      </c>
      <c r="V2107" s="6">
        <f>E2107/R2107</f>
        <v>51.313131313131315</v>
      </c>
      <c r="W2107" t="str">
        <f t="shared" si="229"/>
        <v>music</v>
      </c>
      <c r="X2107" t="str">
        <f t="shared" si="230"/>
        <v>indie rock</v>
      </c>
    </row>
    <row r="2108" spans="1:2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8222</v>
      </c>
      <c r="H2108" t="s">
        <v>8244</v>
      </c>
      <c r="I2108">
        <v>1359176974</v>
      </c>
      <c r="J2108" s="8">
        <f t="shared" si="224"/>
        <v>15731.214976851852</v>
      </c>
      <c r="K2108">
        <v>1356584974</v>
      </c>
      <c r="L2108" s="8">
        <f t="shared" si="224"/>
        <v>15701.214976851852</v>
      </c>
      <c r="M2108" s="10">
        <f t="shared" si="225"/>
        <v>15731.214976851852</v>
      </c>
      <c r="N2108" s="11">
        <f t="shared" si="226"/>
        <v>15731.214976851852</v>
      </c>
      <c r="O2108" s="10">
        <f t="shared" si="227"/>
        <v>15701.214976851852</v>
      </c>
      <c r="P2108" s="11">
        <f t="shared" si="228"/>
        <v>15701.214976851852</v>
      </c>
      <c r="Q2108" t="b">
        <v>0</v>
      </c>
      <c r="R2108">
        <v>44</v>
      </c>
      <c r="S2108" t="b">
        <v>1</v>
      </c>
      <c r="T2108" t="s">
        <v>8277</v>
      </c>
      <c r="U2108" s="5">
        <f>E2108/D2108</f>
        <v>1.0704545454545455</v>
      </c>
      <c r="V2108" s="6">
        <f>E2108/R2108</f>
        <v>53.522727272727273</v>
      </c>
      <c r="W2108" t="str">
        <f t="shared" si="229"/>
        <v>music</v>
      </c>
      <c r="X2108" t="str">
        <f t="shared" si="230"/>
        <v>indie rock</v>
      </c>
    </row>
    <row r="2109" spans="1:2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8222</v>
      </c>
      <c r="H2109" t="s">
        <v>8244</v>
      </c>
      <c r="I2109">
        <v>1415815393</v>
      </c>
      <c r="J2109" s="8">
        <f t="shared" si="224"/>
        <v>16386.752233796295</v>
      </c>
      <c r="K2109">
        <v>1413997393</v>
      </c>
      <c r="L2109" s="8">
        <f t="shared" si="224"/>
        <v>16365.710567129629</v>
      </c>
      <c r="M2109" s="10">
        <f t="shared" si="225"/>
        <v>16386.752233796295</v>
      </c>
      <c r="N2109" s="11">
        <f t="shared" si="226"/>
        <v>16386.752233796295</v>
      </c>
      <c r="O2109" s="10">
        <f t="shared" si="227"/>
        <v>16365.710567129629</v>
      </c>
      <c r="P2109" s="11">
        <f t="shared" si="228"/>
        <v>16365.710567129629</v>
      </c>
      <c r="Q2109" t="b">
        <v>0</v>
      </c>
      <c r="R2109">
        <v>58</v>
      </c>
      <c r="S2109" t="b">
        <v>1</v>
      </c>
      <c r="T2109" t="s">
        <v>8277</v>
      </c>
      <c r="U2109" s="5">
        <f>E2109/D2109</f>
        <v>1.0773299999999999</v>
      </c>
      <c r="V2109" s="6">
        <f>E2109/R2109</f>
        <v>37.149310344827583</v>
      </c>
      <c r="W2109" t="str">
        <f t="shared" si="229"/>
        <v>music</v>
      </c>
      <c r="X2109" t="str">
        <f t="shared" si="230"/>
        <v>indie rock</v>
      </c>
    </row>
    <row r="2110" spans="1:2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8222</v>
      </c>
      <c r="H2110" t="s">
        <v>8244</v>
      </c>
      <c r="I2110">
        <v>1347249300</v>
      </c>
      <c r="J2110" s="8">
        <f t="shared" si="224"/>
        <v>15593.163194444445</v>
      </c>
      <c r="K2110">
        <v>1344917580</v>
      </c>
      <c r="L2110" s="8">
        <f t="shared" si="224"/>
        <v>15566.175694444444</v>
      </c>
      <c r="M2110" s="10">
        <f t="shared" si="225"/>
        <v>15593.163194444445</v>
      </c>
      <c r="N2110" s="11">
        <f t="shared" si="226"/>
        <v>15593.163194444445</v>
      </c>
      <c r="O2110" s="10">
        <f t="shared" si="227"/>
        <v>15566.175694444444</v>
      </c>
      <c r="P2110" s="11">
        <f t="shared" si="228"/>
        <v>15566.175694444444</v>
      </c>
      <c r="Q2110" t="b">
        <v>0</v>
      </c>
      <c r="R2110">
        <v>191</v>
      </c>
      <c r="S2110" t="b">
        <v>1</v>
      </c>
      <c r="T2110" t="s">
        <v>8277</v>
      </c>
      <c r="U2110" s="5">
        <f>E2110/D2110</f>
        <v>1.0731250000000001</v>
      </c>
      <c r="V2110" s="6">
        <f>E2110/R2110</f>
        <v>89.895287958115176</v>
      </c>
      <c r="W2110" t="str">
        <f t="shared" si="229"/>
        <v>music</v>
      </c>
      <c r="X2110" t="str">
        <f t="shared" si="230"/>
        <v>indie rock</v>
      </c>
    </row>
    <row r="2111" spans="1:2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8222</v>
      </c>
      <c r="H2111" t="s">
        <v>8244</v>
      </c>
      <c r="I2111">
        <v>1436115617</v>
      </c>
      <c r="J2111" s="8">
        <f t="shared" si="224"/>
        <v>16621.708530092594</v>
      </c>
      <c r="K2111">
        <v>1433523617</v>
      </c>
      <c r="L2111" s="8">
        <f t="shared" si="224"/>
        <v>16591.708530092594</v>
      </c>
      <c r="M2111" s="10">
        <f t="shared" si="225"/>
        <v>16621.708530092594</v>
      </c>
      <c r="N2111" s="11">
        <f t="shared" si="226"/>
        <v>16621.708530092594</v>
      </c>
      <c r="O2111" s="10">
        <f t="shared" si="227"/>
        <v>16591.708530092594</v>
      </c>
      <c r="P2111" s="11">
        <f t="shared" si="228"/>
        <v>16591.708530092594</v>
      </c>
      <c r="Q2111" t="b">
        <v>0</v>
      </c>
      <c r="R2111">
        <v>40</v>
      </c>
      <c r="S2111" t="b">
        <v>1</v>
      </c>
      <c r="T2111" t="s">
        <v>8277</v>
      </c>
      <c r="U2111" s="5">
        <f>E2111/D2111</f>
        <v>1.06525</v>
      </c>
      <c r="V2111" s="6">
        <f>E2111/R2111</f>
        <v>106.52500000000001</v>
      </c>
      <c r="W2111" t="str">
        <f t="shared" si="229"/>
        <v>music</v>
      </c>
      <c r="X2111" t="str">
        <f t="shared" si="230"/>
        <v>indie rock</v>
      </c>
    </row>
    <row r="2112" spans="1:2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8222</v>
      </c>
      <c r="H2112" t="s">
        <v>8244</v>
      </c>
      <c r="I2112">
        <v>1401253140</v>
      </c>
      <c r="J2112" s="8">
        <f t="shared" si="224"/>
        <v>16218.207638888889</v>
      </c>
      <c r="K2112">
        <v>1398873969</v>
      </c>
      <c r="L2112" s="8">
        <f t="shared" si="224"/>
        <v>16190.670937499999</v>
      </c>
      <c r="M2112" s="10">
        <f t="shared" si="225"/>
        <v>16218.207638888889</v>
      </c>
      <c r="N2112" s="11">
        <f t="shared" si="226"/>
        <v>16218.207638888889</v>
      </c>
      <c r="O2112" s="10">
        <f t="shared" si="227"/>
        <v>16190.670937499999</v>
      </c>
      <c r="P2112" s="11">
        <f t="shared" si="228"/>
        <v>16190.670937499999</v>
      </c>
      <c r="Q2112" t="b">
        <v>0</v>
      </c>
      <c r="R2112">
        <v>38</v>
      </c>
      <c r="S2112" t="b">
        <v>1</v>
      </c>
      <c r="T2112" t="s">
        <v>8277</v>
      </c>
      <c r="U2112" s="5">
        <f>E2112/D2112</f>
        <v>1.0035000000000001</v>
      </c>
      <c r="V2112" s="6">
        <f>E2112/R2112</f>
        <v>52.815789473684212</v>
      </c>
      <c r="W2112" t="str">
        <f t="shared" si="229"/>
        <v>music</v>
      </c>
      <c r="X2112" t="str">
        <f t="shared" si="230"/>
        <v>indie rock</v>
      </c>
    </row>
    <row r="2113" spans="1:2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8222</v>
      </c>
      <c r="H2113" t="s">
        <v>8244</v>
      </c>
      <c r="I2113">
        <v>1313370000</v>
      </c>
      <c r="J2113" s="8">
        <f t="shared" si="224"/>
        <v>15201.041666666666</v>
      </c>
      <c r="K2113">
        <v>1307594625</v>
      </c>
      <c r="L2113" s="8">
        <f t="shared" si="224"/>
        <v>15134.197048611111</v>
      </c>
      <c r="M2113" s="10">
        <f t="shared" si="225"/>
        <v>15201.041666666666</v>
      </c>
      <c r="N2113" s="11">
        <f t="shared" si="226"/>
        <v>15201.041666666666</v>
      </c>
      <c r="O2113" s="10">
        <f t="shared" si="227"/>
        <v>15134.197048611111</v>
      </c>
      <c r="P2113" s="11">
        <f t="shared" si="228"/>
        <v>15134.197048611111</v>
      </c>
      <c r="Q2113" t="b">
        <v>0</v>
      </c>
      <c r="R2113">
        <v>39</v>
      </c>
      <c r="S2113" t="b">
        <v>1</v>
      </c>
      <c r="T2113" t="s">
        <v>8277</v>
      </c>
      <c r="U2113" s="5">
        <f>E2113/D2113</f>
        <v>1.0649999999999999</v>
      </c>
      <c r="V2113" s="6">
        <f>E2113/R2113</f>
        <v>54.615384615384613</v>
      </c>
      <c r="W2113" t="str">
        <f t="shared" si="229"/>
        <v>music</v>
      </c>
      <c r="X2113" t="str">
        <f t="shared" si="230"/>
        <v>indie rock</v>
      </c>
    </row>
    <row r="2114" spans="1:2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8222</v>
      </c>
      <c r="H2114" t="s">
        <v>8244</v>
      </c>
      <c r="I2114">
        <v>1366064193</v>
      </c>
      <c r="J2114" s="8">
        <f t="shared" si="224"/>
        <v>15810.928159722222</v>
      </c>
      <c r="K2114">
        <v>1364854593</v>
      </c>
      <c r="L2114" s="8">
        <f t="shared" si="224"/>
        <v>15796.928159722222</v>
      </c>
      <c r="M2114" s="10">
        <f t="shared" si="225"/>
        <v>15810.928159722222</v>
      </c>
      <c r="N2114" s="11">
        <f t="shared" si="226"/>
        <v>15810.928159722222</v>
      </c>
      <c r="O2114" s="10">
        <f t="shared" si="227"/>
        <v>15796.928159722222</v>
      </c>
      <c r="P2114" s="11">
        <f t="shared" si="228"/>
        <v>15796.928159722222</v>
      </c>
      <c r="Q2114" t="b">
        <v>0</v>
      </c>
      <c r="R2114">
        <v>11</v>
      </c>
      <c r="S2114" t="b">
        <v>1</v>
      </c>
      <c r="T2114" t="s">
        <v>8277</v>
      </c>
      <c r="U2114" s="5">
        <f>E2114/D2114</f>
        <v>1</v>
      </c>
      <c r="V2114" s="6">
        <f>E2114/R2114</f>
        <v>27.272727272727273</v>
      </c>
      <c r="W2114" t="str">
        <f t="shared" si="229"/>
        <v>music</v>
      </c>
      <c r="X2114" t="str">
        <f t="shared" si="230"/>
        <v>indie rock</v>
      </c>
    </row>
    <row r="2115" spans="1:2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8222</v>
      </c>
      <c r="H2115" t="s">
        <v>8244</v>
      </c>
      <c r="I2115">
        <v>1411505176</v>
      </c>
      <c r="J2115" s="8">
        <f t="shared" ref="J2115:L2178" si="231">(((I2115/60)/60)/24)</f>
        <v>16336.865462962962</v>
      </c>
      <c r="K2115">
        <v>1408481176</v>
      </c>
      <c r="L2115" s="8">
        <f t="shared" si="231"/>
        <v>16301.865462962962</v>
      </c>
      <c r="M2115" s="10">
        <f t="shared" ref="M2115:M2178" si="232">J2115</f>
        <v>16336.865462962962</v>
      </c>
      <c r="N2115" s="11">
        <f t="shared" ref="N2115:N2178" si="233">J2115</f>
        <v>16336.865462962962</v>
      </c>
      <c r="O2115" s="10">
        <f t="shared" ref="O2115:O2178" si="234">L2115</f>
        <v>16301.865462962962</v>
      </c>
      <c r="P2115" s="11">
        <f t="shared" ref="P2115:P2178" si="235">L2115</f>
        <v>16301.865462962962</v>
      </c>
      <c r="Q2115" t="b">
        <v>0</v>
      </c>
      <c r="R2115">
        <v>107</v>
      </c>
      <c r="S2115" t="b">
        <v>1</v>
      </c>
      <c r="T2115" t="s">
        <v>8277</v>
      </c>
      <c r="U2115" s="5">
        <f>E2115/D2115</f>
        <v>1.0485714285714285</v>
      </c>
      <c r="V2115" s="6">
        <f>E2115/R2115</f>
        <v>68.598130841121488</v>
      </c>
      <c r="W2115" t="str">
        <f t="shared" ref="W2115:W2178" si="236">LEFT(T2115,((FIND("/",T2115,1))-1))</f>
        <v>music</v>
      </c>
      <c r="X2115" t="str">
        <f t="shared" ref="X2115:X2178" si="237">RIGHT(T2115,((LEN(T2115))-(FIND("/",T2115,1))))</f>
        <v>indie rock</v>
      </c>
    </row>
    <row r="2116" spans="1:2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8222</v>
      </c>
      <c r="H2116" t="s">
        <v>8244</v>
      </c>
      <c r="I2116">
        <v>1291870740</v>
      </c>
      <c r="J2116" s="8">
        <f t="shared" si="231"/>
        <v>14952.207638888889</v>
      </c>
      <c r="K2116">
        <v>1286480070</v>
      </c>
      <c r="L2116" s="8">
        <f t="shared" si="231"/>
        <v>14889.815625000001</v>
      </c>
      <c r="M2116" s="10">
        <f t="shared" si="232"/>
        <v>14952.207638888889</v>
      </c>
      <c r="N2116" s="11">
        <f t="shared" si="233"/>
        <v>14952.207638888889</v>
      </c>
      <c r="O2116" s="10">
        <f t="shared" si="234"/>
        <v>14889.815625000001</v>
      </c>
      <c r="P2116" s="11">
        <f t="shared" si="235"/>
        <v>14889.815625000001</v>
      </c>
      <c r="Q2116" t="b">
        <v>0</v>
      </c>
      <c r="R2116">
        <v>147</v>
      </c>
      <c r="S2116" t="b">
        <v>1</v>
      </c>
      <c r="T2116" t="s">
        <v>8277</v>
      </c>
      <c r="U2116" s="5">
        <f>E2116/D2116</f>
        <v>1.0469999999999999</v>
      </c>
      <c r="V2116" s="6">
        <f>E2116/R2116</f>
        <v>35.612244897959187</v>
      </c>
      <c r="W2116" t="str">
        <f t="shared" si="236"/>
        <v>music</v>
      </c>
      <c r="X2116" t="str">
        <f t="shared" si="237"/>
        <v>indie rock</v>
      </c>
    </row>
    <row r="2117" spans="1:2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8222</v>
      </c>
      <c r="H2117" t="s">
        <v>8244</v>
      </c>
      <c r="I2117">
        <v>1298167001</v>
      </c>
      <c r="J2117" s="8">
        <f t="shared" si="231"/>
        <v>15025.081030092593</v>
      </c>
      <c r="K2117">
        <v>1295575001</v>
      </c>
      <c r="L2117" s="8">
        <f t="shared" si="231"/>
        <v>14995.081030092593</v>
      </c>
      <c r="M2117" s="10">
        <f t="shared" si="232"/>
        <v>15025.081030092593</v>
      </c>
      <c r="N2117" s="11">
        <f t="shared" si="233"/>
        <v>15025.081030092593</v>
      </c>
      <c r="O2117" s="10">
        <f t="shared" si="234"/>
        <v>14995.081030092593</v>
      </c>
      <c r="P2117" s="11">
        <f t="shared" si="235"/>
        <v>14995.081030092593</v>
      </c>
      <c r="Q2117" t="b">
        <v>0</v>
      </c>
      <c r="R2117">
        <v>36</v>
      </c>
      <c r="S2117" t="b">
        <v>1</v>
      </c>
      <c r="T2117" t="s">
        <v>8277</v>
      </c>
      <c r="U2117" s="5">
        <f>E2117/D2117</f>
        <v>2.2566666666666668</v>
      </c>
      <c r="V2117" s="6">
        <f>E2117/R2117</f>
        <v>94.027777777777771</v>
      </c>
      <c r="W2117" t="str">
        <f t="shared" si="236"/>
        <v>music</v>
      </c>
      <c r="X2117" t="str">
        <f t="shared" si="237"/>
        <v>indie rock</v>
      </c>
    </row>
    <row r="2118" spans="1:2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8222</v>
      </c>
      <c r="H2118" t="s">
        <v>8244</v>
      </c>
      <c r="I2118">
        <v>1349203203</v>
      </c>
      <c r="J2118" s="8">
        <f t="shared" si="231"/>
        <v>15615.777812500002</v>
      </c>
      <c r="K2118">
        <v>1345056003</v>
      </c>
      <c r="L2118" s="8">
        <f t="shared" si="231"/>
        <v>15567.777812500002</v>
      </c>
      <c r="M2118" s="10">
        <f t="shared" si="232"/>
        <v>15615.777812500002</v>
      </c>
      <c r="N2118" s="11">
        <f t="shared" si="233"/>
        <v>15615.777812500002</v>
      </c>
      <c r="O2118" s="10">
        <f t="shared" si="234"/>
        <v>15567.777812500002</v>
      </c>
      <c r="P2118" s="11">
        <f t="shared" si="235"/>
        <v>15567.777812500002</v>
      </c>
      <c r="Q2118" t="b">
        <v>0</v>
      </c>
      <c r="R2118">
        <v>92</v>
      </c>
      <c r="S2118" t="b">
        <v>1</v>
      </c>
      <c r="T2118" t="s">
        <v>8277</v>
      </c>
      <c r="U2118" s="5">
        <f>E2118/D2118</f>
        <v>1.0090416666666666</v>
      </c>
      <c r="V2118" s="6">
        <f>E2118/R2118</f>
        <v>526.45652173913038</v>
      </c>
      <c r="W2118" t="str">
        <f t="shared" si="236"/>
        <v>music</v>
      </c>
      <c r="X2118" t="str">
        <f t="shared" si="237"/>
        <v>indie rock</v>
      </c>
    </row>
    <row r="2119" spans="1:2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8222</v>
      </c>
      <c r="H2119" t="s">
        <v>8244</v>
      </c>
      <c r="I2119">
        <v>1445921940</v>
      </c>
      <c r="J2119" s="8">
        <f t="shared" si="231"/>
        <v>16735.207638888889</v>
      </c>
      <c r="K2119">
        <v>1444699549</v>
      </c>
      <c r="L2119" s="8">
        <f t="shared" si="231"/>
        <v>16721.059594907409</v>
      </c>
      <c r="M2119" s="10">
        <f t="shared" si="232"/>
        <v>16735.207638888889</v>
      </c>
      <c r="N2119" s="11">
        <f t="shared" si="233"/>
        <v>16735.207638888889</v>
      </c>
      <c r="O2119" s="10">
        <f t="shared" si="234"/>
        <v>16721.059594907409</v>
      </c>
      <c r="P2119" s="11">
        <f t="shared" si="235"/>
        <v>16721.059594907409</v>
      </c>
      <c r="Q2119" t="b">
        <v>0</v>
      </c>
      <c r="R2119">
        <v>35</v>
      </c>
      <c r="S2119" t="b">
        <v>1</v>
      </c>
      <c r="T2119" t="s">
        <v>8277</v>
      </c>
      <c r="U2119" s="5">
        <f>E2119/D2119</f>
        <v>1.4775</v>
      </c>
      <c r="V2119" s="6">
        <f>E2119/R2119</f>
        <v>50.657142857142858</v>
      </c>
      <c r="W2119" t="str">
        <f t="shared" si="236"/>
        <v>music</v>
      </c>
      <c r="X2119" t="str">
        <f t="shared" si="237"/>
        <v>indie rock</v>
      </c>
    </row>
    <row r="2120" spans="1:2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8222</v>
      </c>
      <c r="H2120" t="s">
        <v>8244</v>
      </c>
      <c r="I2120">
        <v>1311538136</v>
      </c>
      <c r="J2120" s="8">
        <f t="shared" si="231"/>
        <v>15179.839537037036</v>
      </c>
      <c r="K2120">
        <v>1308946136</v>
      </c>
      <c r="L2120" s="8">
        <f t="shared" si="231"/>
        <v>15149.839537037036</v>
      </c>
      <c r="M2120" s="10">
        <f t="shared" si="232"/>
        <v>15179.839537037036</v>
      </c>
      <c r="N2120" s="11">
        <f t="shared" si="233"/>
        <v>15179.839537037036</v>
      </c>
      <c r="O2120" s="10">
        <f t="shared" si="234"/>
        <v>15149.839537037036</v>
      </c>
      <c r="P2120" s="11">
        <f t="shared" si="235"/>
        <v>15149.839537037036</v>
      </c>
      <c r="Q2120" t="b">
        <v>0</v>
      </c>
      <c r="R2120">
        <v>17</v>
      </c>
      <c r="S2120" t="b">
        <v>1</v>
      </c>
      <c r="T2120" t="s">
        <v>8277</v>
      </c>
      <c r="U2120" s="5">
        <f>E2120/D2120</f>
        <v>1.3461099999999999</v>
      </c>
      <c r="V2120" s="6">
        <f>E2120/R2120</f>
        <v>79.182941176470578</v>
      </c>
      <c r="W2120" t="str">
        <f t="shared" si="236"/>
        <v>music</v>
      </c>
      <c r="X2120" t="str">
        <f t="shared" si="237"/>
        <v>indie rock</v>
      </c>
    </row>
    <row r="2121" spans="1:2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8222</v>
      </c>
      <c r="H2121" t="s">
        <v>8244</v>
      </c>
      <c r="I2121">
        <v>1345086445</v>
      </c>
      <c r="J2121" s="8">
        <f t="shared" si="231"/>
        <v>15568.130150462965</v>
      </c>
      <c r="K2121">
        <v>1342494445</v>
      </c>
      <c r="L2121" s="8">
        <f t="shared" si="231"/>
        <v>15538.130150462965</v>
      </c>
      <c r="M2121" s="10">
        <f t="shared" si="232"/>
        <v>15568.130150462965</v>
      </c>
      <c r="N2121" s="11">
        <f t="shared" si="233"/>
        <v>15568.130150462965</v>
      </c>
      <c r="O2121" s="10">
        <f t="shared" si="234"/>
        <v>15538.130150462965</v>
      </c>
      <c r="P2121" s="11">
        <f t="shared" si="235"/>
        <v>15538.130150462965</v>
      </c>
      <c r="Q2121" t="b">
        <v>0</v>
      </c>
      <c r="R2121">
        <v>22</v>
      </c>
      <c r="S2121" t="b">
        <v>1</v>
      </c>
      <c r="T2121" t="s">
        <v>8277</v>
      </c>
      <c r="U2121" s="5">
        <f>E2121/D2121</f>
        <v>1.0075000000000001</v>
      </c>
      <c r="V2121" s="6">
        <f>E2121/R2121</f>
        <v>91.590909090909093</v>
      </c>
      <c r="W2121" t="str">
        <f t="shared" si="236"/>
        <v>music</v>
      </c>
      <c r="X2121" t="str">
        <f t="shared" si="237"/>
        <v>indie rock</v>
      </c>
    </row>
    <row r="2122" spans="1:2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8222</v>
      </c>
      <c r="H2122" t="s">
        <v>8244</v>
      </c>
      <c r="I2122">
        <v>1388617736</v>
      </c>
      <c r="J2122" s="8">
        <f t="shared" si="231"/>
        <v>16071.964537037036</v>
      </c>
      <c r="K2122">
        <v>1384384136</v>
      </c>
      <c r="L2122" s="8">
        <f t="shared" si="231"/>
        <v>16022.964537037036</v>
      </c>
      <c r="M2122" s="10">
        <f t="shared" si="232"/>
        <v>16071.964537037036</v>
      </c>
      <c r="N2122" s="11">
        <f t="shared" si="233"/>
        <v>16071.964537037036</v>
      </c>
      <c r="O2122" s="10">
        <f t="shared" si="234"/>
        <v>16022.964537037036</v>
      </c>
      <c r="P2122" s="11">
        <f t="shared" si="235"/>
        <v>16022.964537037036</v>
      </c>
      <c r="Q2122" t="b">
        <v>0</v>
      </c>
      <c r="R2122">
        <v>69</v>
      </c>
      <c r="S2122" t="b">
        <v>1</v>
      </c>
      <c r="T2122" t="s">
        <v>8277</v>
      </c>
      <c r="U2122" s="5">
        <f>E2122/D2122</f>
        <v>1.00880375</v>
      </c>
      <c r="V2122" s="6">
        <f>E2122/R2122</f>
        <v>116.96275362318841</v>
      </c>
      <c r="W2122" t="str">
        <f t="shared" si="236"/>
        <v>music</v>
      </c>
      <c r="X2122" t="str">
        <f t="shared" si="237"/>
        <v>indie rock</v>
      </c>
    </row>
    <row r="2123" spans="1:2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8219</v>
      </c>
      <c r="G2123" t="s">
        <v>8238</v>
      </c>
      <c r="H2123" t="s">
        <v>8255</v>
      </c>
      <c r="I2123">
        <v>1484156948</v>
      </c>
      <c r="J2123" s="8">
        <f t="shared" si="231"/>
        <v>17177.742453703704</v>
      </c>
      <c r="K2123">
        <v>1481564948</v>
      </c>
      <c r="L2123" s="8">
        <f t="shared" si="231"/>
        <v>17147.742453703704</v>
      </c>
      <c r="M2123" s="10">
        <f t="shared" si="232"/>
        <v>17177.742453703704</v>
      </c>
      <c r="N2123" s="11">
        <f t="shared" si="233"/>
        <v>17177.742453703704</v>
      </c>
      <c r="O2123" s="10">
        <f t="shared" si="234"/>
        <v>17147.742453703704</v>
      </c>
      <c r="P2123" s="11">
        <f t="shared" si="235"/>
        <v>17147.742453703704</v>
      </c>
      <c r="Q2123" t="b">
        <v>0</v>
      </c>
      <c r="R2123">
        <v>10</v>
      </c>
      <c r="S2123" t="b">
        <v>0</v>
      </c>
      <c r="T2123" t="s">
        <v>8280</v>
      </c>
      <c r="U2123" s="5">
        <f>E2123/D2123</f>
        <v>5.6800000000000002E-3</v>
      </c>
      <c r="V2123" s="6">
        <f>E2123/R2123</f>
        <v>28.4</v>
      </c>
      <c r="W2123" t="str">
        <f t="shared" si="236"/>
        <v>games</v>
      </c>
      <c r="X2123" t="str">
        <f t="shared" si="237"/>
        <v>video games</v>
      </c>
    </row>
    <row r="2124" spans="1:2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8219</v>
      </c>
      <c r="G2124" t="s">
        <v>8236</v>
      </c>
      <c r="H2124" t="s">
        <v>8254</v>
      </c>
      <c r="I2124">
        <v>1483773169</v>
      </c>
      <c r="J2124" s="8">
        <f t="shared" si="231"/>
        <v>17173.300567129631</v>
      </c>
      <c r="K2124">
        <v>1481181169</v>
      </c>
      <c r="L2124" s="8">
        <f t="shared" si="231"/>
        <v>17143.300567129631</v>
      </c>
      <c r="M2124" s="10">
        <f t="shared" si="232"/>
        <v>17173.300567129631</v>
      </c>
      <c r="N2124" s="11">
        <f t="shared" si="233"/>
        <v>17173.300567129631</v>
      </c>
      <c r="O2124" s="10">
        <f t="shared" si="234"/>
        <v>17143.300567129631</v>
      </c>
      <c r="P2124" s="11">
        <f t="shared" si="235"/>
        <v>17143.300567129631</v>
      </c>
      <c r="Q2124" t="b">
        <v>0</v>
      </c>
      <c r="R2124">
        <v>3</v>
      </c>
      <c r="S2124" t="b">
        <v>0</v>
      </c>
      <c r="T2124" t="s">
        <v>8280</v>
      </c>
      <c r="U2124" s="5">
        <f>E2124/D2124</f>
        <v>3.875E-3</v>
      </c>
      <c r="V2124" s="6">
        <f>E2124/R2124</f>
        <v>103.33333333333333</v>
      </c>
      <c r="W2124" t="str">
        <f t="shared" si="236"/>
        <v>games</v>
      </c>
      <c r="X2124" t="str">
        <f t="shared" si="237"/>
        <v>video games</v>
      </c>
    </row>
    <row r="2125" spans="1:2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8219</v>
      </c>
      <c r="G2125" t="s">
        <v>8222</v>
      </c>
      <c r="H2125" t="s">
        <v>8244</v>
      </c>
      <c r="I2125">
        <v>1268636340</v>
      </c>
      <c r="J2125" s="8">
        <f t="shared" si="231"/>
        <v>14683.290972222223</v>
      </c>
      <c r="K2125">
        <v>1263982307</v>
      </c>
      <c r="L2125" s="8">
        <f t="shared" si="231"/>
        <v>14629.424849537039</v>
      </c>
      <c r="M2125" s="10">
        <f t="shared" si="232"/>
        <v>14683.290972222223</v>
      </c>
      <c r="N2125" s="11">
        <f t="shared" si="233"/>
        <v>14683.290972222223</v>
      </c>
      <c r="O2125" s="10">
        <f t="shared" si="234"/>
        <v>14629.424849537039</v>
      </c>
      <c r="P2125" s="11">
        <f t="shared" si="235"/>
        <v>14629.424849537039</v>
      </c>
      <c r="Q2125" t="b">
        <v>0</v>
      </c>
      <c r="R2125">
        <v>5</v>
      </c>
      <c r="S2125" t="b">
        <v>0</v>
      </c>
      <c r="T2125" t="s">
        <v>8280</v>
      </c>
      <c r="U2125" s="5">
        <f>E2125/D2125</f>
        <v>0.1</v>
      </c>
      <c r="V2125" s="6">
        <f>E2125/R2125</f>
        <v>10</v>
      </c>
      <c r="W2125" t="str">
        <f t="shared" si="236"/>
        <v>games</v>
      </c>
      <c r="X2125" t="str">
        <f t="shared" si="237"/>
        <v>video games</v>
      </c>
    </row>
    <row r="2126" spans="1:2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8219</v>
      </c>
      <c r="G2126" t="s">
        <v>8222</v>
      </c>
      <c r="H2126" t="s">
        <v>8244</v>
      </c>
      <c r="I2126">
        <v>1291093200</v>
      </c>
      <c r="J2126" s="8">
        <f t="shared" si="231"/>
        <v>14943.208333333334</v>
      </c>
      <c r="K2126">
        <v>1286930435</v>
      </c>
      <c r="L2126" s="8">
        <f t="shared" si="231"/>
        <v>14895.028182870368</v>
      </c>
      <c r="M2126" s="10">
        <f t="shared" si="232"/>
        <v>14943.208333333334</v>
      </c>
      <c r="N2126" s="11">
        <f t="shared" si="233"/>
        <v>14943.208333333334</v>
      </c>
      <c r="O2126" s="10">
        <f t="shared" si="234"/>
        <v>14895.028182870368</v>
      </c>
      <c r="P2126" s="11">
        <f t="shared" si="235"/>
        <v>14895.028182870368</v>
      </c>
      <c r="Q2126" t="b">
        <v>0</v>
      </c>
      <c r="R2126">
        <v>5</v>
      </c>
      <c r="S2126" t="b">
        <v>0</v>
      </c>
      <c r="T2126" t="s">
        <v>8280</v>
      </c>
      <c r="U2126" s="5">
        <f>E2126/D2126</f>
        <v>0.10454545454545454</v>
      </c>
      <c r="V2126" s="6">
        <f>E2126/R2126</f>
        <v>23</v>
      </c>
      <c r="W2126" t="str">
        <f t="shared" si="236"/>
        <v>games</v>
      </c>
      <c r="X2126" t="str">
        <f t="shared" si="237"/>
        <v>video games</v>
      </c>
    </row>
    <row r="2127" spans="1:2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 s="8">
        <f t="shared" si="231"/>
        <v>16652.023530092592</v>
      </c>
      <c r="K2127">
        <v>1436142833</v>
      </c>
      <c r="L2127" s="8">
        <f t="shared" si="231"/>
        <v>16622.023530092592</v>
      </c>
      <c r="M2127" s="10">
        <f t="shared" si="232"/>
        <v>16652.023530092592</v>
      </c>
      <c r="N2127" s="11">
        <f t="shared" si="233"/>
        <v>16652.023530092592</v>
      </c>
      <c r="O2127" s="10">
        <f t="shared" si="234"/>
        <v>16622.023530092592</v>
      </c>
      <c r="P2127" s="11">
        <f t="shared" si="235"/>
        <v>16622.023530092592</v>
      </c>
      <c r="Q2127" t="b">
        <v>0</v>
      </c>
      <c r="R2127">
        <v>27</v>
      </c>
      <c r="S2127" t="b">
        <v>0</v>
      </c>
      <c r="T2127" t="s">
        <v>8280</v>
      </c>
      <c r="U2127" s="5">
        <f>E2127/D2127</f>
        <v>1.4200000000000001E-2</v>
      </c>
      <c r="V2127" s="6">
        <f>E2127/R2127</f>
        <v>31.555555555555557</v>
      </c>
      <c r="W2127" t="str">
        <f t="shared" si="236"/>
        <v>games</v>
      </c>
      <c r="X2127" t="str">
        <f t="shared" si="237"/>
        <v>video games</v>
      </c>
    </row>
    <row r="2128" spans="1:2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8219</v>
      </c>
      <c r="G2128" t="s">
        <v>8222</v>
      </c>
      <c r="H2128" t="s">
        <v>8244</v>
      </c>
      <c r="I2128">
        <v>1418080887</v>
      </c>
      <c r="J2128" s="8">
        <f t="shared" si="231"/>
        <v>16412.973229166666</v>
      </c>
      <c r="K2128">
        <v>1415488887</v>
      </c>
      <c r="L2128" s="8">
        <f t="shared" si="231"/>
        <v>16382.973229166666</v>
      </c>
      <c r="M2128" s="10">
        <f t="shared" si="232"/>
        <v>16412.973229166666</v>
      </c>
      <c r="N2128" s="11">
        <f t="shared" si="233"/>
        <v>16412.973229166666</v>
      </c>
      <c r="O2128" s="10">
        <f t="shared" si="234"/>
        <v>16382.973229166666</v>
      </c>
      <c r="P2128" s="11">
        <f t="shared" si="235"/>
        <v>16382.973229166666</v>
      </c>
      <c r="Q2128" t="b">
        <v>0</v>
      </c>
      <c r="R2128">
        <v>2</v>
      </c>
      <c r="S2128" t="b">
        <v>0</v>
      </c>
      <c r="T2128" t="s">
        <v>8280</v>
      </c>
      <c r="U2128" s="5">
        <f>E2128/D2128</f>
        <v>5.0000000000000001E-4</v>
      </c>
      <c r="V2128" s="6">
        <f>E2128/R2128</f>
        <v>5</v>
      </c>
      <c r="W2128" t="str">
        <f t="shared" si="236"/>
        <v>games</v>
      </c>
      <c r="X2128" t="str">
        <f t="shared" si="237"/>
        <v>video games</v>
      </c>
    </row>
    <row r="2129" spans="1:2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 s="8">
        <f t="shared" si="231"/>
        <v>16506.46369212963</v>
      </c>
      <c r="K2129">
        <v>1423570063</v>
      </c>
      <c r="L2129" s="8">
        <f t="shared" si="231"/>
        <v>16476.505358796294</v>
      </c>
      <c r="M2129" s="10">
        <f t="shared" si="232"/>
        <v>16506.46369212963</v>
      </c>
      <c r="N2129" s="11">
        <f t="shared" si="233"/>
        <v>16506.46369212963</v>
      </c>
      <c r="O2129" s="10">
        <f t="shared" si="234"/>
        <v>16476.505358796294</v>
      </c>
      <c r="P2129" s="11">
        <f t="shared" si="235"/>
        <v>16476.505358796294</v>
      </c>
      <c r="Q2129" t="b">
        <v>0</v>
      </c>
      <c r="R2129">
        <v>236</v>
      </c>
      <c r="S2129" t="b">
        <v>0</v>
      </c>
      <c r="T2129" t="s">
        <v>8280</v>
      </c>
      <c r="U2129" s="5">
        <f>E2129/D2129</f>
        <v>0.28842857142857142</v>
      </c>
      <c r="V2129" s="6">
        <f>E2129/R2129</f>
        <v>34.220338983050844</v>
      </c>
      <c r="W2129" t="str">
        <f t="shared" si="236"/>
        <v>games</v>
      </c>
      <c r="X2129" t="str">
        <f t="shared" si="237"/>
        <v>video games</v>
      </c>
    </row>
    <row r="2130" spans="1:2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8219</v>
      </c>
      <c r="G2130" t="s">
        <v>8227</v>
      </c>
      <c r="H2130" t="s">
        <v>8249</v>
      </c>
      <c r="I2130">
        <v>1411324369</v>
      </c>
      <c r="J2130" s="8">
        <f t="shared" si="231"/>
        <v>16334.772789351851</v>
      </c>
      <c r="K2130">
        <v>1406140369</v>
      </c>
      <c r="L2130" s="8">
        <f t="shared" si="231"/>
        <v>16274.772789351851</v>
      </c>
      <c r="M2130" s="10">
        <f t="shared" si="232"/>
        <v>16334.772789351851</v>
      </c>
      <c r="N2130" s="11">
        <f t="shared" si="233"/>
        <v>16334.772789351851</v>
      </c>
      <c r="O2130" s="10">
        <f t="shared" si="234"/>
        <v>16274.772789351851</v>
      </c>
      <c r="P2130" s="11">
        <f t="shared" si="235"/>
        <v>16274.772789351851</v>
      </c>
      <c r="Q2130" t="b">
        <v>0</v>
      </c>
      <c r="R2130">
        <v>1</v>
      </c>
      <c r="S2130" t="b">
        <v>0</v>
      </c>
      <c r="T2130" t="s">
        <v>8280</v>
      </c>
      <c r="U2130" s="5">
        <f>E2130/D2130</f>
        <v>1.6666666666666668E-3</v>
      </c>
      <c r="V2130" s="6">
        <f>E2130/R2130</f>
        <v>25</v>
      </c>
      <c r="W2130" t="str">
        <f t="shared" si="236"/>
        <v>games</v>
      </c>
      <c r="X2130" t="str">
        <f t="shared" si="237"/>
        <v>video games</v>
      </c>
    </row>
    <row r="2131" spans="1:2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8219</v>
      </c>
      <c r="G2131" t="s">
        <v>8222</v>
      </c>
      <c r="H2131" t="s">
        <v>8244</v>
      </c>
      <c r="I2131">
        <v>1457570100</v>
      </c>
      <c r="J2131" s="8">
        <f t="shared" si="231"/>
        <v>16870.024305555555</v>
      </c>
      <c r="K2131">
        <v>1454978100</v>
      </c>
      <c r="L2131" s="8">
        <f t="shared" si="231"/>
        <v>16840.024305555555</v>
      </c>
      <c r="M2131" s="10">
        <f t="shared" si="232"/>
        <v>16870.024305555555</v>
      </c>
      <c r="N2131" s="11">
        <f t="shared" si="233"/>
        <v>16870.024305555555</v>
      </c>
      <c r="O2131" s="10">
        <f t="shared" si="234"/>
        <v>16840.024305555555</v>
      </c>
      <c r="P2131" s="11">
        <f t="shared" si="235"/>
        <v>16840.024305555555</v>
      </c>
      <c r="Q2131" t="b">
        <v>0</v>
      </c>
      <c r="R2131">
        <v>12</v>
      </c>
      <c r="S2131" t="b">
        <v>0</v>
      </c>
      <c r="T2131" t="s">
        <v>8280</v>
      </c>
      <c r="U2131" s="5">
        <f>E2131/D2131</f>
        <v>0.11799999999999999</v>
      </c>
      <c r="V2131" s="6">
        <f>E2131/R2131</f>
        <v>19.666666666666668</v>
      </c>
      <c r="W2131" t="str">
        <f t="shared" si="236"/>
        <v>games</v>
      </c>
      <c r="X2131" t="str">
        <f t="shared" si="237"/>
        <v>video games</v>
      </c>
    </row>
    <row r="2132" spans="1:2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8219</v>
      </c>
      <c r="G2132" t="s">
        <v>8222</v>
      </c>
      <c r="H2132" t="s">
        <v>8244</v>
      </c>
      <c r="I2132">
        <v>1408154663</v>
      </c>
      <c r="J2132" s="8">
        <f t="shared" si="231"/>
        <v>16298.086377314814</v>
      </c>
      <c r="K2132">
        <v>1405130663</v>
      </c>
      <c r="L2132" s="8">
        <f t="shared" si="231"/>
        <v>16263.086377314814</v>
      </c>
      <c r="M2132" s="10">
        <f t="shared" si="232"/>
        <v>16298.086377314814</v>
      </c>
      <c r="N2132" s="11">
        <f t="shared" si="233"/>
        <v>16298.086377314814</v>
      </c>
      <c r="O2132" s="10">
        <f t="shared" si="234"/>
        <v>16263.086377314814</v>
      </c>
      <c r="P2132" s="11">
        <f t="shared" si="235"/>
        <v>16263.086377314814</v>
      </c>
      <c r="Q2132" t="b">
        <v>0</v>
      </c>
      <c r="R2132">
        <v>4</v>
      </c>
      <c r="S2132" t="b">
        <v>0</v>
      </c>
      <c r="T2132" t="s">
        <v>8280</v>
      </c>
      <c r="U2132" s="5">
        <f>E2132/D2132</f>
        <v>2.0238095238095236E-3</v>
      </c>
      <c r="V2132" s="6">
        <f>E2132/R2132</f>
        <v>21.25</v>
      </c>
      <c r="W2132" t="str">
        <f t="shared" si="236"/>
        <v>games</v>
      </c>
      <c r="X2132" t="str">
        <f t="shared" si="237"/>
        <v>video games</v>
      </c>
    </row>
    <row r="2133" spans="1:2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8219</v>
      </c>
      <c r="G2133" t="s">
        <v>8222</v>
      </c>
      <c r="H2133" t="s">
        <v>8244</v>
      </c>
      <c r="I2133">
        <v>1436677091</v>
      </c>
      <c r="J2133" s="8">
        <f t="shared" si="231"/>
        <v>16628.207071759261</v>
      </c>
      <c r="K2133">
        <v>1434085091</v>
      </c>
      <c r="L2133" s="8">
        <f t="shared" si="231"/>
        <v>16598.207071759261</v>
      </c>
      <c r="M2133" s="10">
        <f t="shared" si="232"/>
        <v>16628.207071759261</v>
      </c>
      <c r="N2133" s="11">
        <f t="shared" si="233"/>
        <v>16628.207071759261</v>
      </c>
      <c r="O2133" s="10">
        <f t="shared" si="234"/>
        <v>16598.207071759261</v>
      </c>
      <c r="P2133" s="11">
        <f t="shared" si="235"/>
        <v>16598.207071759261</v>
      </c>
      <c r="Q2133" t="b">
        <v>0</v>
      </c>
      <c r="R2133">
        <v>3</v>
      </c>
      <c r="S2133" t="b">
        <v>0</v>
      </c>
      <c r="T2133" t="s">
        <v>8280</v>
      </c>
      <c r="U2133" s="5">
        <f>E2133/D2133</f>
        <v>0.05</v>
      </c>
      <c r="V2133" s="6">
        <f>E2133/R2133</f>
        <v>8.3333333333333339</v>
      </c>
      <c r="W2133" t="str">
        <f t="shared" si="236"/>
        <v>games</v>
      </c>
      <c r="X2133" t="str">
        <f t="shared" si="237"/>
        <v>video games</v>
      </c>
    </row>
    <row r="2134" spans="1:2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 s="8">
        <f t="shared" si="231"/>
        <v>16104.487175925928</v>
      </c>
      <c r="K2134">
        <v>1388835692</v>
      </c>
      <c r="L2134" s="8">
        <f t="shared" si="231"/>
        <v>16074.487175925928</v>
      </c>
      <c r="M2134" s="10">
        <f t="shared" si="232"/>
        <v>16104.487175925928</v>
      </c>
      <c r="N2134" s="11">
        <f t="shared" si="233"/>
        <v>16104.487175925928</v>
      </c>
      <c r="O2134" s="10">
        <f t="shared" si="234"/>
        <v>16074.487175925928</v>
      </c>
      <c r="P2134" s="11">
        <f t="shared" si="235"/>
        <v>16074.487175925928</v>
      </c>
      <c r="Q2134" t="b">
        <v>0</v>
      </c>
      <c r="R2134">
        <v>99</v>
      </c>
      <c r="S2134" t="b">
        <v>0</v>
      </c>
      <c r="T2134" t="s">
        <v>8280</v>
      </c>
      <c r="U2134" s="5">
        <f>E2134/D2134</f>
        <v>2.1129899999999997E-2</v>
      </c>
      <c r="V2134" s="6">
        <f>E2134/R2134</f>
        <v>21.34333333333333</v>
      </c>
      <c r="W2134" t="str">
        <f t="shared" si="236"/>
        <v>games</v>
      </c>
      <c r="X2134" t="str">
        <f t="shared" si="237"/>
        <v>video games</v>
      </c>
    </row>
    <row r="2135" spans="1:2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8219</v>
      </c>
      <c r="G2135" t="s">
        <v>8222</v>
      </c>
      <c r="H2135" t="s">
        <v>8244</v>
      </c>
      <c r="I2135">
        <v>1303628340</v>
      </c>
      <c r="J2135" s="8">
        <f t="shared" si="231"/>
        <v>15088.290972222223</v>
      </c>
      <c r="K2135">
        <v>1300328399</v>
      </c>
      <c r="L2135" s="8">
        <f t="shared" si="231"/>
        <v>15050.097210648149</v>
      </c>
      <c r="M2135" s="10">
        <f t="shared" si="232"/>
        <v>15088.290972222223</v>
      </c>
      <c r="N2135" s="11">
        <f t="shared" si="233"/>
        <v>15088.290972222223</v>
      </c>
      <c r="O2135" s="10">
        <f t="shared" si="234"/>
        <v>15050.097210648149</v>
      </c>
      <c r="P2135" s="11">
        <f t="shared" si="235"/>
        <v>15050.097210648149</v>
      </c>
      <c r="Q2135" t="b">
        <v>0</v>
      </c>
      <c r="R2135">
        <v>3</v>
      </c>
      <c r="S2135" t="b">
        <v>0</v>
      </c>
      <c r="T2135" t="s">
        <v>8280</v>
      </c>
      <c r="U2135" s="5">
        <f>E2135/D2135</f>
        <v>1.6E-2</v>
      </c>
      <c r="V2135" s="6">
        <f>E2135/R2135</f>
        <v>5.333333333333333</v>
      </c>
      <c r="W2135" t="str">
        <f t="shared" si="236"/>
        <v>games</v>
      </c>
      <c r="X2135" t="str">
        <f t="shared" si="237"/>
        <v>video games</v>
      </c>
    </row>
    <row r="2136" spans="1:2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8219</v>
      </c>
      <c r="G2136" t="s">
        <v>8222</v>
      </c>
      <c r="H2136" t="s">
        <v>8244</v>
      </c>
      <c r="I2136">
        <v>1367097391</v>
      </c>
      <c r="J2136" s="8">
        <f t="shared" si="231"/>
        <v>15822.886469907406</v>
      </c>
      <c r="K2136">
        <v>1364505391</v>
      </c>
      <c r="L2136" s="8">
        <f t="shared" si="231"/>
        <v>15792.886469907406</v>
      </c>
      <c r="M2136" s="10">
        <f t="shared" si="232"/>
        <v>15822.886469907406</v>
      </c>
      <c r="N2136" s="11">
        <f t="shared" si="233"/>
        <v>15822.886469907406</v>
      </c>
      <c r="O2136" s="10">
        <f t="shared" si="234"/>
        <v>15792.886469907406</v>
      </c>
      <c r="P2136" s="11">
        <f t="shared" si="235"/>
        <v>15792.886469907406</v>
      </c>
      <c r="Q2136" t="b">
        <v>0</v>
      </c>
      <c r="R2136">
        <v>3</v>
      </c>
      <c r="S2136" t="b">
        <v>0</v>
      </c>
      <c r="T2136" t="s">
        <v>8280</v>
      </c>
      <c r="U2136" s="5">
        <f>E2136/D2136</f>
        <v>1.7333333333333333E-2</v>
      </c>
      <c r="V2136" s="6">
        <f>E2136/R2136</f>
        <v>34.666666666666664</v>
      </c>
      <c r="W2136" t="str">
        <f t="shared" si="236"/>
        <v>games</v>
      </c>
      <c r="X2136" t="str">
        <f t="shared" si="237"/>
        <v>video games</v>
      </c>
    </row>
    <row r="2137" spans="1:2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 s="8">
        <f t="shared" si="231"/>
        <v>15617.963344907404</v>
      </c>
      <c r="K2137">
        <v>1346800033</v>
      </c>
      <c r="L2137" s="8">
        <f t="shared" si="231"/>
        <v>15587.963344907404</v>
      </c>
      <c r="M2137" s="10">
        <f t="shared" si="232"/>
        <v>15617.963344907404</v>
      </c>
      <c r="N2137" s="11">
        <f t="shared" si="233"/>
        <v>15617.963344907404</v>
      </c>
      <c r="O2137" s="10">
        <f t="shared" si="234"/>
        <v>15587.963344907404</v>
      </c>
      <c r="P2137" s="11">
        <f t="shared" si="235"/>
        <v>15587.963344907404</v>
      </c>
      <c r="Q2137" t="b">
        <v>0</v>
      </c>
      <c r="R2137">
        <v>22</v>
      </c>
      <c r="S2137" t="b">
        <v>0</v>
      </c>
      <c r="T2137" t="s">
        <v>8280</v>
      </c>
      <c r="U2137" s="5">
        <f>E2137/D2137</f>
        <v>9.5600000000000004E-2</v>
      </c>
      <c r="V2137" s="6">
        <f>E2137/R2137</f>
        <v>21.727272727272727</v>
      </c>
      <c r="W2137" t="str">
        <f t="shared" si="236"/>
        <v>games</v>
      </c>
      <c r="X2137" t="str">
        <f t="shared" si="237"/>
        <v>video games</v>
      </c>
    </row>
    <row r="2138" spans="1:2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 s="8">
        <f t="shared" si="231"/>
        <v>15997.509097222224</v>
      </c>
      <c r="K2138">
        <v>1379592786</v>
      </c>
      <c r="L2138" s="8">
        <f t="shared" si="231"/>
        <v>15967.509097222224</v>
      </c>
      <c r="M2138" s="10">
        <f t="shared" si="232"/>
        <v>15997.509097222224</v>
      </c>
      <c r="N2138" s="11">
        <f t="shared" si="233"/>
        <v>15997.509097222224</v>
      </c>
      <c r="O2138" s="10">
        <f t="shared" si="234"/>
        <v>15967.509097222224</v>
      </c>
      <c r="P2138" s="11">
        <f t="shared" si="235"/>
        <v>15967.509097222224</v>
      </c>
      <c r="Q2138" t="b">
        <v>0</v>
      </c>
      <c r="R2138">
        <v>4</v>
      </c>
      <c r="S2138" t="b">
        <v>0</v>
      </c>
      <c r="T2138" t="s">
        <v>8280</v>
      </c>
      <c r="U2138" s="5">
        <f>E2138/D2138</f>
        <v>5.9612499999999998E-4</v>
      </c>
      <c r="V2138" s="6">
        <f>E2138/R2138</f>
        <v>11.922499999999999</v>
      </c>
      <c r="W2138" t="str">
        <f t="shared" si="236"/>
        <v>games</v>
      </c>
      <c r="X2138" t="str">
        <f t="shared" si="237"/>
        <v>video games</v>
      </c>
    </row>
    <row r="2139" spans="1:2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 s="8">
        <f t="shared" si="231"/>
        <v>16409.771168981482</v>
      </c>
      <c r="K2139">
        <v>1415212229</v>
      </c>
      <c r="L2139" s="8">
        <f t="shared" si="231"/>
        <v>16379.771168981482</v>
      </c>
      <c r="M2139" s="10">
        <f t="shared" si="232"/>
        <v>16409.771168981482</v>
      </c>
      <c r="N2139" s="11">
        <f t="shared" si="233"/>
        <v>16409.771168981482</v>
      </c>
      <c r="O2139" s="10">
        <f t="shared" si="234"/>
        <v>16379.771168981482</v>
      </c>
      <c r="P2139" s="11">
        <f t="shared" si="235"/>
        <v>16379.771168981482</v>
      </c>
      <c r="Q2139" t="b">
        <v>0</v>
      </c>
      <c r="R2139">
        <v>534</v>
      </c>
      <c r="S2139" t="b">
        <v>0</v>
      </c>
      <c r="T2139" t="s">
        <v>8280</v>
      </c>
      <c r="U2139" s="5">
        <f>E2139/D2139</f>
        <v>0.28405999999999998</v>
      </c>
      <c r="V2139" s="6">
        <f>E2139/R2139</f>
        <v>26.59737827715356</v>
      </c>
      <c r="W2139" t="str">
        <f t="shared" si="236"/>
        <v>games</v>
      </c>
      <c r="X2139" t="str">
        <f t="shared" si="237"/>
        <v>video games</v>
      </c>
    </row>
    <row r="2140" spans="1:2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8219</v>
      </c>
      <c r="G2140" t="s">
        <v>8223</v>
      </c>
      <c r="H2140" t="s">
        <v>8245</v>
      </c>
      <c r="I2140">
        <v>1383959939</v>
      </c>
      <c r="J2140" s="8">
        <f t="shared" si="231"/>
        <v>16018.054849537039</v>
      </c>
      <c r="K2140">
        <v>1381364339</v>
      </c>
      <c r="L2140" s="8">
        <f t="shared" si="231"/>
        <v>15988.013182870372</v>
      </c>
      <c r="M2140" s="10">
        <f t="shared" si="232"/>
        <v>16018.054849537039</v>
      </c>
      <c r="N2140" s="11">
        <f t="shared" si="233"/>
        <v>16018.054849537039</v>
      </c>
      <c r="O2140" s="10">
        <f t="shared" si="234"/>
        <v>15988.013182870372</v>
      </c>
      <c r="P2140" s="11">
        <f t="shared" si="235"/>
        <v>15988.013182870372</v>
      </c>
      <c r="Q2140" t="b">
        <v>0</v>
      </c>
      <c r="R2140">
        <v>12</v>
      </c>
      <c r="S2140" t="b">
        <v>0</v>
      </c>
      <c r="T2140" t="s">
        <v>8280</v>
      </c>
      <c r="U2140" s="5">
        <f>E2140/D2140</f>
        <v>0.128</v>
      </c>
      <c r="V2140" s="6">
        <f>E2140/R2140</f>
        <v>10.666666666666666</v>
      </c>
      <c r="W2140" t="str">
        <f t="shared" si="236"/>
        <v>games</v>
      </c>
      <c r="X2140" t="str">
        <f t="shared" si="237"/>
        <v>video games</v>
      </c>
    </row>
    <row r="2141" spans="1:2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 s="8">
        <f t="shared" si="231"/>
        <v>17108.750092592592</v>
      </c>
      <c r="K2141">
        <v>1475604008</v>
      </c>
      <c r="L2141" s="8">
        <f t="shared" si="231"/>
        <v>17078.750092592592</v>
      </c>
      <c r="M2141" s="10">
        <f t="shared" si="232"/>
        <v>17108.750092592592</v>
      </c>
      <c r="N2141" s="11">
        <f t="shared" si="233"/>
        <v>17108.750092592592</v>
      </c>
      <c r="O2141" s="10">
        <f t="shared" si="234"/>
        <v>17078.750092592592</v>
      </c>
      <c r="P2141" s="11">
        <f t="shared" si="235"/>
        <v>17078.750092592592</v>
      </c>
      <c r="Q2141" t="b">
        <v>0</v>
      </c>
      <c r="R2141">
        <v>56</v>
      </c>
      <c r="S2141" t="b">
        <v>0</v>
      </c>
      <c r="T2141" t="s">
        <v>8280</v>
      </c>
      <c r="U2141" s="5">
        <f>E2141/D2141</f>
        <v>5.4199999999999998E-2</v>
      </c>
      <c r="V2141" s="6">
        <f>E2141/R2141</f>
        <v>29.035714285714285</v>
      </c>
      <c r="W2141" t="str">
        <f t="shared" si="236"/>
        <v>games</v>
      </c>
      <c r="X2141" t="str">
        <f t="shared" si="237"/>
        <v>video games</v>
      </c>
    </row>
    <row r="2142" spans="1:2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8219</v>
      </c>
      <c r="G2142" t="s">
        <v>8222</v>
      </c>
      <c r="H2142" t="s">
        <v>8244</v>
      </c>
      <c r="I2142">
        <v>1357934424</v>
      </c>
      <c r="J2142" s="8">
        <f t="shared" si="231"/>
        <v>15716.833611111111</v>
      </c>
      <c r="K2142">
        <v>1355342424</v>
      </c>
      <c r="L2142" s="8">
        <f t="shared" si="231"/>
        <v>15686.833611111111</v>
      </c>
      <c r="M2142" s="10">
        <f t="shared" si="232"/>
        <v>15716.833611111111</v>
      </c>
      <c r="N2142" s="11">
        <f t="shared" si="233"/>
        <v>15716.833611111111</v>
      </c>
      <c r="O2142" s="10">
        <f t="shared" si="234"/>
        <v>15686.833611111111</v>
      </c>
      <c r="P2142" s="11">
        <f t="shared" si="235"/>
        <v>15686.833611111111</v>
      </c>
      <c r="Q2142" t="b">
        <v>0</v>
      </c>
      <c r="R2142">
        <v>11</v>
      </c>
      <c r="S2142" t="b">
        <v>0</v>
      </c>
      <c r="T2142" t="s">
        <v>8280</v>
      </c>
      <c r="U2142" s="5">
        <f>E2142/D2142</f>
        <v>1.1199999999999999E-3</v>
      </c>
      <c r="V2142" s="6">
        <f>E2142/R2142</f>
        <v>50.909090909090907</v>
      </c>
      <c r="W2142" t="str">
        <f t="shared" si="236"/>
        <v>games</v>
      </c>
      <c r="X2142" t="str">
        <f t="shared" si="237"/>
        <v>video games</v>
      </c>
    </row>
    <row r="2143" spans="1:2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8219</v>
      </c>
      <c r="G2143" t="s">
        <v>8222</v>
      </c>
      <c r="H2143" t="s">
        <v>8244</v>
      </c>
      <c r="I2143">
        <v>1415947159</v>
      </c>
      <c r="J2143" s="8">
        <f t="shared" si="231"/>
        <v>16388.277303240739</v>
      </c>
      <c r="K2143">
        <v>1413351559</v>
      </c>
      <c r="L2143" s="8">
        <f t="shared" si="231"/>
        <v>16358.235636574072</v>
      </c>
      <c r="M2143" s="10">
        <f t="shared" si="232"/>
        <v>16388.277303240739</v>
      </c>
      <c r="N2143" s="11">
        <f t="shared" si="233"/>
        <v>16388.277303240739</v>
      </c>
      <c r="O2143" s="10">
        <f t="shared" si="234"/>
        <v>16358.235636574072</v>
      </c>
      <c r="P2143" s="11">
        <f t="shared" si="235"/>
        <v>16358.235636574072</v>
      </c>
      <c r="Q2143" t="b">
        <v>0</v>
      </c>
      <c r="R2143">
        <v>0</v>
      </c>
      <c r="S2143" t="b">
        <v>0</v>
      </c>
      <c r="T2143" t="s">
        <v>8280</v>
      </c>
      <c r="U2143" s="5">
        <f>E2143/D2143</f>
        <v>0</v>
      </c>
      <c r="V2143" s="6" t="e">
        <f>E2143/R2143</f>
        <v>#DIV/0!</v>
      </c>
      <c r="W2143" t="str">
        <f t="shared" si="236"/>
        <v>games</v>
      </c>
      <c r="X2143" t="str">
        <f t="shared" si="237"/>
        <v>video games</v>
      </c>
    </row>
    <row r="2144" spans="1:2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8219</v>
      </c>
      <c r="G2144" t="s">
        <v>8234</v>
      </c>
      <c r="H2144" t="s">
        <v>8247</v>
      </c>
      <c r="I2144">
        <v>1451494210</v>
      </c>
      <c r="J2144" s="8">
        <f t="shared" si="231"/>
        <v>16799.701504629633</v>
      </c>
      <c r="K2144">
        <v>1449075010</v>
      </c>
      <c r="L2144" s="8">
        <f t="shared" si="231"/>
        <v>16771.701504629633</v>
      </c>
      <c r="M2144" s="10">
        <f t="shared" si="232"/>
        <v>16799.701504629633</v>
      </c>
      <c r="N2144" s="11">
        <f t="shared" si="233"/>
        <v>16799.701504629633</v>
      </c>
      <c r="O2144" s="10">
        <f t="shared" si="234"/>
        <v>16771.701504629633</v>
      </c>
      <c r="P2144" s="11">
        <f t="shared" si="235"/>
        <v>16771.701504629633</v>
      </c>
      <c r="Q2144" t="b">
        <v>0</v>
      </c>
      <c r="R2144">
        <v>12</v>
      </c>
      <c r="S2144" t="b">
        <v>0</v>
      </c>
      <c r="T2144" t="s">
        <v>8280</v>
      </c>
      <c r="U2144" s="5">
        <f>E2144/D2144</f>
        <v>5.7238095238095241E-2</v>
      </c>
      <c r="V2144" s="6">
        <f>E2144/R2144</f>
        <v>50.083333333333336</v>
      </c>
      <c r="W2144" t="str">
        <f t="shared" si="236"/>
        <v>games</v>
      </c>
      <c r="X2144" t="str">
        <f t="shared" si="237"/>
        <v>video games</v>
      </c>
    </row>
    <row r="2145" spans="1:2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8219</v>
      </c>
      <c r="G2145" t="s">
        <v>8222</v>
      </c>
      <c r="H2145" t="s">
        <v>8244</v>
      </c>
      <c r="I2145">
        <v>1279738800</v>
      </c>
      <c r="J2145" s="8">
        <f t="shared" si="231"/>
        <v>14811.791666666666</v>
      </c>
      <c r="K2145">
        <v>1275599812</v>
      </c>
      <c r="L2145" s="8">
        <f t="shared" si="231"/>
        <v>14763.886712962963</v>
      </c>
      <c r="M2145" s="10">
        <f t="shared" si="232"/>
        <v>14811.791666666666</v>
      </c>
      <c r="N2145" s="11">
        <f t="shared" si="233"/>
        <v>14811.791666666666</v>
      </c>
      <c r="O2145" s="10">
        <f t="shared" si="234"/>
        <v>14763.886712962963</v>
      </c>
      <c r="P2145" s="11">
        <f t="shared" si="235"/>
        <v>14763.886712962963</v>
      </c>
      <c r="Q2145" t="b">
        <v>0</v>
      </c>
      <c r="R2145">
        <v>5</v>
      </c>
      <c r="S2145" t="b">
        <v>0</v>
      </c>
      <c r="T2145" t="s">
        <v>8280</v>
      </c>
      <c r="U2145" s="5">
        <f>E2145/D2145</f>
        <v>0.1125</v>
      </c>
      <c r="V2145" s="6">
        <f>E2145/R2145</f>
        <v>45</v>
      </c>
      <c r="W2145" t="str">
        <f t="shared" si="236"/>
        <v>games</v>
      </c>
      <c r="X2145" t="str">
        <f t="shared" si="237"/>
        <v>video games</v>
      </c>
    </row>
    <row r="2146" spans="1:2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8219</v>
      </c>
      <c r="G2146" t="s">
        <v>8222</v>
      </c>
      <c r="H2146" t="s">
        <v>8244</v>
      </c>
      <c r="I2146">
        <v>1379164040</v>
      </c>
      <c r="J2146" s="8">
        <f t="shared" si="231"/>
        <v>15962.546759259259</v>
      </c>
      <c r="K2146">
        <v>1376399240</v>
      </c>
      <c r="L2146" s="8">
        <f t="shared" si="231"/>
        <v>15930.546759259259</v>
      </c>
      <c r="M2146" s="10">
        <f t="shared" si="232"/>
        <v>15962.546759259259</v>
      </c>
      <c r="N2146" s="11">
        <f t="shared" si="233"/>
        <v>15962.546759259259</v>
      </c>
      <c r="O2146" s="10">
        <f t="shared" si="234"/>
        <v>15930.546759259259</v>
      </c>
      <c r="P2146" s="11">
        <f t="shared" si="235"/>
        <v>15930.546759259259</v>
      </c>
      <c r="Q2146" t="b">
        <v>0</v>
      </c>
      <c r="R2146">
        <v>24</v>
      </c>
      <c r="S2146" t="b">
        <v>0</v>
      </c>
      <c r="T2146" t="s">
        <v>8280</v>
      </c>
      <c r="U2146" s="5">
        <f>E2146/D2146</f>
        <v>1.7098591549295775E-2</v>
      </c>
      <c r="V2146" s="6">
        <f>E2146/R2146</f>
        <v>25.291666666666668</v>
      </c>
      <c r="W2146" t="str">
        <f t="shared" si="236"/>
        <v>games</v>
      </c>
      <c r="X2146" t="str">
        <f t="shared" si="237"/>
        <v>video games</v>
      </c>
    </row>
    <row r="2147" spans="1:2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 s="8">
        <f t="shared" si="231"/>
        <v>16036.279097222221</v>
      </c>
      <c r="K2147">
        <v>1382938914</v>
      </c>
      <c r="L2147" s="8">
        <f t="shared" si="231"/>
        <v>16006.237430555555</v>
      </c>
      <c r="M2147" s="10">
        <f t="shared" si="232"/>
        <v>16036.279097222221</v>
      </c>
      <c r="N2147" s="11">
        <f t="shared" si="233"/>
        <v>16036.279097222221</v>
      </c>
      <c r="O2147" s="10">
        <f t="shared" si="234"/>
        <v>16006.237430555555</v>
      </c>
      <c r="P2147" s="11">
        <f t="shared" si="235"/>
        <v>16006.237430555555</v>
      </c>
      <c r="Q2147" t="b">
        <v>0</v>
      </c>
      <c r="R2147">
        <v>89</v>
      </c>
      <c r="S2147" t="b">
        <v>0</v>
      </c>
      <c r="T2147" t="s">
        <v>8280</v>
      </c>
      <c r="U2147" s="5">
        <f>E2147/D2147</f>
        <v>0.30433333333333334</v>
      </c>
      <c r="V2147" s="6">
        <f>E2147/R2147</f>
        <v>51.292134831460672</v>
      </c>
      <c r="W2147" t="str">
        <f t="shared" si="236"/>
        <v>games</v>
      </c>
      <c r="X2147" t="str">
        <f t="shared" si="237"/>
        <v>video games</v>
      </c>
    </row>
    <row r="2148" spans="1:2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8219</v>
      </c>
      <c r="G2148" t="s">
        <v>8222</v>
      </c>
      <c r="H2148" t="s">
        <v>8244</v>
      </c>
      <c r="I2148">
        <v>1455207510</v>
      </c>
      <c r="J2148" s="8">
        <f t="shared" si="231"/>
        <v>16842.679513888888</v>
      </c>
      <c r="K2148">
        <v>1453997910</v>
      </c>
      <c r="L2148" s="8">
        <f t="shared" si="231"/>
        <v>16828.679513888888</v>
      </c>
      <c r="M2148" s="10">
        <f t="shared" si="232"/>
        <v>16842.679513888888</v>
      </c>
      <c r="N2148" s="11">
        <f t="shared" si="233"/>
        <v>16842.679513888888</v>
      </c>
      <c r="O2148" s="10">
        <f t="shared" si="234"/>
        <v>16828.679513888888</v>
      </c>
      <c r="P2148" s="11">
        <f t="shared" si="235"/>
        <v>16828.679513888888</v>
      </c>
      <c r="Q2148" t="b">
        <v>0</v>
      </c>
      <c r="R2148">
        <v>1</v>
      </c>
      <c r="S2148" t="b">
        <v>0</v>
      </c>
      <c r="T2148" t="s">
        <v>8280</v>
      </c>
      <c r="U2148" s="5">
        <f>E2148/D2148</f>
        <v>2.0000000000000001E-4</v>
      </c>
      <c r="V2148" s="6">
        <f>E2148/R2148</f>
        <v>1</v>
      </c>
      <c r="W2148" t="str">
        <f t="shared" si="236"/>
        <v>games</v>
      </c>
      <c r="X2148" t="str">
        <f t="shared" si="237"/>
        <v>video games</v>
      </c>
    </row>
    <row r="2149" spans="1:2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 s="8">
        <f t="shared" si="231"/>
        <v>16390.337361111113</v>
      </c>
      <c r="K2149">
        <v>1413356748</v>
      </c>
      <c r="L2149" s="8">
        <f t="shared" si="231"/>
        <v>16358.295694444445</v>
      </c>
      <c r="M2149" s="10">
        <f t="shared" si="232"/>
        <v>16390.337361111113</v>
      </c>
      <c r="N2149" s="11">
        <f t="shared" si="233"/>
        <v>16390.337361111113</v>
      </c>
      <c r="O2149" s="10">
        <f t="shared" si="234"/>
        <v>16358.295694444445</v>
      </c>
      <c r="P2149" s="11">
        <f t="shared" si="235"/>
        <v>16358.295694444445</v>
      </c>
      <c r="Q2149" t="b">
        <v>0</v>
      </c>
      <c r="R2149">
        <v>55</v>
      </c>
      <c r="S2149" t="b">
        <v>0</v>
      </c>
      <c r="T2149" t="s">
        <v>8280</v>
      </c>
      <c r="U2149" s="5">
        <f>E2149/D2149</f>
        <v>6.9641025641025639E-3</v>
      </c>
      <c r="V2149" s="6">
        <f>E2149/R2149</f>
        <v>49.381818181818183</v>
      </c>
      <c r="W2149" t="str">
        <f t="shared" si="236"/>
        <v>games</v>
      </c>
      <c r="X2149" t="str">
        <f t="shared" si="237"/>
        <v>video games</v>
      </c>
    </row>
    <row r="2150" spans="1:2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8219</v>
      </c>
      <c r="G2150" t="s">
        <v>8223</v>
      </c>
      <c r="H2150" t="s">
        <v>8245</v>
      </c>
      <c r="I2150">
        <v>1427992582</v>
      </c>
      <c r="J2150" s="8">
        <f t="shared" si="231"/>
        <v>16527.691921296297</v>
      </c>
      <c r="K2150">
        <v>1425404182</v>
      </c>
      <c r="L2150" s="8">
        <f t="shared" si="231"/>
        <v>16497.733587962965</v>
      </c>
      <c r="M2150" s="10">
        <f t="shared" si="232"/>
        <v>16527.691921296297</v>
      </c>
      <c r="N2150" s="11">
        <f t="shared" si="233"/>
        <v>16527.691921296297</v>
      </c>
      <c r="O2150" s="10">
        <f t="shared" si="234"/>
        <v>16497.733587962965</v>
      </c>
      <c r="P2150" s="11">
        <f t="shared" si="235"/>
        <v>16497.733587962965</v>
      </c>
      <c r="Q2150" t="b">
        <v>0</v>
      </c>
      <c r="R2150">
        <v>2</v>
      </c>
      <c r="S2150" t="b">
        <v>0</v>
      </c>
      <c r="T2150" t="s">
        <v>8280</v>
      </c>
      <c r="U2150" s="5">
        <f>E2150/D2150</f>
        <v>0.02</v>
      </c>
      <c r="V2150" s="6">
        <f>E2150/R2150</f>
        <v>1</v>
      </c>
      <c r="W2150" t="str">
        <f t="shared" si="236"/>
        <v>games</v>
      </c>
      <c r="X2150" t="str">
        <f t="shared" si="237"/>
        <v>video games</v>
      </c>
    </row>
    <row r="2151" spans="1:2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8219</v>
      </c>
      <c r="G2151" t="s">
        <v>8222</v>
      </c>
      <c r="H2151" t="s">
        <v>8244</v>
      </c>
      <c r="I2151">
        <v>1280534400</v>
      </c>
      <c r="J2151" s="8">
        <f t="shared" si="231"/>
        <v>14821</v>
      </c>
      <c r="K2151">
        <v>1277512556</v>
      </c>
      <c r="L2151" s="8">
        <f t="shared" si="231"/>
        <v>14786.024953703703</v>
      </c>
      <c r="M2151" s="10">
        <f t="shared" si="232"/>
        <v>14821</v>
      </c>
      <c r="N2151" s="11">
        <f t="shared" si="233"/>
        <v>14821</v>
      </c>
      <c r="O2151" s="10">
        <f t="shared" si="234"/>
        <v>14786.024953703703</v>
      </c>
      <c r="P2151" s="11">
        <f t="shared" si="235"/>
        <v>14786.024953703703</v>
      </c>
      <c r="Q2151" t="b">
        <v>0</v>
      </c>
      <c r="R2151">
        <v>0</v>
      </c>
      <c r="S2151" t="b">
        <v>0</v>
      </c>
      <c r="T2151" t="s">
        <v>8280</v>
      </c>
      <c r="U2151" s="5">
        <f>E2151/D2151</f>
        <v>0</v>
      </c>
      <c r="V2151" s="6" t="e">
        <f>E2151/R2151</f>
        <v>#DIV/0!</v>
      </c>
      <c r="W2151" t="str">
        <f t="shared" si="236"/>
        <v>games</v>
      </c>
      <c r="X2151" t="str">
        <f t="shared" si="237"/>
        <v>video games</v>
      </c>
    </row>
    <row r="2152" spans="1:2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8219</v>
      </c>
      <c r="G2152" t="s">
        <v>8232</v>
      </c>
      <c r="H2152" t="s">
        <v>8252</v>
      </c>
      <c r="I2152">
        <v>1468392599</v>
      </c>
      <c r="J2152" s="8">
        <f t="shared" si="231"/>
        <v>16995.284710648149</v>
      </c>
      <c r="K2152">
        <v>1465800599</v>
      </c>
      <c r="L2152" s="8">
        <f t="shared" si="231"/>
        <v>16965.284710648149</v>
      </c>
      <c r="M2152" s="10">
        <f t="shared" si="232"/>
        <v>16995.284710648149</v>
      </c>
      <c r="N2152" s="11">
        <f t="shared" si="233"/>
        <v>16995.284710648149</v>
      </c>
      <c r="O2152" s="10">
        <f t="shared" si="234"/>
        <v>16965.284710648149</v>
      </c>
      <c r="P2152" s="11">
        <f t="shared" si="235"/>
        <v>16965.284710648149</v>
      </c>
      <c r="Q2152" t="b">
        <v>0</v>
      </c>
      <c r="R2152">
        <v>4</v>
      </c>
      <c r="S2152" t="b">
        <v>0</v>
      </c>
      <c r="T2152" t="s">
        <v>8280</v>
      </c>
      <c r="U2152" s="5">
        <f>E2152/D2152</f>
        <v>8.0999999999999996E-3</v>
      </c>
      <c r="V2152" s="6">
        <f>E2152/R2152</f>
        <v>101.25</v>
      </c>
      <c r="W2152" t="str">
        <f t="shared" si="236"/>
        <v>games</v>
      </c>
      <c r="X2152" t="str">
        <f t="shared" si="237"/>
        <v>video games</v>
      </c>
    </row>
    <row r="2153" spans="1:2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8219</v>
      </c>
      <c r="G2153" t="s">
        <v>8222</v>
      </c>
      <c r="H2153" t="s">
        <v>8244</v>
      </c>
      <c r="I2153">
        <v>1467231614</v>
      </c>
      <c r="J2153" s="8">
        <f t="shared" si="231"/>
        <v>16981.847384259261</v>
      </c>
      <c r="K2153">
        <v>1464639614</v>
      </c>
      <c r="L2153" s="8">
        <f t="shared" si="231"/>
        <v>16951.847384259261</v>
      </c>
      <c r="M2153" s="10">
        <f t="shared" si="232"/>
        <v>16981.847384259261</v>
      </c>
      <c r="N2153" s="11">
        <f t="shared" si="233"/>
        <v>16981.847384259261</v>
      </c>
      <c r="O2153" s="10">
        <f t="shared" si="234"/>
        <v>16951.847384259261</v>
      </c>
      <c r="P2153" s="11">
        <f t="shared" si="235"/>
        <v>16951.847384259261</v>
      </c>
      <c r="Q2153" t="b">
        <v>0</v>
      </c>
      <c r="R2153">
        <v>6</v>
      </c>
      <c r="S2153" t="b">
        <v>0</v>
      </c>
      <c r="T2153" t="s">
        <v>8280</v>
      </c>
      <c r="U2153" s="5">
        <f>E2153/D2153</f>
        <v>2.6222222222222224E-3</v>
      </c>
      <c r="V2153" s="6">
        <f>E2153/R2153</f>
        <v>19.666666666666668</v>
      </c>
      <c r="W2153" t="str">
        <f t="shared" si="236"/>
        <v>games</v>
      </c>
      <c r="X2153" t="str">
        <f t="shared" si="237"/>
        <v>video games</v>
      </c>
    </row>
    <row r="2154" spans="1:2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8219</v>
      </c>
      <c r="G2154" t="s">
        <v>8222</v>
      </c>
      <c r="H2154" t="s">
        <v>8244</v>
      </c>
      <c r="I2154">
        <v>1394909909</v>
      </c>
      <c r="J2154" s="8">
        <f t="shared" si="231"/>
        <v>16144.790613425926</v>
      </c>
      <c r="K2154">
        <v>1392321509</v>
      </c>
      <c r="L2154" s="8">
        <f t="shared" si="231"/>
        <v>16114.832280092594</v>
      </c>
      <c r="M2154" s="10">
        <f t="shared" si="232"/>
        <v>16144.790613425926</v>
      </c>
      <c r="N2154" s="11">
        <f t="shared" si="233"/>
        <v>16144.790613425926</v>
      </c>
      <c r="O2154" s="10">
        <f t="shared" si="234"/>
        <v>16114.832280092594</v>
      </c>
      <c r="P2154" s="11">
        <f t="shared" si="235"/>
        <v>16114.832280092594</v>
      </c>
      <c r="Q2154" t="b">
        <v>0</v>
      </c>
      <c r="R2154">
        <v>4</v>
      </c>
      <c r="S2154" t="b">
        <v>0</v>
      </c>
      <c r="T2154" t="s">
        <v>8280</v>
      </c>
      <c r="U2154" s="5">
        <f>E2154/D2154</f>
        <v>1.6666666666666668E-3</v>
      </c>
      <c r="V2154" s="6">
        <f>E2154/R2154</f>
        <v>12.5</v>
      </c>
      <c r="W2154" t="str">
        <f t="shared" si="236"/>
        <v>games</v>
      </c>
      <c r="X2154" t="str">
        <f t="shared" si="237"/>
        <v>video games</v>
      </c>
    </row>
    <row r="2155" spans="1:2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8219</v>
      </c>
      <c r="G2155" t="s">
        <v>8222</v>
      </c>
      <c r="H2155" t="s">
        <v>8244</v>
      </c>
      <c r="I2155">
        <v>1420876740</v>
      </c>
      <c r="J2155" s="8">
        <f t="shared" si="231"/>
        <v>16445.332638888889</v>
      </c>
      <c r="K2155">
        <v>1417470718</v>
      </c>
      <c r="L2155" s="8">
        <f t="shared" si="231"/>
        <v>16405.911087962962</v>
      </c>
      <c r="M2155" s="10">
        <f t="shared" si="232"/>
        <v>16445.332638888889</v>
      </c>
      <c r="N2155" s="11">
        <f t="shared" si="233"/>
        <v>16445.332638888889</v>
      </c>
      <c r="O2155" s="10">
        <f t="shared" si="234"/>
        <v>16405.911087962962</v>
      </c>
      <c r="P2155" s="11">
        <f t="shared" si="235"/>
        <v>16405.911087962962</v>
      </c>
      <c r="Q2155" t="b">
        <v>0</v>
      </c>
      <c r="R2155">
        <v>4</v>
      </c>
      <c r="S2155" t="b">
        <v>0</v>
      </c>
      <c r="T2155" t="s">
        <v>8280</v>
      </c>
      <c r="U2155" s="5">
        <f>E2155/D2155</f>
        <v>9.1244548809124457E-5</v>
      </c>
      <c r="V2155" s="6">
        <f>E2155/R2155</f>
        <v>8.5</v>
      </c>
      <c r="W2155" t="str">
        <f t="shared" si="236"/>
        <v>games</v>
      </c>
      <c r="X2155" t="str">
        <f t="shared" si="237"/>
        <v>video games</v>
      </c>
    </row>
    <row r="2156" spans="1:2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8219</v>
      </c>
      <c r="G2156" t="s">
        <v>8222</v>
      </c>
      <c r="H2156" t="s">
        <v>8244</v>
      </c>
      <c r="I2156">
        <v>1390921827</v>
      </c>
      <c r="J2156" s="8">
        <f t="shared" si="231"/>
        <v>16098.632256944444</v>
      </c>
      <c r="K2156">
        <v>1389193827</v>
      </c>
      <c r="L2156" s="8">
        <f t="shared" si="231"/>
        <v>16078.632256944444</v>
      </c>
      <c r="M2156" s="10">
        <f t="shared" si="232"/>
        <v>16098.632256944444</v>
      </c>
      <c r="N2156" s="11">
        <f t="shared" si="233"/>
        <v>16098.632256944444</v>
      </c>
      <c r="O2156" s="10">
        <f t="shared" si="234"/>
        <v>16078.632256944444</v>
      </c>
      <c r="P2156" s="11">
        <f t="shared" si="235"/>
        <v>16078.632256944444</v>
      </c>
      <c r="Q2156" t="b">
        <v>0</v>
      </c>
      <c r="R2156">
        <v>2</v>
      </c>
      <c r="S2156" t="b">
        <v>0</v>
      </c>
      <c r="T2156" t="s">
        <v>8280</v>
      </c>
      <c r="U2156" s="5">
        <f>E2156/D2156</f>
        <v>8.0000000000000002E-3</v>
      </c>
      <c r="V2156" s="6">
        <f>E2156/R2156</f>
        <v>1</v>
      </c>
      <c r="W2156" t="str">
        <f t="shared" si="236"/>
        <v>games</v>
      </c>
      <c r="X2156" t="str">
        <f t="shared" si="237"/>
        <v>video games</v>
      </c>
    </row>
    <row r="2157" spans="1:2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 s="8">
        <f t="shared" si="231"/>
        <v>16891.705844907407</v>
      </c>
      <c r="K2157">
        <v>1456854985</v>
      </c>
      <c r="L2157" s="8">
        <f t="shared" si="231"/>
        <v>16861.747511574074</v>
      </c>
      <c r="M2157" s="10">
        <f t="shared" si="232"/>
        <v>16891.705844907407</v>
      </c>
      <c r="N2157" s="11">
        <f t="shared" si="233"/>
        <v>16891.705844907407</v>
      </c>
      <c r="O2157" s="10">
        <f t="shared" si="234"/>
        <v>16861.747511574074</v>
      </c>
      <c r="P2157" s="11">
        <f t="shared" si="235"/>
        <v>16861.747511574074</v>
      </c>
      <c r="Q2157" t="b">
        <v>0</v>
      </c>
      <c r="R2157">
        <v>5</v>
      </c>
      <c r="S2157" t="b">
        <v>0</v>
      </c>
      <c r="T2157" t="s">
        <v>8280</v>
      </c>
      <c r="U2157" s="5">
        <f>E2157/D2157</f>
        <v>2.3E-2</v>
      </c>
      <c r="V2157" s="6">
        <f>E2157/R2157</f>
        <v>23</v>
      </c>
      <c r="W2157" t="str">
        <f t="shared" si="236"/>
        <v>games</v>
      </c>
      <c r="X2157" t="str">
        <f t="shared" si="237"/>
        <v>video games</v>
      </c>
    </row>
    <row r="2158" spans="1:2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 s="8">
        <f t="shared" si="231"/>
        <v>15964.854236111112</v>
      </c>
      <c r="K2158">
        <v>1375475406</v>
      </c>
      <c r="L2158" s="8">
        <f t="shared" si="231"/>
        <v>15919.854236111112</v>
      </c>
      <c r="M2158" s="10">
        <f t="shared" si="232"/>
        <v>15964.854236111112</v>
      </c>
      <c r="N2158" s="11">
        <f t="shared" si="233"/>
        <v>15964.854236111112</v>
      </c>
      <c r="O2158" s="10">
        <f t="shared" si="234"/>
        <v>15919.854236111112</v>
      </c>
      <c r="P2158" s="11">
        <f t="shared" si="235"/>
        <v>15919.854236111112</v>
      </c>
      <c r="Q2158" t="b">
        <v>0</v>
      </c>
      <c r="R2158">
        <v>83</v>
      </c>
      <c r="S2158" t="b">
        <v>0</v>
      </c>
      <c r="T2158" t="s">
        <v>8280</v>
      </c>
      <c r="U2158" s="5">
        <f>E2158/D2158</f>
        <v>2.6660714285714284E-2</v>
      </c>
      <c r="V2158" s="6">
        <f>E2158/R2158</f>
        <v>17.987951807228917</v>
      </c>
      <c r="W2158" t="str">
        <f t="shared" si="236"/>
        <v>games</v>
      </c>
      <c r="X2158" t="str">
        <f t="shared" si="237"/>
        <v>video games</v>
      </c>
    </row>
    <row r="2159" spans="1:2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 s="8">
        <f t="shared" si="231"/>
        <v>17158.332638888889</v>
      </c>
      <c r="K2159">
        <v>1479684783</v>
      </c>
      <c r="L2159" s="8">
        <f t="shared" si="231"/>
        <v>17125.981284722224</v>
      </c>
      <c r="M2159" s="10">
        <f t="shared" si="232"/>
        <v>17158.332638888889</v>
      </c>
      <c r="N2159" s="11">
        <f t="shared" si="233"/>
        <v>17158.332638888889</v>
      </c>
      <c r="O2159" s="10">
        <f t="shared" si="234"/>
        <v>17125.981284722224</v>
      </c>
      <c r="P2159" s="11">
        <f t="shared" si="235"/>
        <v>17125.981284722224</v>
      </c>
      <c r="Q2159" t="b">
        <v>0</v>
      </c>
      <c r="R2159">
        <v>57</v>
      </c>
      <c r="S2159" t="b">
        <v>0</v>
      </c>
      <c r="T2159" t="s">
        <v>8280</v>
      </c>
      <c r="U2159" s="5">
        <f>E2159/D2159</f>
        <v>0.28192</v>
      </c>
      <c r="V2159" s="6">
        <f>E2159/R2159</f>
        <v>370.94736842105266</v>
      </c>
      <c r="W2159" t="str">
        <f t="shared" si="236"/>
        <v>games</v>
      </c>
      <c r="X2159" t="str">
        <f t="shared" si="237"/>
        <v>video games</v>
      </c>
    </row>
    <row r="2160" spans="1:2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 s="8">
        <f t="shared" si="231"/>
        <v>15740.853865740741</v>
      </c>
      <c r="K2160">
        <v>1356121774</v>
      </c>
      <c r="L2160" s="8">
        <f t="shared" si="231"/>
        <v>15695.853865740741</v>
      </c>
      <c r="M2160" s="10">
        <f t="shared" si="232"/>
        <v>15740.853865740741</v>
      </c>
      <c r="N2160" s="11">
        <f t="shared" si="233"/>
        <v>15740.853865740741</v>
      </c>
      <c r="O2160" s="10">
        <f t="shared" si="234"/>
        <v>15695.853865740741</v>
      </c>
      <c r="P2160" s="11">
        <f t="shared" si="235"/>
        <v>15695.853865740741</v>
      </c>
      <c r="Q2160" t="b">
        <v>0</v>
      </c>
      <c r="R2160">
        <v>311</v>
      </c>
      <c r="S2160" t="b">
        <v>0</v>
      </c>
      <c r="T2160" t="s">
        <v>8280</v>
      </c>
      <c r="U2160" s="5">
        <f>E2160/D2160</f>
        <v>6.5900366666666668E-2</v>
      </c>
      <c r="V2160" s="6">
        <f>E2160/R2160</f>
        <v>63.569485530546629</v>
      </c>
      <c r="W2160" t="str">
        <f t="shared" si="236"/>
        <v>games</v>
      </c>
      <c r="X2160" t="str">
        <f t="shared" si="237"/>
        <v>video games</v>
      </c>
    </row>
    <row r="2161" spans="1:2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8219</v>
      </c>
      <c r="G2161" t="s">
        <v>8222</v>
      </c>
      <c r="H2161" t="s">
        <v>8244</v>
      </c>
      <c r="I2161">
        <v>1310837574</v>
      </c>
      <c r="J2161" s="8">
        <f t="shared" si="231"/>
        <v>15171.731180555553</v>
      </c>
      <c r="K2161">
        <v>1308245574</v>
      </c>
      <c r="L2161" s="8">
        <f t="shared" si="231"/>
        <v>15141.731180555553</v>
      </c>
      <c r="M2161" s="10">
        <f t="shared" si="232"/>
        <v>15171.731180555553</v>
      </c>
      <c r="N2161" s="11">
        <f t="shared" si="233"/>
        <v>15171.731180555553</v>
      </c>
      <c r="O2161" s="10">
        <f t="shared" si="234"/>
        <v>15141.731180555553</v>
      </c>
      <c r="P2161" s="11">
        <f t="shared" si="235"/>
        <v>15141.731180555553</v>
      </c>
      <c r="Q2161" t="b">
        <v>0</v>
      </c>
      <c r="R2161">
        <v>2</v>
      </c>
      <c r="S2161" t="b">
        <v>0</v>
      </c>
      <c r="T2161" t="s">
        <v>8280</v>
      </c>
      <c r="U2161" s="5">
        <f>E2161/D2161</f>
        <v>7.2222222222222219E-3</v>
      </c>
      <c r="V2161" s="6">
        <f>E2161/R2161</f>
        <v>13</v>
      </c>
      <c r="W2161" t="str">
        <f t="shared" si="236"/>
        <v>games</v>
      </c>
      <c r="X2161" t="str">
        <f t="shared" si="237"/>
        <v>video games</v>
      </c>
    </row>
    <row r="2162" spans="1:2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8219</v>
      </c>
      <c r="G2162" t="s">
        <v>8222</v>
      </c>
      <c r="H2162" t="s">
        <v>8244</v>
      </c>
      <c r="I2162">
        <v>1337447105</v>
      </c>
      <c r="J2162" s="8">
        <f t="shared" si="231"/>
        <v>15479.711863425924</v>
      </c>
      <c r="K2162">
        <v>1334855105</v>
      </c>
      <c r="L2162" s="8">
        <f t="shared" si="231"/>
        <v>15449.711863425924</v>
      </c>
      <c r="M2162" s="10">
        <f t="shared" si="232"/>
        <v>15479.711863425924</v>
      </c>
      <c r="N2162" s="11">
        <f t="shared" si="233"/>
        <v>15479.711863425924</v>
      </c>
      <c r="O2162" s="10">
        <f t="shared" si="234"/>
        <v>15449.711863425924</v>
      </c>
      <c r="P2162" s="11">
        <f t="shared" si="235"/>
        <v>15449.711863425924</v>
      </c>
      <c r="Q2162" t="b">
        <v>0</v>
      </c>
      <c r="R2162">
        <v>16</v>
      </c>
      <c r="S2162" t="b">
        <v>0</v>
      </c>
      <c r="T2162" t="s">
        <v>8280</v>
      </c>
      <c r="U2162" s="5">
        <f>E2162/D2162</f>
        <v>8.5000000000000006E-3</v>
      </c>
      <c r="V2162" s="6">
        <f>E2162/R2162</f>
        <v>5.3125</v>
      </c>
      <c r="W2162" t="str">
        <f t="shared" si="236"/>
        <v>games</v>
      </c>
      <c r="X2162" t="str">
        <f t="shared" si="237"/>
        <v>video games</v>
      </c>
    </row>
    <row r="2163" spans="1:2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8222</v>
      </c>
      <c r="H2163" t="s">
        <v>8244</v>
      </c>
      <c r="I2163">
        <v>1443040059</v>
      </c>
      <c r="J2163" s="8">
        <f t="shared" si="231"/>
        <v>16701.85253472222</v>
      </c>
      <c r="K2163">
        <v>1440448059</v>
      </c>
      <c r="L2163" s="8">
        <f t="shared" si="231"/>
        <v>16671.85253472222</v>
      </c>
      <c r="M2163" s="10">
        <f t="shared" si="232"/>
        <v>16701.85253472222</v>
      </c>
      <c r="N2163" s="11">
        <f t="shared" si="233"/>
        <v>16701.85253472222</v>
      </c>
      <c r="O2163" s="10">
        <f t="shared" si="234"/>
        <v>16671.85253472222</v>
      </c>
      <c r="P2163" s="11">
        <f t="shared" si="235"/>
        <v>16671.85253472222</v>
      </c>
      <c r="Q2163" t="b">
        <v>0</v>
      </c>
      <c r="R2163">
        <v>13</v>
      </c>
      <c r="S2163" t="b">
        <v>1</v>
      </c>
      <c r="T2163" t="s">
        <v>8274</v>
      </c>
      <c r="U2163" s="5">
        <f>E2163/D2163</f>
        <v>1.1575</v>
      </c>
      <c r="V2163" s="6">
        <f>E2163/R2163</f>
        <v>35.615384615384613</v>
      </c>
      <c r="W2163" t="str">
        <f t="shared" si="236"/>
        <v>music</v>
      </c>
      <c r="X2163" t="str">
        <f t="shared" si="237"/>
        <v>rock</v>
      </c>
    </row>
    <row r="2164" spans="1:2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8222</v>
      </c>
      <c r="H2164" t="s">
        <v>8244</v>
      </c>
      <c r="I2164">
        <v>1406226191</v>
      </c>
      <c r="J2164" s="8">
        <f t="shared" si="231"/>
        <v>16275.766099537037</v>
      </c>
      <c r="K2164">
        <v>1403547791</v>
      </c>
      <c r="L2164" s="8">
        <f t="shared" si="231"/>
        <v>16244.766099537037</v>
      </c>
      <c r="M2164" s="10">
        <f t="shared" si="232"/>
        <v>16275.766099537037</v>
      </c>
      <c r="N2164" s="11">
        <f t="shared" si="233"/>
        <v>16275.766099537037</v>
      </c>
      <c r="O2164" s="10">
        <f t="shared" si="234"/>
        <v>16244.766099537037</v>
      </c>
      <c r="P2164" s="11">
        <f t="shared" si="235"/>
        <v>16244.766099537037</v>
      </c>
      <c r="Q2164" t="b">
        <v>0</v>
      </c>
      <c r="R2164">
        <v>58</v>
      </c>
      <c r="S2164" t="b">
        <v>1</v>
      </c>
      <c r="T2164" t="s">
        <v>8274</v>
      </c>
      <c r="U2164" s="5">
        <f>E2164/D2164</f>
        <v>1.1226666666666667</v>
      </c>
      <c r="V2164" s="6">
        <f>E2164/R2164</f>
        <v>87.103448275862064</v>
      </c>
      <c r="W2164" t="str">
        <f t="shared" si="236"/>
        <v>music</v>
      </c>
      <c r="X2164" t="str">
        <f t="shared" si="237"/>
        <v>rock</v>
      </c>
    </row>
    <row r="2165" spans="1:2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8222</v>
      </c>
      <c r="H2165" t="s">
        <v>8244</v>
      </c>
      <c r="I2165">
        <v>1433735400</v>
      </c>
      <c r="J2165" s="8">
        <f t="shared" si="231"/>
        <v>16594.159722222223</v>
      </c>
      <c r="K2165">
        <v>1429306520</v>
      </c>
      <c r="L2165" s="8">
        <f t="shared" si="231"/>
        <v>16542.899537037036</v>
      </c>
      <c r="M2165" s="10">
        <f t="shared" si="232"/>
        <v>16594.159722222223</v>
      </c>
      <c r="N2165" s="11">
        <f t="shared" si="233"/>
        <v>16594.159722222223</v>
      </c>
      <c r="O2165" s="10">
        <f t="shared" si="234"/>
        <v>16542.899537037036</v>
      </c>
      <c r="P2165" s="11">
        <f t="shared" si="235"/>
        <v>16542.899537037036</v>
      </c>
      <c r="Q2165" t="b">
        <v>0</v>
      </c>
      <c r="R2165">
        <v>44</v>
      </c>
      <c r="S2165" t="b">
        <v>1</v>
      </c>
      <c r="T2165" t="s">
        <v>8274</v>
      </c>
      <c r="U2165" s="5">
        <f>E2165/D2165</f>
        <v>1.3220000000000001</v>
      </c>
      <c r="V2165" s="6">
        <f>E2165/R2165</f>
        <v>75.11363636363636</v>
      </c>
      <c r="W2165" t="str">
        <f t="shared" si="236"/>
        <v>music</v>
      </c>
      <c r="X2165" t="str">
        <f t="shared" si="237"/>
        <v>rock</v>
      </c>
    </row>
    <row r="2166" spans="1:2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8222</v>
      </c>
      <c r="H2166" t="s">
        <v>8244</v>
      </c>
      <c r="I2166">
        <v>1466827140</v>
      </c>
      <c r="J2166" s="8">
        <f t="shared" si="231"/>
        <v>16977.165972222221</v>
      </c>
      <c r="K2166">
        <v>1464196414</v>
      </c>
      <c r="L2166" s="8">
        <f t="shared" si="231"/>
        <v>16946.71775462963</v>
      </c>
      <c r="M2166" s="10">
        <f t="shared" si="232"/>
        <v>16977.165972222221</v>
      </c>
      <c r="N2166" s="11">
        <f t="shared" si="233"/>
        <v>16977.165972222221</v>
      </c>
      <c r="O2166" s="10">
        <f t="shared" si="234"/>
        <v>16946.71775462963</v>
      </c>
      <c r="P2166" s="11">
        <f t="shared" si="235"/>
        <v>16946.71775462963</v>
      </c>
      <c r="Q2166" t="b">
        <v>0</v>
      </c>
      <c r="R2166">
        <v>83</v>
      </c>
      <c r="S2166" t="b">
        <v>1</v>
      </c>
      <c r="T2166" t="s">
        <v>8274</v>
      </c>
      <c r="U2166" s="5">
        <f>E2166/D2166</f>
        <v>1.0263636363636364</v>
      </c>
      <c r="V2166" s="6">
        <f>E2166/R2166</f>
        <v>68.01204819277109</v>
      </c>
      <c r="W2166" t="str">
        <f t="shared" si="236"/>
        <v>music</v>
      </c>
      <c r="X2166" t="str">
        <f t="shared" si="237"/>
        <v>rock</v>
      </c>
    </row>
    <row r="2167" spans="1:2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8228</v>
      </c>
      <c r="H2167" t="s">
        <v>8247</v>
      </c>
      <c r="I2167">
        <v>1460127635</v>
      </c>
      <c r="J2167" s="8">
        <f t="shared" si="231"/>
        <v>16899.625405092593</v>
      </c>
      <c r="K2167">
        <v>1457539235</v>
      </c>
      <c r="L2167" s="8">
        <f t="shared" si="231"/>
        <v>16869.667071759261</v>
      </c>
      <c r="M2167" s="10">
        <f t="shared" si="232"/>
        <v>16899.625405092593</v>
      </c>
      <c r="N2167" s="11">
        <f t="shared" si="233"/>
        <v>16899.625405092593</v>
      </c>
      <c r="O2167" s="10">
        <f t="shared" si="234"/>
        <v>16869.667071759261</v>
      </c>
      <c r="P2167" s="11">
        <f t="shared" si="235"/>
        <v>16869.667071759261</v>
      </c>
      <c r="Q2167" t="b">
        <v>0</v>
      </c>
      <c r="R2167">
        <v>117</v>
      </c>
      <c r="S2167" t="b">
        <v>1</v>
      </c>
      <c r="T2167" t="s">
        <v>8274</v>
      </c>
      <c r="U2167" s="5">
        <f>E2167/D2167</f>
        <v>1.3864000000000001</v>
      </c>
      <c r="V2167" s="6">
        <f>E2167/R2167</f>
        <v>29.623931623931625</v>
      </c>
      <c r="W2167" t="str">
        <f t="shared" si="236"/>
        <v>music</v>
      </c>
      <c r="X2167" t="str">
        <f t="shared" si="237"/>
        <v>rock</v>
      </c>
    </row>
    <row r="2168" spans="1:2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8222</v>
      </c>
      <c r="H2168" t="s">
        <v>8244</v>
      </c>
      <c r="I2168">
        <v>1417813618</v>
      </c>
      <c r="J2168" s="8">
        <f t="shared" si="231"/>
        <v>16409.879837962962</v>
      </c>
      <c r="K2168">
        <v>1413922018</v>
      </c>
      <c r="L2168" s="8">
        <f t="shared" si="231"/>
        <v>16364.838171296295</v>
      </c>
      <c r="M2168" s="10">
        <f t="shared" si="232"/>
        <v>16409.879837962962</v>
      </c>
      <c r="N2168" s="11">
        <f t="shared" si="233"/>
        <v>16409.879837962962</v>
      </c>
      <c r="O2168" s="10">
        <f t="shared" si="234"/>
        <v>16364.838171296295</v>
      </c>
      <c r="P2168" s="11">
        <f t="shared" si="235"/>
        <v>16364.838171296295</v>
      </c>
      <c r="Q2168" t="b">
        <v>0</v>
      </c>
      <c r="R2168">
        <v>32</v>
      </c>
      <c r="S2168" t="b">
        <v>1</v>
      </c>
      <c r="T2168" t="s">
        <v>8274</v>
      </c>
      <c r="U2168" s="5">
        <f>E2168/D2168</f>
        <v>1.466</v>
      </c>
      <c r="V2168" s="6">
        <f>E2168/R2168</f>
        <v>91.625</v>
      </c>
      <c r="W2168" t="str">
        <f t="shared" si="236"/>
        <v>music</v>
      </c>
      <c r="X2168" t="str">
        <f t="shared" si="237"/>
        <v>rock</v>
      </c>
    </row>
    <row r="2169" spans="1:2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8222</v>
      </c>
      <c r="H2169" t="s">
        <v>8244</v>
      </c>
      <c r="I2169">
        <v>1347672937</v>
      </c>
      <c r="J2169" s="8">
        <f t="shared" si="231"/>
        <v>15598.066400462963</v>
      </c>
      <c r="K2169">
        <v>1346463337</v>
      </c>
      <c r="L2169" s="8">
        <f t="shared" si="231"/>
        <v>15584.066400462963</v>
      </c>
      <c r="M2169" s="10">
        <f t="shared" si="232"/>
        <v>15598.066400462963</v>
      </c>
      <c r="N2169" s="11">
        <f t="shared" si="233"/>
        <v>15598.066400462963</v>
      </c>
      <c r="O2169" s="10">
        <f t="shared" si="234"/>
        <v>15584.066400462963</v>
      </c>
      <c r="P2169" s="11">
        <f t="shared" si="235"/>
        <v>15584.066400462963</v>
      </c>
      <c r="Q2169" t="b">
        <v>0</v>
      </c>
      <c r="R2169">
        <v>8</v>
      </c>
      <c r="S2169" t="b">
        <v>1</v>
      </c>
      <c r="T2169" t="s">
        <v>8274</v>
      </c>
      <c r="U2169" s="5">
        <f>E2169/D2169</f>
        <v>1.2</v>
      </c>
      <c r="V2169" s="6">
        <f>E2169/R2169</f>
        <v>22.5</v>
      </c>
      <c r="W2169" t="str">
        <f t="shared" si="236"/>
        <v>music</v>
      </c>
      <c r="X2169" t="str">
        <f t="shared" si="237"/>
        <v>rock</v>
      </c>
    </row>
    <row r="2170" spans="1:2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8222</v>
      </c>
      <c r="H2170" t="s">
        <v>8244</v>
      </c>
      <c r="I2170">
        <v>1486702800</v>
      </c>
      <c r="J2170" s="8">
        <f t="shared" si="231"/>
        <v>17207.208333333332</v>
      </c>
      <c r="K2170">
        <v>1484058261</v>
      </c>
      <c r="L2170" s="8">
        <f t="shared" si="231"/>
        <v>17176.600243055556</v>
      </c>
      <c r="M2170" s="10">
        <f t="shared" si="232"/>
        <v>17207.208333333332</v>
      </c>
      <c r="N2170" s="11">
        <f t="shared" si="233"/>
        <v>17207.208333333332</v>
      </c>
      <c r="O2170" s="10">
        <f t="shared" si="234"/>
        <v>17176.600243055556</v>
      </c>
      <c r="P2170" s="11">
        <f t="shared" si="235"/>
        <v>17176.600243055556</v>
      </c>
      <c r="Q2170" t="b">
        <v>0</v>
      </c>
      <c r="R2170">
        <v>340</v>
      </c>
      <c r="S2170" t="b">
        <v>1</v>
      </c>
      <c r="T2170" t="s">
        <v>8274</v>
      </c>
      <c r="U2170" s="5">
        <f>E2170/D2170</f>
        <v>1.215816111111111</v>
      </c>
      <c r="V2170" s="6">
        <f>E2170/R2170</f>
        <v>64.366735294117646</v>
      </c>
      <c r="W2170" t="str">
        <f t="shared" si="236"/>
        <v>music</v>
      </c>
      <c r="X2170" t="str">
        <f t="shared" si="237"/>
        <v>rock</v>
      </c>
    </row>
    <row r="2171" spans="1:2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8222</v>
      </c>
      <c r="H2171" t="s">
        <v>8244</v>
      </c>
      <c r="I2171">
        <v>1488473351</v>
      </c>
      <c r="J2171" s="8">
        <f t="shared" si="231"/>
        <v>17227.700821759259</v>
      </c>
      <c r="K2171">
        <v>1488214151</v>
      </c>
      <c r="L2171" s="8">
        <f t="shared" si="231"/>
        <v>17224.700821759259</v>
      </c>
      <c r="M2171" s="10">
        <f t="shared" si="232"/>
        <v>17227.700821759259</v>
      </c>
      <c r="N2171" s="11">
        <f t="shared" si="233"/>
        <v>17227.700821759259</v>
      </c>
      <c r="O2171" s="10">
        <f t="shared" si="234"/>
        <v>17224.700821759259</v>
      </c>
      <c r="P2171" s="11">
        <f t="shared" si="235"/>
        <v>17224.700821759259</v>
      </c>
      <c r="Q2171" t="b">
        <v>0</v>
      </c>
      <c r="R2171">
        <v>7</v>
      </c>
      <c r="S2171" t="b">
        <v>1</v>
      </c>
      <c r="T2171" t="s">
        <v>8274</v>
      </c>
      <c r="U2171" s="5">
        <f>E2171/D2171</f>
        <v>1</v>
      </c>
      <c r="V2171" s="6">
        <f>E2171/R2171</f>
        <v>21.857142857142858</v>
      </c>
      <c r="W2171" t="str">
        <f t="shared" si="236"/>
        <v>music</v>
      </c>
      <c r="X2171" t="str">
        <f t="shared" si="237"/>
        <v>rock</v>
      </c>
    </row>
    <row r="2172" spans="1:2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8222</v>
      </c>
      <c r="H2172" t="s">
        <v>8244</v>
      </c>
      <c r="I2172">
        <v>1440266422</v>
      </c>
      <c r="J2172" s="8">
        <f t="shared" si="231"/>
        <v>16669.750254629631</v>
      </c>
      <c r="K2172">
        <v>1436810422</v>
      </c>
      <c r="L2172" s="8">
        <f t="shared" si="231"/>
        <v>16629.750254629631</v>
      </c>
      <c r="M2172" s="10">
        <f t="shared" si="232"/>
        <v>16669.750254629631</v>
      </c>
      <c r="N2172" s="11">
        <f t="shared" si="233"/>
        <v>16669.750254629631</v>
      </c>
      <c r="O2172" s="10">
        <f t="shared" si="234"/>
        <v>16629.750254629631</v>
      </c>
      <c r="P2172" s="11">
        <f t="shared" si="235"/>
        <v>16629.750254629631</v>
      </c>
      <c r="Q2172" t="b">
        <v>0</v>
      </c>
      <c r="R2172">
        <v>19</v>
      </c>
      <c r="S2172" t="b">
        <v>1</v>
      </c>
      <c r="T2172" t="s">
        <v>8274</v>
      </c>
      <c r="U2172" s="5">
        <f>E2172/D2172</f>
        <v>1.8085714285714285</v>
      </c>
      <c r="V2172" s="6">
        <f>E2172/R2172</f>
        <v>33.315789473684212</v>
      </c>
      <c r="W2172" t="str">
        <f t="shared" si="236"/>
        <v>music</v>
      </c>
      <c r="X2172" t="str">
        <f t="shared" si="237"/>
        <v>rock</v>
      </c>
    </row>
    <row r="2173" spans="1:2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8222</v>
      </c>
      <c r="H2173" t="s">
        <v>8244</v>
      </c>
      <c r="I2173">
        <v>1434949200</v>
      </c>
      <c r="J2173" s="8">
        <f t="shared" si="231"/>
        <v>16608.208333333332</v>
      </c>
      <c r="K2173">
        <v>1431903495</v>
      </c>
      <c r="L2173" s="8">
        <f t="shared" si="231"/>
        <v>16572.957118055554</v>
      </c>
      <c r="M2173" s="10">
        <f t="shared" si="232"/>
        <v>16608.208333333332</v>
      </c>
      <c r="N2173" s="11">
        <f t="shared" si="233"/>
        <v>16608.208333333332</v>
      </c>
      <c r="O2173" s="10">
        <f t="shared" si="234"/>
        <v>16572.957118055554</v>
      </c>
      <c r="P2173" s="11">
        <f t="shared" si="235"/>
        <v>16572.957118055554</v>
      </c>
      <c r="Q2173" t="b">
        <v>0</v>
      </c>
      <c r="R2173">
        <v>47</v>
      </c>
      <c r="S2173" t="b">
        <v>1</v>
      </c>
      <c r="T2173" t="s">
        <v>8274</v>
      </c>
      <c r="U2173" s="5">
        <f>E2173/D2173</f>
        <v>1.0607500000000001</v>
      </c>
      <c r="V2173" s="6">
        <f>E2173/R2173</f>
        <v>90.276595744680847</v>
      </c>
      <c r="W2173" t="str">
        <f t="shared" si="236"/>
        <v>music</v>
      </c>
      <c r="X2173" t="str">
        <f t="shared" si="237"/>
        <v>rock</v>
      </c>
    </row>
    <row r="2174" spans="1:2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8222</v>
      </c>
      <c r="H2174" t="s">
        <v>8244</v>
      </c>
      <c r="I2174">
        <v>1429365320</v>
      </c>
      <c r="J2174" s="8">
        <f t="shared" si="231"/>
        <v>16543.580092592591</v>
      </c>
      <c r="K2174">
        <v>1426773320</v>
      </c>
      <c r="L2174" s="8">
        <f t="shared" si="231"/>
        <v>16513.580092592591</v>
      </c>
      <c r="M2174" s="10">
        <f t="shared" si="232"/>
        <v>16543.580092592591</v>
      </c>
      <c r="N2174" s="11">
        <f t="shared" si="233"/>
        <v>16543.580092592591</v>
      </c>
      <c r="O2174" s="10">
        <f t="shared" si="234"/>
        <v>16513.580092592591</v>
      </c>
      <c r="P2174" s="11">
        <f t="shared" si="235"/>
        <v>16513.580092592591</v>
      </c>
      <c r="Q2174" t="b">
        <v>0</v>
      </c>
      <c r="R2174">
        <v>13</v>
      </c>
      <c r="S2174" t="b">
        <v>1</v>
      </c>
      <c r="T2174" t="s">
        <v>8274</v>
      </c>
      <c r="U2174" s="5">
        <f>E2174/D2174</f>
        <v>1</v>
      </c>
      <c r="V2174" s="6">
        <f>E2174/R2174</f>
        <v>76.92307692307692</v>
      </c>
      <c r="W2174" t="str">
        <f t="shared" si="236"/>
        <v>music</v>
      </c>
      <c r="X2174" t="str">
        <f t="shared" si="237"/>
        <v>rock</v>
      </c>
    </row>
    <row r="2175" spans="1:2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8222</v>
      </c>
      <c r="H2175" t="s">
        <v>8244</v>
      </c>
      <c r="I2175">
        <v>1378785540</v>
      </c>
      <c r="J2175" s="8">
        <f t="shared" si="231"/>
        <v>15958.165972222223</v>
      </c>
      <c r="K2175">
        <v>1376066243</v>
      </c>
      <c r="L2175" s="8">
        <f t="shared" si="231"/>
        <v>15926.692627314815</v>
      </c>
      <c r="M2175" s="10">
        <f t="shared" si="232"/>
        <v>15958.165972222223</v>
      </c>
      <c r="N2175" s="11">
        <f t="shared" si="233"/>
        <v>15958.165972222223</v>
      </c>
      <c r="O2175" s="10">
        <f t="shared" si="234"/>
        <v>15926.692627314815</v>
      </c>
      <c r="P2175" s="11">
        <f t="shared" si="235"/>
        <v>15926.692627314815</v>
      </c>
      <c r="Q2175" t="b">
        <v>0</v>
      </c>
      <c r="R2175">
        <v>90</v>
      </c>
      <c r="S2175" t="b">
        <v>1</v>
      </c>
      <c r="T2175" t="s">
        <v>8274</v>
      </c>
      <c r="U2175" s="5">
        <f>E2175/D2175</f>
        <v>1.2692857142857144</v>
      </c>
      <c r="V2175" s="6">
        <f>E2175/R2175</f>
        <v>59.233333333333334</v>
      </c>
      <c r="W2175" t="str">
        <f t="shared" si="236"/>
        <v>music</v>
      </c>
      <c r="X2175" t="str">
        <f t="shared" si="237"/>
        <v>rock</v>
      </c>
    </row>
    <row r="2176" spans="1:2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8223</v>
      </c>
      <c r="H2176" t="s">
        <v>8245</v>
      </c>
      <c r="I2176">
        <v>1462453307</v>
      </c>
      <c r="J2176" s="8">
        <f t="shared" si="231"/>
        <v>16926.542905092592</v>
      </c>
      <c r="K2176">
        <v>1459861307</v>
      </c>
      <c r="L2176" s="8">
        <f t="shared" si="231"/>
        <v>16896.542905092592</v>
      </c>
      <c r="M2176" s="10">
        <f t="shared" si="232"/>
        <v>16926.542905092592</v>
      </c>
      <c r="N2176" s="11">
        <f t="shared" si="233"/>
        <v>16926.542905092592</v>
      </c>
      <c r="O2176" s="10">
        <f t="shared" si="234"/>
        <v>16896.542905092592</v>
      </c>
      <c r="P2176" s="11">
        <f t="shared" si="235"/>
        <v>16896.542905092592</v>
      </c>
      <c r="Q2176" t="b">
        <v>0</v>
      </c>
      <c r="R2176">
        <v>63</v>
      </c>
      <c r="S2176" t="b">
        <v>1</v>
      </c>
      <c r="T2176" t="s">
        <v>8274</v>
      </c>
      <c r="U2176" s="5">
        <f>E2176/D2176</f>
        <v>1.0297499999999999</v>
      </c>
      <c r="V2176" s="6">
        <f>E2176/R2176</f>
        <v>65.38095238095238</v>
      </c>
      <c r="W2176" t="str">
        <f t="shared" si="236"/>
        <v>music</v>
      </c>
      <c r="X2176" t="str">
        <f t="shared" si="237"/>
        <v>rock</v>
      </c>
    </row>
    <row r="2177" spans="1:2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8222</v>
      </c>
      <c r="H2177" t="s">
        <v>8244</v>
      </c>
      <c r="I2177">
        <v>1469059986</v>
      </c>
      <c r="J2177" s="8">
        <f t="shared" si="231"/>
        <v>17003.009097222224</v>
      </c>
      <c r="K2177">
        <v>1468455186</v>
      </c>
      <c r="L2177" s="8">
        <f t="shared" si="231"/>
        <v>16996.009097222224</v>
      </c>
      <c r="M2177" s="10">
        <f t="shared" si="232"/>
        <v>17003.009097222224</v>
      </c>
      <c r="N2177" s="11">
        <f t="shared" si="233"/>
        <v>17003.009097222224</v>
      </c>
      <c r="O2177" s="10">
        <f t="shared" si="234"/>
        <v>16996.009097222224</v>
      </c>
      <c r="P2177" s="11">
        <f t="shared" si="235"/>
        <v>16996.009097222224</v>
      </c>
      <c r="Q2177" t="b">
        <v>0</v>
      </c>
      <c r="R2177">
        <v>26</v>
      </c>
      <c r="S2177" t="b">
        <v>1</v>
      </c>
      <c r="T2177" t="s">
        <v>8274</v>
      </c>
      <c r="U2177" s="5">
        <f>E2177/D2177</f>
        <v>2.5</v>
      </c>
      <c r="V2177" s="6">
        <f>E2177/R2177</f>
        <v>67.307692307692307</v>
      </c>
      <c r="W2177" t="str">
        <f t="shared" si="236"/>
        <v>music</v>
      </c>
      <c r="X2177" t="str">
        <f t="shared" si="237"/>
        <v>rock</v>
      </c>
    </row>
    <row r="2178" spans="1:2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8222</v>
      </c>
      <c r="H2178" t="s">
        <v>8244</v>
      </c>
      <c r="I2178">
        <v>1430579509</v>
      </c>
      <c r="J2178" s="8">
        <f t="shared" si="231"/>
        <v>16557.63320601852</v>
      </c>
      <c r="K2178">
        <v>1427987509</v>
      </c>
      <c r="L2178" s="8">
        <f t="shared" si="231"/>
        <v>16527.63320601852</v>
      </c>
      <c r="M2178" s="10">
        <f t="shared" si="232"/>
        <v>16557.63320601852</v>
      </c>
      <c r="N2178" s="11">
        <f t="shared" si="233"/>
        <v>16557.63320601852</v>
      </c>
      <c r="O2178" s="10">
        <f t="shared" si="234"/>
        <v>16527.63320601852</v>
      </c>
      <c r="P2178" s="11">
        <f t="shared" si="235"/>
        <v>16527.63320601852</v>
      </c>
      <c r="Q2178" t="b">
        <v>0</v>
      </c>
      <c r="R2178">
        <v>71</v>
      </c>
      <c r="S2178" t="b">
        <v>1</v>
      </c>
      <c r="T2178" t="s">
        <v>8274</v>
      </c>
      <c r="U2178" s="5">
        <f>E2178/D2178</f>
        <v>1.2602</v>
      </c>
      <c r="V2178" s="6">
        <f>E2178/R2178</f>
        <v>88.74647887323944</v>
      </c>
      <c r="W2178" t="str">
        <f t="shared" si="236"/>
        <v>music</v>
      </c>
      <c r="X2178" t="str">
        <f t="shared" si="237"/>
        <v>rock</v>
      </c>
    </row>
    <row r="2179" spans="1:2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8222</v>
      </c>
      <c r="H2179" t="s">
        <v>8244</v>
      </c>
      <c r="I2179">
        <v>1465192867</v>
      </c>
      <c r="J2179" s="8">
        <f t="shared" ref="J2179:L2242" si="238">(((I2179/60)/60)/24)</f>
        <v>16958.250775462962</v>
      </c>
      <c r="K2179">
        <v>1463032867</v>
      </c>
      <c r="L2179" s="8">
        <f t="shared" si="238"/>
        <v>16933.250775462962</v>
      </c>
      <c r="M2179" s="10">
        <f t="shared" ref="M2179:M2242" si="239">J2179</f>
        <v>16958.250775462962</v>
      </c>
      <c r="N2179" s="11">
        <f t="shared" ref="N2179:N2242" si="240">J2179</f>
        <v>16958.250775462962</v>
      </c>
      <c r="O2179" s="10">
        <f t="shared" ref="O2179:O2242" si="241">L2179</f>
        <v>16933.250775462962</v>
      </c>
      <c r="P2179" s="11">
        <f t="shared" ref="P2179:P2242" si="242">L2179</f>
        <v>16933.250775462962</v>
      </c>
      <c r="Q2179" t="b">
        <v>0</v>
      </c>
      <c r="R2179">
        <v>38</v>
      </c>
      <c r="S2179" t="b">
        <v>1</v>
      </c>
      <c r="T2179" t="s">
        <v>8274</v>
      </c>
      <c r="U2179" s="5">
        <f>E2179/D2179</f>
        <v>1.0012000000000001</v>
      </c>
      <c r="V2179" s="6">
        <f>E2179/R2179</f>
        <v>65.868421052631575</v>
      </c>
      <c r="W2179" t="str">
        <f t="shared" ref="W2179:W2242" si="243">LEFT(T2179,((FIND("/",T2179,1))-1))</f>
        <v>music</v>
      </c>
      <c r="X2179" t="str">
        <f t="shared" ref="X2179:X2242" si="244">RIGHT(T2179,((LEN(T2179))-(FIND("/",T2179,1))))</f>
        <v>rock</v>
      </c>
    </row>
    <row r="2180" spans="1:2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8222</v>
      </c>
      <c r="H2180" t="s">
        <v>8244</v>
      </c>
      <c r="I2180">
        <v>1484752597</v>
      </c>
      <c r="J2180" s="8">
        <f t="shared" si="238"/>
        <v>17184.636539351854</v>
      </c>
      <c r="K2180">
        <v>1482160597</v>
      </c>
      <c r="L2180" s="8">
        <f t="shared" si="238"/>
        <v>17154.636539351854</v>
      </c>
      <c r="M2180" s="10">
        <f t="shared" si="239"/>
        <v>17184.636539351854</v>
      </c>
      <c r="N2180" s="11">
        <f t="shared" si="240"/>
        <v>17184.636539351854</v>
      </c>
      <c r="O2180" s="10">
        <f t="shared" si="241"/>
        <v>17154.636539351854</v>
      </c>
      <c r="P2180" s="11">
        <f t="shared" si="242"/>
        <v>17154.636539351854</v>
      </c>
      <c r="Q2180" t="b">
        <v>0</v>
      </c>
      <c r="R2180">
        <v>859</v>
      </c>
      <c r="S2180" t="b">
        <v>1</v>
      </c>
      <c r="T2180" t="s">
        <v>8274</v>
      </c>
      <c r="U2180" s="5">
        <f>E2180/D2180</f>
        <v>1.3864000000000001</v>
      </c>
      <c r="V2180" s="6">
        <f>E2180/R2180</f>
        <v>40.349243306169967</v>
      </c>
      <c r="W2180" t="str">
        <f t="shared" si="243"/>
        <v>music</v>
      </c>
      <c r="X2180" t="str">
        <f t="shared" si="244"/>
        <v>rock</v>
      </c>
    </row>
    <row r="2181" spans="1:2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8222</v>
      </c>
      <c r="H2181" t="s">
        <v>8244</v>
      </c>
      <c r="I2181">
        <v>1428725192</v>
      </c>
      <c r="J2181" s="8">
        <f t="shared" si="238"/>
        <v>16536.171203703703</v>
      </c>
      <c r="K2181">
        <v>1426133192</v>
      </c>
      <c r="L2181" s="8">
        <f t="shared" si="238"/>
        <v>16506.171203703703</v>
      </c>
      <c r="M2181" s="10">
        <f t="shared" si="239"/>
        <v>16536.171203703703</v>
      </c>
      <c r="N2181" s="11">
        <f t="shared" si="240"/>
        <v>16536.171203703703</v>
      </c>
      <c r="O2181" s="10">
        <f t="shared" si="241"/>
        <v>16506.171203703703</v>
      </c>
      <c r="P2181" s="11">
        <f t="shared" si="242"/>
        <v>16506.171203703703</v>
      </c>
      <c r="Q2181" t="b">
        <v>0</v>
      </c>
      <c r="R2181">
        <v>21</v>
      </c>
      <c r="S2181" t="b">
        <v>1</v>
      </c>
      <c r="T2181" t="s">
        <v>8274</v>
      </c>
      <c r="U2181" s="5">
        <f>E2181/D2181</f>
        <v>1.6140000000000001</v>
      </c>
      <c r="V2181" s="6">
        <f>E2181/R2181</f>
        <v>76.857142857142861</v>
      </c>
      <c r="W2181" t="str">
        <f t="shared" si="243"/>
        <v>music</v>
      </c>
      <c r="X2181" t="str">
        <f t="shared" si="244"/>
        <v>rock</v>
      </c>
    </row>
    <row r="2182" spans="1:2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8222</v>
      </c>
      <c r="H2182" t="s">
        <v>8244</v>
      </c>
      <c r="I2182">
        <v>1447434268</v>
      </c>
      <c r="J2182" s="8">
        <f t="shared" si="238"/>
        <v>16752.711435185185</v>
      </c>
      <c r="K2182">
        <v>1443801868</v>
      </c>
      <c r="L2182" s="8">
        <f t="shared" si="238"/>
        <v>16710.669768518517</v>
      </c>
      <c r="M2182" s="10">
        <f t="shared" si="239"/>
        <v>16752.711435185185</v>
      </c>
      <c r="N2182" s="11">
        <f t="shared" si="240"/>
        <v>16752.711435185185</v>
      </c>
      <c r="O2182" s="10">
        <f t="shared" si="241"/>
        <v>16710.669768518517</v>
      </c>
      <c r="P2182" s="11">
        <f t="shared" si="242"/>
        <v>16710.669768518517</v>
      </c>
      <c r="Q2182" t="b">
        <v>0</v>
      </c>
      <c r="R2182">
        <v>78</v>
      </c>
      <c r="S2182" t="b">
        <v>1</v>
      </c>
      <c r="T2182" t="s">
        <v>8274</v>
      </c>
      <c r="U2182" s="5">
        <f>E2182/D2182</f>
        <v>1.071842</v>
      </c>
      <c r="V2182" s="6">
        <f>E2182/R2182</f>
        <v>68.707820512820518</v>
      </c>
      <c r="W2182" t="str">
        <f t="shared" si="243"/>
        <v>music</v>
      </c>
      <c r="X2182" t="str">
        <f t="shared" si="244"/>
        <v>rock</v>
      </c>
    </row>
    <row r="2183" spans="1:2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8222</v>
      </c>
      <c r="H2183" t="s">
        <v>8244</v>
      </c>
      <c r="I2183">
        <v>1487635653</v>
      </c>
      <c r="J2183" s="8">
        <f t="shared" si="238"/>
        <v>17218.005243055555</v>
      </c>
      <c r="K2183">
        <v>1486426053</v>
      </c>
      <c r="L2183" s="8">
        <f t="shared" si="238"/>
        <v>17204.005243055555</v>
      </c>
      <c r="M2183" s="10">
        <f t="shared" si="239"/>
        <v>17218.005243055555</v>
      </c>
      <c r="N2183" s="11">
        <f t="shared" si="240"/>
        <v>17218.005243055555</v>
      </c>
      <c r="O2183" s="10">
        <f t="shared" si="241"/>
        <v>17204.005243055555</v>
      </c>
      <c r="P2183" s="11">
        <f t="shared" si="242"/>
        <v>17204.005243055555</v>
      </c>
      <c r="Q2183" t="b">
        <v>0</v>
      </c>
      <c r="R2183">
        <v>53</v>
      </c>
      <c r="S2183" t="b">
        <v>1</v>
      </c>
      <c r="T2183" t="s">
        <v>8295</v>
      </c>
      <c r="U2183" s="5">
        <f>E2183/D2183</f>
        <v>1.5309999999999999</v>
      </c>
      <c r="V2183" s="6">
        <f>E2183/R2183</f>
        <v>57.773584905660378</v>
      </c>
      <c r="W2183" t="str">
        <f t="shared" si="243"/>
        <v>games</v>
      </c>
      <c r="X2183" t="str">
        <f t="shared" si="244"/>
        <v>tabletop games</v>
      </c>
    </row>
    <row r="2184" spans="1:2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8227</v>
      </c>
      <c r="H2184" t="s">
        <v>8249</v>
      </c>
      <c r="I2184">
        <v>1412285825</v>
      </c>
      <c r="J2184" s="8">
        <f t="shared" si="238"/>
        <v>16345.900752314816</v>
      </c>
      <c r="K2184">
        <v>1409261825</v>
      </c>
      <c r="L2184" s="8">
        <f t="shared" si="238"/>
        <v>16310.900752314816</v>
      </c>
      <c r="M2184" s="10">
        <f t="shared" si="239"/>
        <v>16345.900752314816</v>
      </c>
      <c r="N2184" s="11">
        <f t="shared" si="240"/>
        <v>16345.900752314816</v>
      </c>
      <c r="O2184" s="10">
        <f t="shared" si="241"/>
        <v>16310.900752314816</v>
      </c>
      <c r="P2184" s="11">
        <f t="shared" si="242"/>
        <v>16310.900752314816</v>
      </c>
      <c r="Q2184" t="b">
        <v>0</v>
      </c>
      <c r="R2184">
        <v>356</v>
      </c>
      <c r="S2184" t="b">
        <v>1</v>
      </c>
      <c r="T2184" t="s">
        <v>8295</v>
      </c>
      <c r="U2184" s="5">
        <f>E2184/D2184</f>
        <v>5.2416666666666663</v>
      </c>
      <c r="V2184" s="6">
        <f>E2184/R2184</f>
        <v>44.171348314606739</v>
      </c>
      <c r="W2184" t="str">
        <f t="shared" si="243"/>
        <v>games</v>
      </c>
      <c r="X2184" t="str">
        <f t="shared" si="244"/>
        <v>tabletop games</v>
      </c>
    </row>
    <row r="2185" spans="1:2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8222</v>
      </c>
      <c r="H2185" t="s">
        <v>8244</v>
      </c>
      <c r="I2185">
        <v>1486616400</v>
      </c>
      <c r="J2185" s="8">
        <f t="shared" si="238"/>
        <v>17206.208333333332</v>
      </c>
      <c r="K2185">
        <v>1484037977</v>
      </c>
      <c r="L2185" s="8">
        <f t="shared" si="238"/>
        <v>17176.36547453704</v>
      </c>
      <c r="M2185" s="10">
        <f t="shared" si="239"/>
        <v>17206.208333333332</v>
      </c>
      <c r="N2185" s="11">
        <f t="shared" si="240"/>
        <v>17206.208333333332</v>
      </c>
      <c r="O2185" s="10">
        <f t="shared" si="241"/>
        <v>17176.36547453704</v>
      </c>
      <c r="P2185" s="11">
        <f t="shared" si="242"/>
        <v>17176.36547453704</v>
      </c>
      <c r="Q2185" t="b">
        <v>0</v>
      </c>
      <c r="R2185">
        <v>279</v>
      </c>
      <c r="S2185" t="b">
        <v>1</v>
      </c>
      <c r="T2185" t="s">
        <v>8295</v>
      </c>
      <c r="U2185" s="5">
        <f>E2185/D2185</f>
        <v>4.8927777777777779</v>
      </c>
      <c r="V2185" s="6">
        <f>E2185/R2185</f>
        <v>31.566308243727597</v>
      </c>
      <c r="W2185" t="str">
        <f t="shared" si="243"/>
        <v>games</v>
      </c>
      <c r="X2185" t="str">
        <f t="shared" si="244"/>
        <v>tabletop games</v>
      </c>
    </row>
    <row r="2186" spans="1:2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8222</v>
      </c>
      <c r="H2186" t="s">
        <v>8244</v>
      </c>
      <c r="I2186">
        <v>1453737600</v>
      </c>
      <c r="J2186" s="8">
        <f t="shared" si="238"/>
        <v>16825.666666666668</v>
      </c>
      <c r="K2186">
        <v>1452530041</v>
      </c>
      <c r="L2186" s="8">
        <f t="shared" si="238"/>
        <v>16811.690289351853</v>
      </c>
      <c r="M2186" s="10">
        <f t="shared" si="239"/>
        <v>16825.666666666668</v>
      </c>
      <c r="N2186" s="11">
        <f t="shared" si="240"/>
        <v>16825.666666666668</v>
      </c>
      <c r="O2186" s="10">
        <f t="shared" si="241"/>
        <v>16811.690289351853</v>
      </c>
      <c r="P2186" s="11">
        <f t="shared" si="242"/>
        <v>16811.690289351853</v>
      </c>
      <c r="Q2186" t="b">
        <v>1</v>
      </c>
      <c r="R2186">
        <v>266</v>
      </c>
      <c r="S2186" t="b">
        <v>1</v>
      </c>
      <c r="T2186" t="s">
        <v>8295</v>
      </c>
      <c r="U2186" s="5">
        <f>E2186/D2186</f>
        <v>2.8473999999999999</v>
      </c>
      <c r="V2186" s="6">
        <f>E2186/R2186</f>
        <v>107.04511278195488</v>
      </c>
      <c r="W2186" t="str">
        <f t="shared" si="243"/>
        <v>games</v>
      </c>
      <c r="X2186" t="str">
        <f t="shared" si="244"/>
        <v>tabletop games</v>
      </c>
    </row>
    <row r="2187" spans="1:2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8223</v>
      </c>
      <c r="H2187" t="s">
        <v>8245</v>
      </c>
      <c r="I2187">
        <v>1364286239</v>
      </c>
      <c r="J2187" s="8">
        <f t="shared" si="238"/>
        <v>15790.349988425927</v>
      </c>
      <c r="K2187">
        <v>1360830239</v>
      </c>
      <c r="L2187" s="8">
        <f t="shared" si="238"/>
        <v>15750.349988425927</v>
      </c>
      <c r="M2187" s="10">
        <f t="shared" si="239"/>
        <v>15790.349988425927</v>
      </c>
      <c r="N2187" s="11">
        <f t="shared" si="240"/>
        <v>15790.349988425927</v>
      </c>
      <c r="O2187" s="10">
        <f t="shared" si="241"/>
        <v>15750.349988425927</v>
      </c>
      <c r="P2187" s="11">
        <f t="shared" si="242"/>
        <v>15750.349988425927</v>
      </c>
      <c r="Q2187" t="b">
        <v>0</v>
      </c>
      <c r="R2187">
        <v>623</v>
      </c>
      <c r="S2187" t="b">
        <v>1</v>
      </c>
      <c r="T2187" t="s">
        <v>8295</v>
      </c>
      <c r="U2187" s="5">
        <f>E2187/D2187</f>
        <v>18.569700000000001</v>
      </c>
      <c r="V2187" s="6">
        <f>E2187/R2187</f>
        <v>149.03451043338683</v>
      </c>
      <c r="W2187" t="str">
        <f t="shared" si="243"/>
        <v>games</v>
      </c>
      <c r="X2187" t="str">
        <f t="shared" si="244"/>
        <v>tabletop games</v>
      </c>
    </row>
    <row r="2188" spans="1:2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8222</v>
      </c>
      <c r="H2188" t="s">
        <v>8244</v>
      </c>
      <c r="I2188">
        <v>1473213600</v>
      </c>
      <c r="J2188" s="8">
        <f t="shared" si="238"/>
        <v>17051.083333333332</v>
      </c>
      <c r="K2188">
        <v>1470062743</v>
      </c>
      <c r="L2188" s="8">
        <f t="shared" si="238"/>
        <v>17014.615081018517</v>
      </c>
      <c r="M2188" s="10">
        <f t="shared" si="239"/>
        <v>17051.083333333332</v>
      </c>
      <c r="N2188" s="11">
        <f t="shared" si="240"/>
        <v>17051.083333333332</v>
      </c>
      <c r="O2188" s="10">
        <f t="shared" si="241"/>
        <v>17014.615081018517</v>
      </c>
      <c r="P2188" s="11">
        <f t="shared" si="242"/>
        <v>17014.615081018517</v>
      </c>
      <c r="Q2188" t="b">
        <v>0</v>
      </c>
      <c r="R2188">
        <v>392</v>
      </c>
      <c r="S2188" t="b">
        <v>1</v>
      </c>
      <c r="T2188" t="s">
        <v>8295</v>
      </c>
      <c r="U2188" s="5">
        <f>E2188/D2188</f>
        <v>1.0967499999999999</v>
      </c>
      <c r="V2188" s="6">
        <f>E2188/R2188</f>
        <v>55.956632653061227</v>
      </c>
      <c r="W2188" t="str">
        <f t="shared" si="243"/>
        <v>games</v>
      </c>
      <c r="X2188" t="str">
        <f t="shared" si="244"/>
        <v>tabletop games</v>
      </c>
    </row>
    <row r="2189" spans="1:2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8222</v>
      </c>
      <c r="H2189" t="s">
        <v>8244</v>
      </c>
      <c r="I2189">
        <v>1428033540</v>
      </c>
      <c r="J2189" s="8">
        <f t="shared" si="238"/>
        <v>16528.165972222221</v>
      </c>
      <c r="K2189">
        <v>1425531666</v>
      </c>
      <c r="L2189" s="8">
        <f t="shared" si="238"/>
        <v>16499.209097222225</v>
      </c>
      <c r="M2189" s="10">
        <f t="shared" si="239"/>
        <v>16528.165972222221</v>
      </c>
      <c r="N2189" s="11">
        <f t="shared" si="240"/>
        <v>16528.165972222221</v>
      </c>
      <c r="O2189" s="10">
        <f t="shared" si="241"/>
        <v>16499.209097222225</v>
      </c>
      <c r="P2189" s="11">
        <f t="shared" si="242"/>
        <v>16499.209097222225</v>
      </c>
      <c r="Q2189" t="b">
        <v>1</v>
      </c>
      <c r="R2189">
        <v>3562</v>
      </c>
      <c r="S2189" t="b">
        <v>1</v>
      </c>
      <c r="T2189" t="s">
        <v>8295</v>
      </c>
      <c r="U2189" s="5">
        <f>E2189/D2189</f>
        <v>10.146425000000001</v>
      </c>
      <c r="V2189" s="6">
        <f>E2189/R2189</f>
        <v>56.970381807973048</v>
      </c>
      <c r="W2189" t="str">
        <f t="shared" si="243"/>
        <v>games</v>
      </c>
      <c r="X2189" t="str">
        <f t="shared" si="244"/>
        <v>tabletop games</v>
      </c>
    </row>
    <row r="2190" spans="1:2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8224</v>
      </c>
      <c r="H2190" t="s">
        <v>8246</v>
      </c>
      <c r="I2190">
        <v>1477414800</v>
      </c>
      <c r="J2190" s="8">
        <f t="shared" si="238"/>
        <v>17099.708333333332</v>
      </c>
      <c r="K2190">
        <v>1474380241</v>
      </c>
      <c r="L2190" s="8">
        <f t="shared" si="238"/>
        <v>17064.586122685185</v>
      </c>
      <c r="M2190" s="10">
        <f t="shared" si="239"/>
        <v>17099.708333333332</v>
      </c>
      <c r="N2190" s="11">
        <f t="shared" si="240"/>
        <v>17099.708333333332</v>
      </c>
      <c r="O2190" s="10">
        <f t="shared" si="241"/>
        <v>17064.586122685185</v>
      </c>
      <c r="P2190" s="11">
        <f t="shared" si="242"/>
        <v>17064.586122685185</v>
      </c>
      <c r="Q2190" t="b">
        <v>0</v>
      </c>
      <c r="R2190">
        <v>514</v>
      </c>
      <c r="S2190" t="b">
        <v>1</v>
      </c>
      <c r="T2190" t="s">
        <v>8295</v>
      </c>
      <c r="U2190" s="5">
        <f>E2190/D2190</f>
        <v>4.1217692027666546</v>
      </c>
      <c r="V2190" s="6">
        <f>E2190/R2190</f>
        <v>44.056420233463037</v>
      </c>
      <c r="W2190" t="str">
        <f t="shared" si="243"/>
        <v>games</v>
      </c>
      <c r="X2190" t="str">
        <f t="shared" si="244"/>
        <v>tabletop games</v>
      </c>
    </row>
    <row r="2191" spans="1:2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8223</v>
      </c>
      <c r="H2191" t="s">
        <v>8245</v>
      </c>
      <c r="I2191">
        <v>1461276000</v>
      </c>
      <c r="J2191" s="8">
        <f t="shared" si="238"/>
        <v>16912.916666666668</v>
      </c>
      <c r="K2191">
        <v>1460055300</v>
      </c>
      <c r="L2191" s="8">
        <f t="shared" si="238"/>
        <v>16898.788194444445</v>
      </c>
      <c r="M2191" s="10">
        <f t="shared" si="239"/>
        <v>16912.916666666668</v>
      </c>
      <c r="N2191" s="11">
        <f t="shared" si="240"/>
        <v>16912.916666666668</v>
      </c>
      <c r="O2191" s="10">
        <f t="shared" si="241"/>
        <v>16898.788194444445</v>
      </c>
      <c r="P2191" s="11">
        <f t="shared" si="242"/>
        <v>16898.788194444445</v>
      </c>
      <c r="Q2191" t="b">
        <v>0</v>
      </c>
      <c r="R2191">
        <v>88</v>
      </c>
      <c r="S2191" t="b">
        <v>1</v>
      </c>
      <c r="T2191" t="s">
        <v>8295</v>
      </c>
      <c r="U2191" s="5">
        <f>E2191/D2191</f>
        <v>5.0324999999999998</v>
      </c>
      <c r="V2191" s="6">
        <f>E2191/R2191</f>
        <v>68.625</v>
      </c>
      <c r="W2191" t="str">
        <f t="shared" si="243"/>
        <v>games</v>
      </c>
      <c r="X2191" t="str">
        <f t="shared" si="244"/>
        <v>tabletop games</v>
      </c>
    </row>
    <row r="2192" spans="1:2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8222</v>
      </c>
      <c r="H2192" t="s">
        <v>8244</v>
      </c>
      <c r="I2192">
        <v>1458716340</v>
      </c>
      <c r="J2192" s="8">
        <f t="shared" si="238"/>
        <v>16883.290972222221</v>
      </c>
      <c r="K2192">
        <v>1455721204</v>
      </c>
      <c r="L2192" s="8">
        <f t="shared" si="238"/>
        <v>16848.625046296296</v>
      </c>
      <c r="M2192" s="10">
        <f t="shared" si="239"/>
        <v>16883.290972222221</v>
      </c>
      <c r="N2192" s="11">
        <f t="shared" si="240"/>
        <v>16883.290972222221</v>
      </c>
      <c r="O2192" s="10">
        <f t="shared" si="241"/>
        <v>16848.625046296296</v>
      </c>
      <c r="P2192" s="11">
        <f t="shared" si="242"/>
        <v>16848.625046296296</v>
      </c>
      <c r="Q2192" t="b">
        <v>0</v>
      </c>
      <c r="R2192">
        <v>537</v>
      </c>
      <c r="S2192" t="b">
        <v>1</v>
      </c>
      <c r="T2192" t="s">
        <v>8295</v>
      </c>
      <c r="U2192" s="5">
        <f>E2192/D2192</f>
        <v>1.8461052631578947</v>
      </c>
      <c r="V2192" s="6">
        <f>E2192/R2192</f>
        <v>65.318435754189949</v>
      </c>
      <c r="W2192" t="str">
        <f t="shared" si="243"/>
        <v>games</v>
      </c>
      <c r="X2192" t="str">
        <f t="shared" si="244"/>
        <v>tabletop games</v>
      </c>
    </row>
    <row r="2193" spans="1:2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8223</v>
      </c>
      <c r="H2193" t="s">
        <v>8245</v>
      </c>
      <c r="I2193">
        <v>1487102427</v>
      </c>
      <c r="J2193" s="8">
        <f t="shared" si="238"/>
        <v>17211.833645833332</v>
      </c>
      <c r="K2193">
        <v>1486065627</v>
      </c>
      <c r="L2193" s="8">
        <f t="shared" si="238"/>
        <v>17199.833645833332</v>
      </c>
      <c r="M2193" s="10">
        <f t="shared" si="239"/>
        <v>17211.833645833332</v>
      </c>
      <c r="N2193" s="11">
        <f t="shared" si="240"/>
        <v>17211.833645833332</v>
      </c>
      <c r="O2193" s="10">
        <f t="shared" si="241"/>
        <v>17199.833645833332</v>
      </c>
      <c r="P2193" s="11">
        <f t="shared" si="242"/>
        <v>17199.833645833332</v>
      </c>
      <c r="Q2193" t="b">
        <v>0</v>
      </c>
      <c r="R2193">
        <v>25</v>
      </c>
      <c r="S2193" t="b">
        <v>1</v>
      </c>
      <c r="T2193" t="s">
        <v>8295</v>
      </c>
      <c r="U2193" s="5">
        <f>E2193/D2193</f>
        <v>1.1973333333333334</v>
      </c>
      <c r="V2193" s="6">
        <f>E2193/R2193</f>
        <v>35.92</v>
      </c>
      <c r="W2193" t="str">
        <f t="shared" si="243"/>
        <v>games</v>
      </c>
      <c r="X2193" t="str">
        <f t="shared" si="244"/>
        <v>tabletop games</v>
      </c>
    </row>
    <row r="2194" spans="1:2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8223</v>
      </c>
      <c r="H2194" t="s">
        <v>8245</v>
      </c>
      <c r="I2194">
        <v>1481842800</v>
      </c>
      <c r="J2194" s="8">
        <f t="shared" si="238"/>
        <v>17150.958333333332</v>
      </c>
      <c r="K2194">
        <v>1479414344</v>
      </c>
      <c r="L2194" s="8">
        <f t="shared" si="238"/>
        <v>17122.851203703704</v>
      </c>
      <c r="M2194" s="10">
        <f t="shared" si="239"/>
        <v>17150.958333333332</v>
      </c>
      <c r="N2194" s="11">
        <f t="shared" si="240"/>
        <v>17150.958333333332</v>
      </c>
      <c r="O2194" s="10">
        <f t="shared" si="241"/>
        <v>17122.851203703704</v>
      </c>
      <c r="P2194" s="11">
        <f t="shared" si="242"/>
        <v>17122.851203703704</v>
      </c>
      <c r="Q2194" t="b">
        <v>0</v>
      </c>
      <c r="R2194">
        <v>3238</v>
      </c>
      <c r="S2194" t="b">
        <v>1</v>
      </c>
      <c r="T2194" t="s">
        <v>8295</v>
      </c>
      <c r="U2194" s="5">
        <f>E2194/D2194</f>
        <v>10.812401666666668</v>
      </c>
      <c r="V2194" s="6">
        <f>E2194/R2194</f>
        <v>40.070667078443485</v>
      </c>
      <c r="W2194" t="str">
        <f t="shared" si="243"/>
        <v>games</v>
      </c>
      <c r="X2194" t="str">
        <f t="shared" si="244"/>
        <v>tabletop games</v>
      </c>
    </row>
    <row r="2195" spans="1:2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8222</v>
      </c>
      <c r="H2195" t="s">
        <v>8244</v>
      </c>
      <c r="I2195">
        <v>1479704340</v>
      </c>
      <c r="J2195" s="8">
        <f t="shared" si="238"/>
        <v>17126.207638888889</v>
      </c>
      <c r="K2195">
        <v>1477043072</v>
      </c>
      <c r="L2195" s="8">
        <f t="shared" si="238"/>
        <v>17095.405925925927</v>
      </c>
      <c r="M2195" s="10">
        <f t="shared" si="239"/>
        <v>17126.207638888889</v>
      </c>
      <c r="N2195" s="11">
        <f t="shared" si="240"/>
        <v>17126.207638888889</v>
      </c>
      <c r="O2195" s="10">
        <f t="shared" si="241"/>
        <v>17095.405925925927</v>
      </c>
      <c r="P2195" s="11">
        <f t="shared" si="242"/>
        <v>17095.405925925927</v>
      </c>
      <c r="Q2195" t="b">
        <v>0</v>
      </c>
      <c r="R2195">
        <v>897</v>
      </c>
      <c r="S2195" t="b">
        <v>1</v>
      </c>
      <c r="T2195" t="s">
        <v>8295</v>
      </c>
      <c r="U2195" s="5">
        <f>E2195/D2195</f>
        <v>4.5237333333333334</v>
      </c>
      <c r="V2195" s="6">
        <f>E2195/R2195</f>
        <v>75.647714604236342</v>
      </c>
      <c r="W2195" t="str">
        <f t="shared" si="243"/>
        <v>games</v>
      </c>
      <c r="X2195" t="str">
        <f t="shared" si="244"/>
        <v>tabletop games</v>
      </c>
    </row>
    <row r="2196" spans="1:2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8222</v>
      </c>
      <c r="H2196" t="s">
        <v>8244</v>
      </c>
      <c r="I2196">
        <v>1459012290</v>
      </c>
      <c r="J2196" s="8">
        <f t="shared" si="238"/>
        <v>16886.716319444444</v>
      </c>
      <c r="K2196">
        <v>1456423890</v>
      </c>
      <c r="L2196" s="8">
        <f t="shared" si="238"/>
        <v>16856.757986111112</v>
      </c>
      <c r="M2196" s="10">
        <f t="shared" si="239"/>
        <v>16886.716319444444</v>
      </c>
      <c r="N2196" s="11">
        <f t="shared" si="240"/>
        <v>16886.716319444444</v>
      </c>
      <c r="O2196" s="10">
        <f t="shared" si="241"/>
        <v>16856.757986111112</v>
      </c>
      <c r="P2196" s="11">
        <f t="shared" si="242"/>
        <v>16856.757986111112</v>
      </c>
      <c r="Q2196" t="b">
        <v>0</v>
      </c>
      <c r="R2196">
        <v>878</v>
      </c>
      <c r="S2196" t="b">
        <v>1</v>
      </c>
      <c r="T2196" t="s">
        <v>8295</v>
      </c>
      <c r="U2196" s="5">
        <f>E2196/D2196</f>
        <v>5.3737000000000004</v>
      </c>
      <c r="V2196" s="6">
        <f>E2196/R2196</f>
        <v>61.203872437357631</v>
      </c>
      <c r="W2196" t="str">
        <f t="shared" si="243"/>
        <v>games</v>
      </c>
      <c r="X2196" t="str">
        <f t="shared" si="244"/>
        <v>tabletop games</v>
      </c>
    </row>
    <row r="2197" spans="1:2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8222</v>
      </c>
      <c r="H2197" t="s">
        <v>8244</v>
      </c>
      <c r="I2197">
        <v>1439317900</v>
      </c>
      <c r="J2197" s="8">
        <f t="shared" si="238"/>
        <v>16658.771990740741</v>
      </c>
      <c r="K2197">
        <v>1436725900</v>
      </c>
      <c r="L2197" s="8">
        <f t="shared" si="238"/>
        <v>16628.771990740741</v>
      </c>
      <c r="M2197" s="10">
        <f t="shared" si="239"/>
        <v>16658.771990740741</v>
      </c>
      <c r="N2197" s="11">
        <f t="shared" si="240"/>
        <v>16658.771990740741</v>
      </c>
      <c r="O2197" s="10">
        <f t="shared" si="241"/>
        <v>16628.771990740741</v>
      </c>
      <c r="P2197" s="11">
        <f t="shared" si="242"/>
        <v>16628.771990740741</v>
      </c>
      <c r="Q2197" t="b">
        <v>0</v>
      </c>
      <c r="R2197">
        <v>115</v>
      </c>
      <c r="S2197" t="b">
        <v>1</v>
      </c>
      <c r="T2197" t="s">
        <v>8295</v>
      </c>
      <c r="U2197" s="5">
        <f>E2197/D2197</f>
        <v>1.2032608695652174</v>
      </c>
      <c r="V2197" s="6">
        <f>E2197/R2197</f>
        <v>48.130434782608695</v>
      </c>
      <c r="W2197" t="str">
        <f t="shared" si="243"/>
        <v>games</v>
      </c>
      <c r="X2197" t="str">
        <f t="shared" si="244"/>
        <v>tabletop games</v>
      </c>
    </row>
    <row r="2198" spans="1:2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8222</v>
      </c>
      <c r="H2198" t="s">
        <v>8244</v>
      </c>
      <c r="I2198">
        <v>1480662000</v>
      </c>
      <c r="J2198" s="8">
        <f t="shared" si="238"/>
        <v>17137.291666666668</v>
      </c>
      <c r="K2198">
        <v>1478000502</v>
      </c>
      <c r="L2198" s="8">
        <f t="shared" si="238"/>
        <v>17106.487291666668</v>
      </c>
      <c r="M2198" s="10">
        <f t="shared" si="239"/>
        <v>17137.291666666668</v>
      </c>
      <c r="N2198" s="11">
        <f t="shared" si="240"/>
        <v>17137.291666666668</v>
      </c>
      <c r="O2198" s="10">
        <f t="shared" si="241"/>
        <v>17106.487291666668</v>
      </c>
      <c r="P2198" s="11">
        <f t="shared" si="242"/>
        <v>17106.487291666668</v>
      </c>
      <c r="Q2198" t="b">
        <v>0</v>
      </c>
      <c r="R2198">
        <v>234</v>
      </c>
      <c r="S2198" t="b">
        <v>1</v>
      </c>
      <c r="T2198" t="s">
        <v>8295</v>
      </c>
      <c r="U2198" s="5">
        <f>E2198/D2198</f>
        <v>1.1383571428571428</v>
      </c>
      <c r="V2198" s="6">
        <f>E2198/R2198</f>
        <v>68.106837606837601</v>
      </c>
      <c r="W2198" t="str">
        <f t="shared" si="243"/>
        <v>games</v>
      </c>
      <c r="X2198" t="str">
        <f t="shared" si="244"/>
        <v>tabletop games</v>
      </c>
    </row>
    <row r="2199" spans="1:2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8222</v>
      </c>
      <c r="H2199" t="s">
        <v>8244</v>
      </c>
      <c r="I2199">
        <v>1425132059</v>
      </c>
      <c r="J2199" s="8">
        <f t="shared" si="238"/>
        <v>16494.584016203702</v>
      </c>
      <c r="K2199">
        <v>1422540059</v>
      </c>
      <c r="L2199" s="8">
        <f t="shared" si="238"/>
        <v>16464.584016203702</v>
      </c>
      <c r="M2199" s="10">
        <f t="shared" si="239"/>
        <v>16494.584016203702</v>
      </c>
      <c r="N2199" s="11">
        <f t="shared" si="240"/>
        <v>16494.584016203702</v>
      </c>
      <c r="O2199" s="10">
        <f t="shared" si="241"/>
        <v>16464.584016203702</v>
      </c>
      <c r="P2199" s="11">
        <f t="shared" si="242"/>
        <v>16464.584016203702</v>
      </c>
      <c r="Q2199" t="b">
        <v>0</v>
      </c>
      <c r="R2199">
        <v>4330</v>
      </c>
      <c r="S2199" t="b">
        <v>1</v>
      </c>
      <c r="T2199" t="s">
        <v>8295</v>
      </c>
      <c r="U2199" s="5">
        <f>E2199/D2199</f>
        <v>9.5103109999999997</v>
      </c>
      <c r="V2199" s="6">
        <f>E2199/R2199</f>
        <v>65.891300230946882</v>
      </c>
      <c r="W2199" t="str">
        <f t="shared" si="243"/>
        <v>games</v>
      </c>
      <c r="X2199" t="str">
        <f t="shared" si="244"/>
        <v>tabletop games</v>
      </c>
    </row>
    <row r="2200" spans="1:2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8222</v>
      </c>
      <c r="H2200" t="s">
        <v>8244</v>
      </c>
      <c r="I2200">
        <v>1447507200</v>
      </c>
      <c r="J2200" s="8">
        <f t="shared" si="238"/>
        <v>16753.555555555555</v>
      </c>
      <c r="K2200">
        <v>1444911600</v>
      </c>
      <c r="L2200" s="8">
        <f t="shared" si="238"/>
        <v>16723.513888888887</v>
      </c>
      <c r="M2200" s="10">
        <f t="shared" si="239"/>
        <v>16753.555555555555</v>
      </c>
      <c r="N2200" s="11">
        <f t="shared" si="240"/>
        <v>16753.555555555555</v>
      </c>
      <c r="O2200" s="10">
        <f t="shared" si="241"/>
        <v>16723.513888888887</v>
      </c>
      <c r="P2200" s="11">
        <f t="shared" si="242"/>
        <v>16723.513888888887</v>
      </c>
      <c r="Q2200" t="b">
        <v>0</v>
      </c>
      <c r="R2200">
        <v>651</v>
      </c>
      <c r="S2200" t="b">
        <v>1</v>
      </c>
      <c r="T2200" t="s">
        <v>8295</v>
      </c>
      <c r="U2200" s="5">
        <f>E2200/D2200</f>
        <v>1.3289249999999999</v>
      </c>
      <c r="V2200" s="6">
        <f>E2200/R2200</f>
        <v>81.654377880184327</v>
      </c>
      <c r="W2200" t="str">
        <f t="shared" si="243"/>
        <v>games</v>
      </c>
      <c r="X2200" t="str">
        <f t="shared" si="244"/>
        <v>tabletop games</v>
      </c>
    </row>
    <row r="2201" spans="1:2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8239</v>
      </c>
      <c r="H2201" t="s">
        <v>8247</v>
      </c>
      <c r="I2201">
        <v>1444903198</v>
      </c>
      <c r="J2201" s="8">
        <f t="shared" si="238"/>
        <v>16723.416643518518</v>
      </c>
      <c r="K2201">
        <v>1442311198</v>
      </c>
      <c r="L2201" s="8">
        <f t="shared" si="238"/>
        <v>16693.416643518518</v>
      </c>
      <c r="M2201" s="10">
        <f t="shared" si="239"/>
        <v>16723.416643518518</v>
      </c>
      <c r="N2201" s="11">
        <f t="shared" si="240"/>
        <v>16723.416643518518</v>
      </c>
      <c r="O2201" s="10">
        <f t="shared" si="241"/>
        <v>16693.416643518518</v>
      </c>
      <c r="P2201" s="11">
        <f t="shared" si="242"/>
        <v>16693.416643518518</v>
      </c>
      <c r="Q2201" t="b">
        <v>1</v>
      </c>
      <c r="R2201">
        <v>251</v>
      </c>
      <c r="S2201" t="b">
        <v>1</v>
      </c>
      <c r="T2201" t="s">
        <v>8295</v>
      </c>
      <c r="U2201" s="5">
        <f>E2201/D2201</f>
        <v>1.4697777777777778</v>
      </c>
      <c r="V2201" s="6">
        <f>E2201/R2201</f>
        <v>52.701195219123505</v>
      </c>
      <c r="W2201" t="str">
        <f t="shared" si="243"/>
        <v>games</v>
      </c>
      <c r="X2201" t="str">
        <f t="shared" si="244"/>
        <v>tabletop games</v>
      </c>
    </row>
    <row r="2202" spans="1:2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8223</v>
      </c>
      <c r="H2202" t="s">
        <v>8245</v>
      </c>
      <c r="I2202">
        <v>1436151600</v>
      </c>
      <c r="J2202" s="8">
        <f t="shared" si="238"/>
        <v>16622.125</v>
      </c>
      <c r="K2202">
        <v>1433775668</v>
      </c>
      <c r="L2202" s="8">
        <f t="shared" si="238"/>
        <v>16594.625787037035</v>
      </c>
      <c r="M2202" s="10">
        <f t="shared" si="239"/>
        <v>16622.125</v>
      </c>
      <c r="N2202" s="11">
        <f t="shared" si="240"/>
        <v>16622.125</v>
      </c>
      <c r="O2202" s="10">
        <f t="shared" si="241"/>
        <v>16594.625787037035</v>
      </c>
      <c r="P2202" s="11">
        <f t="shared" si="242"/>
        <v>16594.625787037035</v>
      </c>
      <c r="Q2202" t="b">
        <v>0</v>
      </c>
      <c r="R2202">
        <v>263</v>
      </c>
      <c r="S2202" t="b">
        <v>1</v>
      </c>
      <c r="T2202" t="s">
        <v>8295</v>
      </c>
      <c r="U2202" s="5">
        <f>E2202/D2202</f>
        <v>5.4215</v>
      </c>
      <c r="V2202" s="6">
        <f>E2202/R2202</f>
        <v>41.228136882129277</v>
      </c>
      <c r="W2202" t="str">
        <f t="shared" si="243"/>
        <v>games</v>
      </c>
      <c r="X2202" t="str">
        <f t="shared" si="244"/>
        <v>tabletop games</v>
      </c>
    </row>
    <row r="2203" spans="1:2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8223</v>
      </c>
      <c r="H2203" t="s">
        <v>8245</v>
      </c>
      <c r="I2203">
        <v>1358367565</v>
      </c>
      <c r="J2203" s="8">
        <f t="shared" si="238"/>
        <v>15721.846817129632</v>
      </c>
      <c r="K2203">
        <v>1357157965</v>
      </c>
      <c r="L2203" s="8">
        <f t="shared" si="238"/>
        <v>15707.846817129632</v>
      </c>
      <c r="M2203" s="10">
        <f t="shared" si="239"/>
        <v>15721.846817129632</v>
      </c>
      <c r="N2203" s="11">
        <f t="shared" si="240"/>
        <v>15721.846817129632</v>
      </c>
      <c r="O2203" s="10">
        <f t="shared" si="241"/>
        <v>15707.846817129632</v>
      </c>
      <c r="P2203" s="11">
        <f t="shared" si="242"/>
        <v>15707.846817129632</v>
      </c>
      <c r="Q2203" t="b">
        <v>0</v>
      </c>
      <c r="R2203">
        <v>28</v>
      </c>
      <c r="S2203" t="b">
        <v>1</v>
      </c>
      <c r="T2203" t="s">
        <v>8278</v>
      </c>
      <c r="U2203" s="5">
        <f>E2203/D2203</f>
        <v>3.8271818181818182</v>
      </c>
      <c r="V2203" s="6">
        <f>E2203/R2203</f>
        <v>15.035357142857142</v>
      </c>
      <c r="W2203" t="str">
        <f t="shared" si="243"/>
        <v>music</v>
      </c>
      <c r="X2203" t="str">
        <f t="shared" si="244"/>
        <v>electronic music</v>
      </c>
    </row>
    <row r="2204" spans="1:2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8222</v>
      </c>
      <c r="H2204" t="s">
        <v>8244</v>
      </c>
      <c r="I2204">
        <v>1351801368</v>
      </c>
      <c r="J2204" s="8">
        <f t="shared" si="238"/>
        <v>15645.849166666667</v>
      </c>
      <c r="K2204">
        <v>1349209368</v>
      </c>
      <c r="L2204" s="8">
        <f t="shared" si="238"/>
        <v>15615.849166666667</v>
      </c>
      <c r="M2204" s="10">
        <f t="shared" si="239"/>
        <v>15645.849166666667</v>
      </c>
      <c r="N2204" s="11">
        <f t="shared" si="240"/>
        <v>15645.849166666667</v>
      </c>
      <c r="O2204" s="10">
        <f t="shared" si="241"/>
        <v>15615.849166666667</v>
      </c>
      <c r="P2204" s="11">
        <f t="shared" si="242"/>
        <v>15615.849166666667</v>
      </c>
      <c r="Q2204" t="b">
        <v>0</v>
      </c>
      <c r="R2204">
        <v>721</v>
      </c>
      <c r="S2204" t="b">
        <v>1</v>
      </c>
      <c r="T2204" t="s">
        <v>8278</v>
      </c>
      <c r="U2204" s="5">
        <f>E2204/D2204</f>
        <v>7.0418124999999998</v>
      </c>
      <c r="V2204" s="6">
        <f>E2204/R2204</f>
        <v>39.066920943134534</v>
      </c>
      <c r="W2204" t="str">
        <f t="shared" si="243"/>
        <v>music</v>
      </c>
      <c r="X2204" t="str">
        <f t="shared" si="244"/>
        <v>electronic music</v>
      </c>
    </row>
    <row r="2205" spans="1:2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8227</v>
      </c>
      <c r="H2205" t="s">
        <v>8249</v>
      </c>
      <c r="I2205">
        <v>1443127082</v>
      </c>
      <c r="J2205" s="8">
        <f t="shared" si="238"/>
        <v>16702.859745370373</v>
      </c>
      <c r="K2205">
        <v>1440535082</v>
      </c>
      <c r="L2205" s="8">
        <f t="shared" si="238"/>
        <v>16672.859745370373</v>
      </c>
      <c r="M2205" s="10">
        <f t="shared" si="239"/>
        <v>16702.859745370373</v>
      </c>
      <c r="N2205" s="11">
        <f t="shared" si="240"/>
        <v>16702.859745370373</v>
      </c>
      <c r="O2205" s="10">
        <f t="shared" si="241"/>
        <v>16672.859745370373</v>
      </c>
      <c r="P2205" s="11">
        <f t="shared" si="242"/>
        <v>16672.859745370373</v>
      </c>
      <c r="Q2205" t="b">
        <v>0</v>
      </c>
      <c r="R2205">
        <v>50</v>
      </c>
      <c r="S2205" t="b">
        <v>1</v>
      </c>
      <c r="T2205" t="s">
        <v>8278</v>
      </c>
      <c r="U2205" s="5">
        <f>E2205/D2205</f>
        <v>1.0954999999999999</v>
      </c>
      <c r="V2205" s="6">
        <f>E2205/R2205</f>
        <v>43.82</v>
      </c>
      <c r="W2205" t="str">
        <f t="shared" si="243"/>
        <v>music</v>
      </c>
      <c r="X2205" t="str">
        <f t="shared" si="244"/>
        <v>electronic music</v>
      </c>
    </row>
    <row r="2206" spans="1:2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8222</v>
      </c>
      <c r="H2206" t="s">
        <v>8244</v>
      </c>
      <c r="I2206">
        <v>1362814119</v>
      </c>
      <c r="J2206" s="8">
        <f t="shared" si="238"/>
        <v>15773.311562499999</v>
      </c>
      <c r="K2206">
        <v>1360222119</v>
      </c>
      <c r="L2206" s="8">
        <f t="shared" si="238"/>
        <v>15743.311562499999</v>
      </c>
      <c r="M2206" s="10">
        <f t="shared" si="239"/>
        <v>15773.311562499999</v>
      </c>
      <c r="N2206" s="11">
        <f t="shared" si="240"/>
        <v>15773.311562499999</v>
      </c>
      <c r="O2206" s="10">
        <f t="shared" si="241"/>
        <v>15743.311562499999</v>
      </c>
      <c r="P2206" s="11">
        <f t="shared" si="242"/>
        <v>15743.311562499999</v>
      </c>
      <c r="Q2206" t="b">
        <v>0</v>
      </c>
      <c r="R2206">
        <v>73</v>
      </c>
      <c r="S2206" t="b">
        <v>1</v>
      </c>
      <c r="T2206" t="s">
        <v>8278</v>
      </c>
      <c r="U2206" s="5">
        <f>E2206/D2206</f>
        <v>1.3286666666666667</v>
      </c>
      <c r="V2206" s="6">
        <f>E2206/R2206</f>
        <v>27.301369863013697</v>
      </c>
      <c r="W2206" t="str">
        <f t="shared" si="243"/>
        <v>music</v>
      </c>
      <c r="X2206" t="str">
        <f t="shared" si="244"/>
        <v>electronic music</v>
      </c>
    </row>
    <row r="2207" spans="1:2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8222</v>
      </c>
      <c r="H2207" t="s">
        <v>8244</v>
      </c>
      <c r="I2207">
        <v>1338579789</v>
      </c>
      <c r="J2207" s="8">
        <f t="shared" si="238"/>
        <v>15492.821631944442</v>
      </c>
      <c r="K2207">
        <v>1335987789</v>
      </c>
      <c r="L2207" s="8">
        <f t="shared" si="238"/>
        <v>15462.821631944442</v>
      </c>
      <c r="M2207" s="10">
        <f t="shared" si="239"/>
        <v>15492.821631944442</v>
      </c>
      <c r="N2207" s="11">
        <f t="shared" si="240"/>
        <v>15492.821631944442</v>
      </c>
      <c r="O2207" s="10">
        <f t="shared" si="241"/>
        <v>15462.821631944442</v>
      </c>
      <c r="P2207" s="11">
        <f t="shared" si="242"/>
        <v>15462.821631944442</v>
      </c>
      <c r="Q2207" t="b">
        <v>0</v>
      </c>
      <c r="R2207">
        <v>27</v>
      </c>
      <c r="S2207" t="b">
        <v>1</v>
      </c>
      <c r="T2207" t="s">
        <v>8278</v>
      </c>
      <c r="U2207" s="5">
        <f>E2207/D2207</f>
        <v>1.52</v>
      </c>
      <c r="V2207" s="6">
        <f>E2207/R2207</f>
        <v>42.222222222222221</v>
      </c>
      <c r="W2207" t="str">
        <f t="shared" si="243"/>
        <v>music</v>
      </c>
      <c r="X2207" t="str">
        <f t="shared" si="244"/>
        <v>electronic music</v>
      </c>
    </row>
    <row r="2208" spans="1:2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8222</v>
      </c>
      <c r="H2208" t="s">
        <v>8244</v>
      </c>
      <c r="I2208">
        <v>1334556624</v>
      </c>
      <c r="J2208" s="8">
        <f t="shared" si="238"/>
        <v>15446.257222222221</v>
      </c>
      <c r="K2208">
        <v>1333001424</v>
      </c>
      <c r="L2208" s="8">
        <f t="shared" si="238"/>
        <v>15428.257222222221</v>
      </c>
      <c r="M2208" s="10">
        <f t="shared" si="239"/>
        <v>15446.257222222221</v>
      </c>
      <c r="N2208" s="11">
        <f t="shared" si="240"/>
        <v>15446.257222222221</v>
      </c>
      <c r="O2208" s="10">
        <f t="shared" si="241"/>
        <v>15428.257222222221</v>
      </c>
      <c r="P2208" s="11">
        <f t="shared" si="242"/>
        <v>15428.257222222221</v>
      </c>
      <c r="Q2208" t="b">
        <v>0</v>
      </c>
      <c r="R2208">
        <v>34</v>
      </c>
      <c r="S2208" t="b">
        <v>1</v>
      </c>
      <c r="T2208" t="s">
        <v>8278</v>
      </c>
      <c r="U2208" s="5">
        <f>E2208/D2208</f>
        <v>1.0272727272727273</v>
      </c>
      <c r="V2208" s="6">
        <f>E2208/R2208</f>
        <v>33.235294117647058</v>
      </c>
      <c r="W2208" t="str">
        <f t="shared" si="243"/>
        <v>music</v>
      </c>
      <c r="X2208" t="str">
        <f t="shared" si="244"/>
        <v>electronic music</v>
      </c>
    </row>
    <row r="2209" spans="1:2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8222</v>
      </c>
      <c r="H2209" t="s">
        <v>8244</v>
      </c>
      <c r="I2209">
        <v>1384580373</v>
      </c>
      <c r="J2209" s="8">
        <f t="shared" si="238"/>
        <v>16025.235798611111</v>
      </c>
      <c r="K2209">
        <v>1381984773</v>
      </c>
      <c r="L2209" s="8">
        <f t="shared" si="238"/>
        <v>15995.194131944445</v>
      </c>
      <c r="M2209" s="10">
        <f t="shared" si="239"/>
        <v>16025.235798611111</v>
      </c>
      <c r="N2209" s="11">
        <f t="shared" si="240"/>
        <v>16025.235798611111</v>
      </c>
      <c r="O2209" s="10">
        <f t="shared" si="241"/>
        <v>15995.194131944445</v>
      </c>
      <c r="P2209" s="11">
        <f t="shared" si="242"/>
        <v>15995.194131944445</v>
      </c>
      <c r="Q2209" t="b">
        <v>0</v>
      </c>
      <c r="R2209">
        <v>7</v>
      </c>
      <c r="S2209" t="b">
        <v>1</v>
      </c>
      <c r="T2209" t="s">
        <v>8278</v>
      </c>
      <c r="U2209" s="5">
        <f>E2209/D2209</f>
        <v>1</v>
      </c>
      <c r="V2209" s="6">
        <f>E2209/R2209</f>
        <v>285.71428571428572</v>
      </c>
      <c r="W2209" t="str">
        <f t="shared" si="243"/>
        <v>music</v>
      </c>
      <c r="X2209" t="str">
        <f t="shared" si="244"/>
        <v>electronic music</v>
      </c>
    </row>
    <row r="2210" spans="1:2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8222</v>
      </c>
      <c r="H2210" t="s">
        <v>8244</v>
      </c>
      <c r="I2210">
        <v>1333771200</v>
      </c>
      <c r="J2210" s="8">
        <f t="shared" si="238"/>
        <v>15437.166666666666</v>
      </c>
      <c r="K2210">
        <v>1328649026</v>
      </c>
      <c r="L2210" s="8">
        <f t="shared" si="238"/>
        <v>15377.882245370371</v>
      </c>
      <c r="M2210" s="10">
        <f t="shared" si="239"/>
        <v>15437.166666666666</v>
      </c>
      <c r="N2210" s="11">
        <f t="shared" si="240"/>
        <v>15437.166666666666</v>
      </c>
      <c r="O2210" s="10">
        <f t="shared" si="241"/>
        <v>15377.882245370371</v>
      </c>
      <c r="P2210" s="11">
        <f t="shared" si="242"/>
        <v>15377.882245370371</v>
      </c>
      <c r="Q2210" t="b">
        <v>0</v>
      </c>
      <c r="R2210">
        <v>24</v>
      </c>
      <c r="S2210" t="b">
        <v>1</v>
      </c>
      <c r="T2210" t="s">
        <v>8278</v>
      </c>
      <c r="U2210" s="5">
        <f>E2210/D2210</f>
        <v>1.016</v>
      </c>
      <c r="V2210" s="6">
        <f>E2210/R2210</f>
        <v>42.333333333333336</v>
      </c>
      <c r="W2210" t="str">
        <f t="shared" si="243"/>
        <v>music</v>
      </c>
      <c r="X2210" t="str">
        <f t="shared" si="244"/>
        <v>electronic music</v>
      </c>
    </row>
    <row r="2211" spans="1:2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8223</v>
      </c>
      <c r="H2211" t="s">
        <v>8245</v>
      </c>
      <c r="I2211">
        <v>1397516400</v>
      </c>
      <c r="J2211" s="8">
        <f t="shared" si="238"/>
        <v>16174.958333333334</v>
      </c>
      <c r="K2211">
        <v>1396524644</v>
      </c>
      <c r="L2211" s="8">
        <f t="shared" si="238"/>
        <v>16163.479675925926</v>
      </c>
      <c r="M2211" s="10">
        <f t="shared" si="239"/>
        <v>16174.958333333334</v>
      </c>
      <c r="N2211" s="11">
        <f t="shared" si="240"/>
        <v>16174.958333333334</v>
      </c>
      <c r="O2211" s="10">
        <f t="shared" si="241"/>
        <v>16163.479675925926</v>
      </c>
      <c r="P2211" s="11">
        <f t="shared" si="242"/>
        <v>16163.479675925926</v>
      </c>
      <c r="Q2211" t="b">
        <v>0</v>
      </c>
      <c r="R2211">
        <v>15</v>
      </c>
      <c r="S2211" t="b">
        <v>1</v>
      </c>
      <c r="T2211" t="s">
        <v>8278</v>
      </c>
      <c r="U2211" s="5">
        <f>E2211/D2211</f>
        <v>1.508</v>
      </c>
      <c r="V2211" s="6">
        <f>E2211/R2211</f>
        <v>50.266666666666666</v>
      </c>
      <c r="W2211" t="str">
        <f t="shared" si="243"/>
        <v>music</v>
      </c>
      <c r="X2211" t="str">
        <f t="shared" si="244"/>
        <v>electronic music</v>
      </c>
    </row>
    <row r="2212" spans="1:2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8222</v>
      </c>
      <c r="H2212" t="s">
        <v>8244</v>
      </c>
      <c r="I2212">
        <v>1334424960</v>
      </c>
      <c r="J2212" s="8">
        <f t="shared" si="238"/>
        <v>15444.733333333332</v>
      </c>
      <c r="K2212">
        <v>1329442510</v>
      </c>
      <c r="L2212" s="8">
        <f t="shared" si="238"/>
        <v>15387.066087962965</v>
      </c>
      <c r="M2212" s="10">
        <f t="shared" si="239"/>
        <v>15444.733333333332</v>
      </c>
      <c r="N2212" s="11">
        <f t="shared" si="240"/>
        <v>15444.733333333332</v>
      </c>
      <c r="O2212" s="10">
        <f t="shared" si="241"/>
        <v>15387.066087962965</v>
      </c>
      <c r="P2212" s="11">
        <f t="shared" si="242"/>
        <v>15387.066087962965</v>
      </c>
      <c r="Q2212" t="b">
        <v>0</v>
      </c>
      <c r="R2212">
        <v>72</v>
      </c>
      <c r="S2212" t="b">
        <v>1</v>
      </c>
      <c r="T2212" t="s">
        <v>8278</v>
      </c>
      <c r="U2212" s="5">
        <f>E2212/D2212</f>
        <v>1.11425</v>
      </c>
      <c r="V2212" s="6">
        <f>E2212/R2212</f>
        <v>61.902777777777779</v>
      </c>
      <c r="W2212" t="str">
        <f t="shared" si="243"/>
        <v>music</v>
      </c>
      <c r="X2212" t="str">
        <f t="shared" si="244"/>
        <v>electronic music</v>
      </c>
    </row>
    <row r="2213" spans="1:2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8222</v>
      </c>
      <c r="H2213" t="s">
        <v>8244</v>
      </c>
      <c r="I2213">
        <v>1397113140</v>
      </c>
      <c r="J2213" s="8">
        <f t="shared" si="238"/>
        <v>16170.290972222223</v>
      </c>
      <c r="K2213">
        <v>1395168625</v>
      </c>
      <c r="L2213" s="8">
        <f t="shared" si="238"/>
        <v>16147.785011574075</v>
      </c>
      <c r="M2213" s="10">
        <f t="shared" si="239"/>
        <v>16170.290972222223</v>
      </c>
      <c r="N2213" s="11">
        <f t="shared" si="240"/>
        <v>16170.290972222223</v>
      </c>
      <c r="O2213" s="10">
        <f t="shared" si="241"/>
        <v>16147.785011574075</v>
      </c>
      <c r="P2213" s="11">
        <f t="shared" si="242"/>
        <v>16147.785011574075</v>
      </c>
      <c r="Q2213" t="b">
        <v>0</v>
      </c>
      <c r="R2213">
        <v>120</v>
      </c>
      <c r="S2213" t="b">
        <v>1</v>
      </c>
      <c r="T2213" t="s">
        <v>8278</v>
      </c>
      <c r="U2213" s="5">
        <f>E2213/D2213</f>
        <v>1.956</v>
      </c>
      <c r="V2213" s="6">
        <f>E2213/R2213</f>
        <v>40.75</v>
      </c>
      <c r="W2213" t="str">
        <f t="shared" si="243"/>
        <v>music</v>
      </c>
      <c r="X2213" t="str">
        <f t="shared" si="244"/>
        <v>electronic music</v>
      </c>
    </row>
    <row r="2214" spans="1:2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8222</v>
      </c>
      <c r="H2214" t="s">
        <v>8244</v>
      </c>
      <c r="I2214">
        <v>1383526800</v>
      </c>
      <c r="J2214" s="8">
        <f t="shared" si="238"/>
        <v>16013.041666666666</v>
      </c>
      <c r="K2214">
        <v>1380650177</v>
      </c>
      <c r="L2214" s="8">
        <f t="shared" si="238"/>
        <v>15979.747418981482</v>
      </c>
      <c r="M2214" s="10">
        <f t="shared" si="239"/>
        <v>16013.041666666666</v>
      </c>
      <c r="N2214" s="11">
        <f t="shared" si="240"/>
        <v>16013.041666666666</v>
      </c>
      <c r="O2214" s="10">
        <f t="shared" si="241"/>
        <v>15979.747418981482</v>
      </c>
      <c r="P2214" s="11">
        <f t="shared" si="242"/>
        <v>15979.747418981482</v>
      </c>
      <c r="Q2214" t="b">
        <v>0</v>
      </c>
      <c r="R2214">
        <v>123</v>
      </c>
      <c r="S2214" t="b">
        <v>1</v>
      </c>
      <c r="T2214" t="s">
        <v>8278</v>
      </c>
      <c r="U2214" s="5">
        <f>E2214/D2214</f>
        <v>1.1438333333333333</v>
      </c>
      <c r="V2214" s="6">
        <f>E2214/R2214</f>
        <v>55.796747967479675</v>
      </c>
      <c r="W2214" t="str">
        <f t="shared" si="243"/>
        <v>music</v>
      </c>
      <c r="X2214" t="str">
        <f t="shared" si="244"/>
        <v>electronic music</v>
      </c>
    </row>
    <row r="2215" spans="1:2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8222</v>
      </c>
      <c r="H2215" t="s">
        <v>8244</v>
      </c>
      <c r="I2215">
        <v>1431719379</v>
      </c>
      <c r="J2215" s="8">
        <f t="shared" si="238"/>
        <v>16570.826145833333</v>
      </c>
      <c r="K2215">
        <v>1429127379</v>
      </c>
      <c r="L2215" s="8">
        <f t="shared" si="238"/>
        <v>16540.826145833333</v>
      </c>
      <c r="M2215" s="10">
        <f t="shared" si="239"/>
        <v>16570.826145833333</v>
      </c>
      <c r="N2215" s="11">
        <f t="shared" si="240"/>
        <v>16570.826145833333</v>
      </c>
      <c r="O2215" s="10">
        <f t="shared" si="241"/>
        <v>16540.826145833333</v>
      </c>
      <c r="P2215" s="11">
        <f t="shared" si="242"/>
        <v>16540.826145833333</v>
      </c>
      <c r="Q2215" t="b">
        <v>0</v>
      </c>
      <c r="R2215">
        <v>1</v>
      </c>
      <c r="S2215" t="b">
        <v>1</v>
      </c>
      <c r="T2215" t="s">
        <v>8278</v>
      </c>
      <c r="U2215" s="5">
        <f>E2215/D2215</f>
        <v>2</v>
      </c>
      <c r="V2215" s="6">
        <f>E2215/R2215</f>
        <v>10</v>
      </c>
      <c r="W2215" t="str">
        <f t="shared" si="243"/>
        <v>music</v>
      </c>
      <c r="X2215" t="str">
        <f t="shared" si="244"/>
        <v>electronic music</v>
      </c>
    </row>
    <row r="2216" spans="1:2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8222</v>
      </c>
      <c r="H2216" t="s">
        <v>8244</v>
      </c>
      <c r="I2216">
        <v>1391713248</v>
      </c>
      <c r="J2216" s="8">
        <f t="shared" si="238"/>
        <v>16107.792222222224</v>
      </c>
      <c r="K2216">
        <v>1389121248</v>
      </c>
      <c r="L2216" s="8">
        <f t="shared" si="238"/>
        <v>16077.792222222224</v>
      </c>
      <c r="M2216" s="10">
        <f t="shared" si="239"/>
        <v>16107.792222222224</v>
      </c>
      <c r="N2216" s="11">
        <f t="shared" si="240"/>
        <v>16107.792222222224</v>
      </c>
      <c r="O2216" s="10">
        <f t="shared" si="241"/>
        <v>16077.792222222224</v>
      </c>
      <c r="P2216" s="11">
        <f t="shared" si="242"/>
        <v>16077.792222222224</v>
      </c>
      <c r="Q2216" t="b">
        <v>0</v>
      </c>
      <c r="R2216">
        <v>24</v>
      </c>
      <c r="S2216" t="b">
        <v>1</v>
      </c>
      <c r="T2216" t="s">
        <v>8278</v>
      </c>
      <c r="U2216" s="5">
        <f>E2216/D2216</f>
        <v>2.9250166666666666</v>
      </c>
      <c r="V2216" s="6">
        <f>E2216/R2216</f>
        <v>73.125416666666666</v>
      </c>
      <c r="W2216" t="str">
        <f t="shared" si="243"/>
        <v>music</v>
      </c>
      <c r="X2216" t="str">
        <f t="shared" si="244"/>
        <v>electronic music</v>
      </c>
    </row>
    <row r="2217" spans="1:2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8222</v>
      </c>
      <c r="H2217" t="s">
        <v>8244</v>
      </c>
      <c r="I2217">
        <v>1331621940</v>
      </c>
      <c r="J2217" s="8">
        <f t="shared" si="238"/>
        <v>15412.290972222223</v>
      </c>
      <c r="K2217">
        <v>1329671572</v>
      </c>
      <c r="L2217" s="8">
        <f t="shared" si="238"/>
        <v>15389.71726851852</v>
      </c>
      <c r="M2217" s="10">
        <f t="shared" si="239"/>
        <v>15412.290972222223</v>
      </c>
      <c r="N2217" s="11">
        <f t="shared" si="240"/>
        <v>15412.290972222223</v>
      </c>
      <c r="O2217" s="10">
        <f t="shared" si="241"/>
        <v>15389.71726851852</v>
      </c>
      <c r="P2217" s="11">
        <f t="shared" si="242"/>
        <v>15389.71726851852</v>
      </c>
      <c r="Q2217" t="b">
        <v>0</v>
      </c>
      <c r="R2217">
        <v>33</v>
      </c>
      <c r="S2217" t="b">
        <v>1</v>
      </c>
      <c r="T2217" t="s">
        <v>8278</v>
      </c>
      <c r="U2217" s="5">
        <f>E2217/D2217</f>
        <v>1.5636363636363637</v>
      </c>
      <c r="V2217" s="6">
        <f>E2217/R2217</f>
        <v>26.060606060606062</v>
      </c>
      <c r="W2217" t="str">
        <f t="shared" si="243"/>
        <v>music</v>
      </c>
      <c r="X2217" t="str">
        <f t="shared" si="244"/>
        <v>electronic music</v>
      </c>
    </row>
    <row r="2218" spans="1:2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8222</v>
      </c>
      <c r="H2218" t="s">
        <v>8244</v>
      </c>
      <c r="I2218">
        <v>1437674545</v>
      </c>
      <c r="J2218" s="8">
        <f t="shared" si="238"/>
        <v>16639.751678240744</v>
      </c>
      <c r="K2218">
        <v>1436464945</v>
      </c>
      <c r="L2218" s="8">
        <f t="shared" si="238"/>
        <v>16625.751678240744</v>
      </c>
      <c r="M2218" s="10">
        <f t="shared" si="239"/>
        <v>16639.751678240744</v>
      </c>
      <c r="N2218" s="11">
        <f t="shared" si="240"/>
        <v>16639.751678240744</v>
      </c>
      <c r="O2218" s="10">
        <f t="shared" si="241"/>
        <v>16625.751678240744</v>
      </c>
      <c r="P2218" s="11">
        <f t="shared" si="242"/>
        <v>16625.751678240744</v>
      </c>
      <c r="Q2218" t="b">
        <v>0</v>
      </c>
      <c r="R2218">
        <v>14</v>
      </c>
      <c r="S2218" t="b">
        <v>1</v>
      </c>
      <c r="T2218" t="s">
        <v>8278</v>
      </c>
      <c r="U2218" s="5">
        <f>E2218/D2218</f>
        <v>1.0566666666666666</v>
      </c>
      <c r="V2218" s="6">
        <f>E2218/R2218</f>
        <v>22.642857142857142</v>
      </c>
      <c r="W2218" t="str">
        <f t="shared" si="243"/>
        <v>music</v>
      </c>
      <c r="X2218" t="str">
        <f t="shared" si="244"/>
        <v>electronic music</v>
      </c>
    </row>
    <row r="2219" spans="1:2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8222</v>
      </c>
      <c r="H2219" t="s">
        <v>8244</v>
      </c>
      <c r="I2219">
        <v>1446451200</v>
      </c>
      <c r="J2219" s="8">
        <f t="shared" si="238"/>
        <v>16741.333333333332</v>
      </c>
      <c r="K2219">
        <v>1445539113</v>
      </c>
      <c r="L2219" s="8">
        <f t="shared" si="238"/>
        <v>16730.776770833334</v>
      </c>
      <c r="M2219" s="10">
        <f t="shared" si="239"/>
        <v>16741.333333333332</v>
      </c>
      <c r="N2219" s="11">
        <f t="shared" si="240"/>
        <v>16741.333333333332</v>
      </c>
      <c r="O2219" s="10">
        <f t="shared" si="241"/>
        <v>16730.776770833334</v>
      </c>
      <c r="P2219" s="11">
        <f t="shared" si="242"/>
        <v>16730.776770833334</v>
      </c>
      <c r="Q2219" t="b">
        <v>0</v>
      </c>
      <c r="R2219">
        <v>9</v>
      </c>
      <c r="S2219" t="b">
        <v>1</v>
      </c>
      <c r="T2219" t="s">
        <v>8278</v>
      </c>
      <c r="U2219" s="5">
        <f>E2219/D2219</f>
        <v>1.0119047619047619</v>
      </c>
      <c r="V2219" s="6">
        <f>E2219/R2219</f>
        <v>47.222222222222221</v>
      </c>
      <c r="W2219" t="str">
        <f t="shared" si="243"/>
        <v>music</v>
      </c>
      <c r="X2219" t="str">
        <f t="shared" si="244"/>
        <v>electronic music</v>
      </c>
    </row>
    <row r="2220" spans="1:2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8222</v>
      </c>
      <c r="H2220" t="s">
        <v>8244</v>
      </c>
      <c r="I2220">
        <v>1346198400</v>
      </c>
      <c r="J2220" s="8">
        <f t="shared" si="238"/>
        <v>15581</v>
      </c>
      <c r="K2220">
        <v>1344281383</v>
      </c>
      <c r="L2220" s="8">
        <f t="shared" si="238"/>
        <v>15558.812303240738</v>
      </c>
      <c r="M2220" s="10">
        <f t="shared" si="239"/>
        <v>15581</v>
      </c>
      <c r="N2220" s="11">
        <f t="shared" si="240"/>
        <v>15581</v>
      </c>
      <c r="O2220" s="10">
        <f t="shared" si="241"/>
        <v>15558.812303240738</v>
      </c>
      <c r="P2220" s="11">
        <f t="shared" si="242"/>
        <v>15558.812303240738</v>
      </c>
      <c r="Q2220" t="b">
        <v>0</v>
      </c>
      <c r="R2220">
        <v>76</v>
      </c>
      <c r="S2220" t="b">
        <v>1</v>
      </c>
      <c r="T2220" t="s">
        <v>8278</v>
      </c>
      <c r="U2220" s="5">
        <f>E2220/D2220</f>
        <v>1.2283299999999999</v>
      </c>
      <c r="V2220" s="6">
        <f>E2220/R2220</f>
        <v>32.324473684210524</v>
      </c>
      <c r="W2220" t="str">
        <f t="shared" si="243"/>
        <v>music</v>
      </c>
      <c r="X2220" t="str">
        <f t="shared" si="244"/>
        <v>electronic music</v>
      </c>
    </row>
    <row r="2221" spans="1:2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8222</v>
      </c>
      <c r="H2221" t="s">
        <v>8244</v>
      </c>
      <c r="I2221">
        <v>1440004512</v>
      </c>
      <c r="J2221" s="8">
        <f t="shared" si="238"/>
        <v>16666.718888888889</v>
      </c>
      <c r="K2221">
        <v>1437412512</v>
      </c>
      <c r="L2221" s="8">
        <f t="shared" si="238"/>
        <v>16636.718888888889</v>
      </c>
      <c r="M2221" s="10">
        <f t="shared" si="239"/>
        <v>16666.718888888889</v>
      </c>
      <c r="N2221" s="11">
        <f t="shared" si="240"/>
        <v>16666.718888888889</v>
      </c>
      <c r="O2221" s="10">
        <f t="shared" si="241"/>
        <v>16636.718888888889</v>
      </c>
      <c r="P2221" s="11">
        <f t="shared" si="242"/>
        <v>16636.718888888889</v>
      </c>
      <c r="Q2221" t="b">
        <v>0</v>
      </c>
      <c r="R2221">
        <v>19</v>
      </c>
      <c r="S2221" t="b">
        <v>1</v>
      </c>
      <c r="T2221" t="s">
        <v>8278</v>
      </c>
      <c r="U2221" s="5">
        <f>E2221/D2221</f>
        <v>1.0149999999999999</v>
      </c>
      <c r="V2221" s="6">
        <f>E2221/R2221</f>
        <v>53.421052631578945</v>
      </c>
      <c r="W2221" t="str">
        <f t="shared" si="243"/>
        <v>music</v>
      </c>
      <c r="X2221" t="str">
        <f t="shared" si="244"/>
        <v>electronic music</v>
      </c>
    </row>
    <row r="2222" spans="1:2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8222</v>
      </c>
      <c r="H2222" t="s">
        <v>8244</v>
      </c>
      <c r="I2222">
        <v>1374888436</v>
      </c>
      <c r="J2222" s="8">
        <f t="shared" si="238"/>
        <v>15913.060601851852</v>
      </c>
      <c r="K2222">
        <v>1372296436</v>
      </c>
      <c r="L2222" s="8">
        <f t="shared" si="238"/>
        <v>15883.060601851852</v>
      </c>
      <c r="M2222" s="10">
        <f t="shared" si="239"/>
        <v>15913.060601851852</v>
      </c>
      <c r="N2222" s="11">
        <f t="shared" si="240"/>
        <v>15913.060601851852</v>
      </c>
      <c r="O2222" s="10">
        <f t="shared" si="241"/>
        <v>15883.060601851852</v>
      </c>
      <c r="P2222" s="11">
        <f t="shared" si="242"/>
        <v>15883.060601851852</v>
      </c>
      <c r="Q2222" t="b">
        <v>0</v>
      </c>
      <c r="R2222">
        <v>69</v>
      </c>
      <c r="S2222" t="b">
        <v>1</v>
      </c>
      <c r="T2222" t="s">
        <v>8278</v>
      </c>
      <c r="U2222" s="5">
        <f>E2222/D2222</f>
        <v>1.0114285714285713</v>
      </c>
      <c r="V2222" s="6">
        <f>E2222/R2222</f>
        <v>51.304347826086953</v>
      </c>
      <c r="W2222" t="str">
        <f t="shared" si="243"/>
        <v>music</v>
      </c>
      <c r="X2222" t="str">
        <f t="shared" si="244"/>
        <v>electronic music</v>
      </c>
    </row>
    <row r="2223" spans="1:2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8222</v>
      </c>
      <c r="H2223" t="s">
        <v>8244</v>
      </c>
      <c r="I2223">
        <v>1461369600</v>
      </c>
      <c r="J2223" s="8">
        <f t="shared" si="238"/>
        <v>16914</v>
      </c>
      <c r="K2223">
        <v>1458748809</v>
      </c>
      <c r="L2223" s="8">
        <f t="shared" si="238"/>
        <v>16883.666770833333</v>
      </c>
      <c r="M2223" s="10">
        <f t="shared" si="239"/>
        <v>16914</v>
      </c>
      <c r="N2223" s="11">
        <f t="shared" si="240"/>
        <v>16914</v>
      </c>
      <c r="O2223" s="10">
        <f t="shared" si="241"/>
        <v>16883.666770833333</v>
      </c>
      <c r="P2223" s="11">
        <f t="shared" si="242"/>
        <v>16883.666770833333</v>
      </c>
      <c r="Q2223" t="b">
        <v>0</v>
      </c>
      <c r="R2223">
        <v>218</v>
      </c>
      <c r="S2223" t="b">
        <v>1</v>
      </c>
      <c r="T2223" t="s">
        <v>8295</v>
      </c>
      <c r="U2223" s="5">
        <f>E2223/D2223</f>
        <v>1.0811999999999999</v>
      </c>
      <c r="V2223" s="6">
        <f>E2223/R2223</f>
        <v>37.197247706422019</v>
      </c>
      <c r="W2223" t="str">
        <f t="shared" si="243"/>
        <v>games</v>
      </c>
      <c r="X2223" t="str">
        <f t="shared" si="244"/>
        <v>tabletop games</v>
      </c>
    </row>
    <row r="2224" spans="1:2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8222</v>
      </c>
      <c r="H2224" t="s">
        <v>8244</v>
      </c>
      <c r="I2224">
        <v>1327776847</v>
      </c>
      <c r="J2224" s="8">
        <f t="shared" si="238"/>
        <v>15367.78758101852</v>
      </c>
      <c r="K2224">
        <v>1325184847</v>
      </c>
      <c r="L2224" s="8">
        <f t="shared" si="238"/>
        <v>15337.78758101852</v>
      </c>
      <c r="M2224" s="10">
        <f t="shared" si="239"/>
        <v>15367.78758101852</v>
      </c>
      <c r="N2224" s="11">
        <f t="shared" si="240"/>
        <v>15367.78758101852</v>
      </c>
      <c r="O2224" s="10">
        <f t="shared" si="241"/>
        <v>15337.78758101852</v>
      </c>
      <c r="P2224" s="11">
        <f t="shared" si="242"/>
        <v>15337.78758101852</v>
      </c>
      <c r="Q2224" t="b">
        <v>0</v>
      </c>
      <c r="R2224">
        <v>30</v>
      </c>
      <c r="S2224" t="b">
        <v>1</v>
      </c>
      <c r="T2224" t="s">
        <v>8295</v>
      </c>
      <c r="U2224" s="5">
        <f>E2224/D2224</f>
        <v>1.6259999999999999</v>
      </c>
      <c r="V2224" s="6">
        <f>E2224/R2224</f>
        <v>27.1</v>
      </c>
      <c r="W2224" t="str">
        <f t="shared" si="243"/>
        <v>games</v>
      </c>
      <c r="X2224" t="str">
        <f t="shared" si="244"/>
        <v>tabletop games</v>
      </c>
    </row>
    <row r="2225" spans="1:2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8227</v>
      </c>
      <c r="H2225" t="s">
        <v>8249</v>
      </c>
      <c r="I2225">
        <v>1435418568</v>
      </c>
      <c r="J2225" s="8">
        <f t="shared" si="238"/>
        <v>16613.640833333335</v>
      </c>
      <c r="K2225">
        <v>1432826568</v>
      </c>
      <c r="L2225" s="8">
        <f t="shared" si="238"/>
        <v>16583.640833333335</v>
      </c>
      <c r="M2225" s="10">
        <f t="shared" si="239"/>
        <v>16613.640833333335</v>
      </c>
      <c r="N2225" s="11">
        <f t="shared" si="240"/>
        <v>16613.640833333335</v>
      </c>
      <c r="O2225" s="10">
        <f t="shared" si="241"/>
        <v>16583.640833333335</v>
      </c>
      <c r="P2225" s="11">
        <f t="shared" si="242"/>
        <v>16583.640833333335</v>
      </c>
      <c r="Q2225" t="b">
        <v>0</v>
      </c>
      <c r="R2225">
        <v>100</v>
      </c>
      <c r="S2225" t="b">
        <v>1</v>
      </c>
      <c r="T2225" t="s">
        <v>8295</v>
      </c>
      <c r="U2225" s="5">
        <f>E2225/D2225</f>
        <v>1.0580000000000001</v>
      </c>
      <c r="V2225" s="6">
        <f>E2225/R2225</f>
        <v>206.31</v>
      </c>
      <c r="W2225" t="str">
        <f t="shared" si="243"/>
        <v>games</v>
      </c>
      <c r="X2225" t="str">
        <f t="shared" si="244"/>
        <v>tabletop games</v>
      </c>
    </row>
    <row r="2226" spans="1:2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8222</v>
      </c>
      <c r="H2226" t="s">
        <v>8244</v>
      </c>
      <c r="I2226">
        <v>1477767600</v>
      </c>
      <c r="J2226" s="8">
        <f t="shared" si="238"/>
        <v>17103.791666666668</v>
      </c>
      <c r="K2226">
        <v>1475337675</v>
      </c>
      <c r="L2226" s="8">
        <f t="shared" si="238"/>
        <v>17075.667534722223</v>
      </c>
      <c r="M2226" s="10">
        <f t="shared" si="239"/>
        <v>17103.791666666668</v>
      </c>
      <c r="N2226" s="11">
        <f t="shared" si="240"/>
        <v>17103.791666666668</v>
      </c>
      <c r="O2226" s="10">
        <f t="shared" si="241"/>
        <v>17075.667534722223</v>
      </c>
      <c r="P2226" s="11">
        <f t="shared" si="242"/>
        <v>17075.667534722223</v>
      </c>
      <c r="Q2226" t="b">
        <v>0</v>
      </c>
      <c r="R2226">
        <v>296</v>
      </c>
      <c r="S2226" t="b">
        <v>1</v>
      </c>
      <c r="T2226" t="s">
        <v>8295</v>
      </c>
      <c r="U2226" s="5">
        <f>E2226/D2226</f>
        <v>2.4315000000000002</v>
      </c>
      <c r="V2226" s="6">
        <f>E2226/R2226</f>
        <v>82.145270270270274</v>
      </c>
      <c r="W2226" t="str">
        <f t="shared" si="243"/>
        <v>games</v>
      </c>
      <c r="X2226" t="str">
        <f t="shared" si="244"/>
        <v>tabletop games</v>
      </c>
    </row>
    <row r="2227" spans="1:2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8223</v>
      </c>
      <c r="H2227" t="s">
        <v>8245</v>
      </c>
      <c r="I2227">
        <v>1411326015</v>
      </c>
      <c r="J2227" s="8">
        <f t="shared" si="238"/>
        <v>16334.791840277778</v>
      </c>
      <c r="K2227">
        <v>1408734015</v>
      </c>
      <c r="L2227" s="8">
        <f t="shared" si="238"/>
        <v>16304.791840277778</v>
      </c>
      <c r="M2227" s="10">
        <f t="shared" si="239"/>
        <v>16334.791840277778</v>
      </c>
      <c r="N2227" s="11">
        <f t="shared" si="240"/>
        <v>16334.791840277778</v>
      </c>
      <c r="O2227" s="10">
        <f t="shared" si="241"/>
        <v>16304.791840277778</v>
      </c>
      <c r="P2227" s="11">
        <f t="shared" si="242"/>
        <v>16304.791840277778</v>
      </c>
      <c r="Q2227" t="b">
        <v>0</v>
      </c>
      <c r="R2227">
        <v>1204</v>
      </c>
      <c r="S2227" t="b">
        <v>1</v>
      </c>
      <c r="T2227" t="s">
        <v>8295</v>
      </c>
      <c r="U2227" s="5">
        <f>E2227/D2227</f>
        <v>9.4483338095238096</v>
      </c>
      <c r="V2227" s="6">
        <f>E2227/R2227</f>
        <v>164.79651993355483</v>
      </c>
      <c r="W2227" t="str">
        <f t="shared" si="243"/>
        <v>games</v>
      </c>
      <c r="X2227" t="str">
        <f t="shared" si="244"/>
        <v>tabletop games</v>
      </c>
    </row>
    <row r="2228" spans="1:2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8222</v>
      </c>
      <c r="H2228" t="s">
        <v>8244</v>
      </c>
      <c r="I2228">
        <v>1455253140</v>
      </c>
      <c r="J2228" s="8">
        <f t="shared" si="238"/>
        <v>16843.207638888889</v>
      </c>
      <c r="K2228">
        <v>1452625822</v>
      </c>
      <c r="L2228" s="8">
        <f t="shared" si="238"/>
        <v>16812.79886574074</v>
      </c>
      <c r="M2228" s="10">
        <f t="shared" si="239"/>
        <v>16843.207638888889</v>
      </c>
      <c r="N2228" s="11">
        <f t="shared" si="240"/>
        <v>16843.207638888889</v>
      </c>
      <c r="O2228" s="10">
        <f t="shared" si="241"/>
        <v>16812.79886574074</v>
      </c>
      <c r="P2228" s="11">
        <f t="shared" si="242"/>
        <v>16812.79886574074</v>
      </c>
      <c r="Q2228" t="b">
        <v>0</v>
      </c>
      <c r="R2228">
        <v>321</v>
      </c>
      <c r="S2228" t="b">
        <v>1</v>
      </c>
      <c r="T2228" t="s">
        <v>8295</v>
      </c>
      <c r="U2228" s="5">
        <f>E2228/D2228</f>
        <v>1.0846283333333333</v>
      </c>
      <c r="V2228" s="6">
        <f>E2228/R2228</f>
        <v>60.820280373831778</v>
      </c>
      <c r="W2228" t="str">
        <f t="shared" si="243"/>
        <v>games</v>
      </c>
      <c r="X2228" t="str">
        <f t="shared" si="244"/>
        <v>tabletop games</v>
      </c>
    </row>
    <row r="2229" spans="1:2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8223</v>
      </c>
      <c r="H2229" t="s">
        <v>8245</v>
      </c>
      <c r="I2229">
        <v>1384374155</v>
      </c>
      <c r="J2229" s="8">
        <f t="shared" si="238"/>
        <v>16022.849016203703</v>
      </c>
      <c r="K2229">
        <v>1381778555</v>
      </c>
      <c r="L2229" s="8">
        <f t="shared" si="238"/>
        <v>15992.807349537035</v>
      </c>
      <c r="M2229" s="10">
        <f t="shared" si="239"/>
        <v>16022.849016203703</v>
      </c>
      <c r="N2229" s="11">
        <f t="shared" si="240"/>
        <v>16022.849016203703</v>
      </c>
      <c r="O2229" s="10">
        <f t="shared" si="241"/>
        <v>15992.807349537035</v>
      </c>
      <c r="P2229" s="11">
        <f t="shared" si="242"/>
        <v>15992.807349537035</v>
      </c>
      <c r="Q2229" t="b">
        <v>0</v>
      </c>
      <c r="R2229">
        <v>301</v>
      </c>
      <c r="S2229" t="b">
        <v>1</v>
      </c>
      <c r="T2229" t="s">
        <v>8295</v>
      </c>
      <c r="U2229" s="5">
        <f>E2229/D2229</f>
        <v>1.5737692307692308</v>
      </c>
      <c r="V2229" s="6">
        <f>E2229/R2229</f>
        <v>67.970099667774093</v>
      </c>
      <c r="W2229" t="str">
        <f t="shared" si="243"/>
        <v>games</v>
      </c>
      <c r="X2229" t="str">
        <f t="shared" si="244"/>
        <v>tabletop games</v>
      </c>
    </row>
    <row r="2230" spans="1:2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8234</v>
      </c>
      <c r="H2230" t="s">
        <v>8247</v>
      </c>
      <c r="I2230">
        <v>1439707236</v>
      </c>
      <c r="J2230" s="8">
        <f t="shared" si="238"/>
        <v>16663.278194444447</v>
      </c>
      <c r="K2230">
        <v>1437115236</v>
      </c>
      <c r="L2230" s="8">
        <f t="shared" si="238"/>
        <v>16633.278194444447</v>
      </c>
      <c r="M2230" s="10">
        <f t="shared" si="239"/>
        <v>16663.278194444447</v>
      </c>
      <c r="N2230" s="11">
        <f t="shared" si="240"/>
        <v>16663.278194444447</v>
      </c>
      <c r="O2230" s="10">
        <f t="shared" si="241"/>
        <v>16633.278194444447</v>
      </c>
      <c r="P2230" s="11">
        <f t="shared" si="242"/>
        <v>16633.278194444447</v>
      </c>
      <c r="Q2230" t="b">
        <v>0</v>
      </c>
      <c r="R2230">
        <v>144</v>
      </c>
      <c r="S2230" t="b">
        <v>1</v>
      </c>
      <c r="T2230" t="s">
        <v>8295</v>
      </c>
      <c r="U2230" s="5">
        <f>E2230/D2230</f>
        <v>11.744899999999999</v>
      </c>
      <c r="V2230" s="6">
        <f>E2230/R2230</f>
        <v>81.561805555555551</v>
      </c>
      <c r="W2230" t="str">
        <f t="shared" si="243"/>
        <v>games</v>
      </c>
      <c r="X2230" t="str">
        <f t="shared" si="244"/>
        <v>tabletop games</v>
      </c>
    </row>
    <row r="2231" spans="1:2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8222</v>
      </c>
      <c r="H2231" t="s">
        <v>8244</v>
      </c>
      <c r="I2231">
        <v>1378180800</v>
      </c>
      <c r="J2231" s="8">
        <f t="shared" si="238"/>
        <v>15951.166666666666</v>
      </c>
      <c r="K2231">
        <v>1375113391</v>
      </c>
      <c r="L2231" s="8">
        <f t="shared" si="238"/>
        <v>15915.664247685185</v>
      </c>
      <c r="M2231" s="10">
        <f t="shared" si="239"/>
        <v>15951.166666666666</v>
      </c>
      <c r="N2231" s="11">
        <f t="shared" si="240"/>
        <v>15951.166666666666</v>
      </c>
      <c r="O2231" s="10">
        <f t="shared" si="241"/>
        <v>15915.664247685185</v>
      </c>
      <c r="P2231" s="11">
        <f t="shared" si="242"/>
        <v>15915.664247685185</v>
      </c>
      <c r="Q2231" t="b">
        <v>0</v>
      </c>
      <c r="R2231">
        <v>539</v>
      </c>
      <c r="S2231" t="b">
        <v>1</v>
      </c>
      <c r="T2231" t="s">
        <v>8295</v>
      </c>
      <c r="U2231" s="5">
        <f>E2231/D2231</f>
        <v>1.7104755366949576</v>
      </c>
      <c r="V2231" s="6">
        <f>E2231/R2231</f>
        <v>25.42547309833024</v>
      </c>
      <c r="W2231" t="str">
        <f t="shared" si="243"/>
        <v>games</v>
      </c>
      <c r="X2231" t="str">
        <f t="shared" si="244"/>
        <v>tabletop games</v>
      </c>
    </row>
    <row r="2232" spans="1:2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8222</v>
      </c>
      <c r="H2232" t="s">
        <v>8244</v>
      </c>
      <c r="I2232">
        <v>1398460127</v>
      </c>
      <c r="J2232" s="8">
        <f t="shared" si="238"/>
        <v>16185.881099537039</v>
      </c>
      <c r="K2232">
        <v>1395868127</v>
      </c>
      <c r="L2232" s="8">
        <f t="shared" si="238"/>
        <v>16155.881099537039</v>
      </c>
      <c r="M2232" s="10">
        <f t="shared" si="239"/>
        <v>16185.881099537039</v>
      </c>
      <c r="N2232" s="11">
        <f t="shared" si="240"/>
        <v>16185.881099537039</v>
      </c>
      <c r="O2232" s="10">
        <f t="shared" si="241"/>
        <v>16155.881099537039</v>
      </c>
      <c r="P2232" s="11">
        <f t="shared" si="242"/>
        <v>16155.881099537039</v>
      </c>
      <c r="Q2232" t="b">
        <v>0</v>
      </c>
      <c r="R2232">
        <v>498</v>
      </c>
      <c r="S2232" t="b">
        <v>1</v>
      </c>
      <c r="T2232" t="s">
        <v>8295</v>
      </c>
      <c r="U2232" s="5">
        <f>E2232/D2232</f>
        <v>1.2595294117647058</v>
      </c>
      <c r="V2232" s="6">
        <f>E2232/R2232</f>
        <v>21.497991967871485</v>
      </c>
      <c r="W2232" t="str">
        <f t="shared" si="243"/>
        <v>games</v>
      </c>
      <c r="X2232" t="str">
        <f t="shared" si="244"/>
        <v>tabletop games</v>
      </c>
    </row>
    <row r="2233" spans="1:2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8222</v>
      </c>
      <c r="H2233" t="s">
        <v>8244</v>
      </c>
      <c r="I2233">
        <v>1372136400</v>
      </c>
      <c r="J2233" s="8">
        <f t="shared" si="238"/>
        <v>15881.208333333334</v>
      </c>
      <c r="K2233">
        <v>1369864301</v>
      </c>
      <c r="L2233" s="8">
        <f t="shared" si="238"/>
        <v>15854.910891203705</v>
      </c>
      <c r="M2233" s="10">
        <f t="shared" si="239"/>
        <v>15881.208333333334</v>
      </c>
      <c r="N2233" s="11">
        <f t="shared" si="240"/>
        <v>15881.208333333334</v>
      </c>
      <c r="O2233" s="10">
        <f t="shared" si="241"/>
        <v>15854.910891203705</v>
      </c>
      <c r="P2233" s="11">
        <f t="shared" si="242"/>
        <v>15854.910891203705</v>
      </c>
      <c r="Q2233" t="b">
        <v>0</v>
      </c>
      <c r="R2233">
        <v>1113</v>
      </c>
      <c r="S2233" t="b">
        <v>1</v>
      </c>
      <c r="T2233" t="s">
        <v>8295</v>
      </c>
      <c r="U2233" s="5">
        <f>E2233/D2233</f>
        <v>12.121296000000001</v>
      </c>
      <c r="V2233" s="6">
        <f>E2233/R2233</f>
        <v>27.226630727762803</v>
      </c>
      <c r="W2233" t="str">
        <f t="shared" si="243"/>
        <v>games</v>
      </c>
      <c r="X2233" t="str">
        <f t="shared" si="244"/>
        <v>tabletop games</v>
      </c>
    </row>
    <row r="2234" spans="1:2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8222</v>
      </c>
      <c r="H2234" t="s">
        <v>8244</v>
      </c>
      <c r="I2234">
        <v>1405738800</v>
      </c>
      <c r="J2234" s="8">
        <f t="shared" si="238"/>
        <v>16270.125</v>
      </c>
      <c r="K2234">
        <v>1402945408</v>
      </c>
      <c r="L2234" s="8">
        <f t="shared" si="238"/>
        <v>16237.794074074072</v>
      </c>
      <c r="M2234" s="10">
        <f t="shared" si="239"/>
        <v>16270.125</v>
      </c>
      <c r="N2234" s="11">
        <f t="shared" si="240"/>
        <v>16270.125</v>
      </c>
      <c r="O2234" s="10">
        <f t="shared" si="241"/>
        <v>16237.794074074072</v>
      </c>
      <c r="P2234" s="11">
        <f t="shared" si="242"/>
        <v>16237.794074074072</v>
      </c>
      <c r="Q2234" t="b">
        <v>0</v>
      </c>
      <c r="R2234">
        <v>988</v>
      </c>
      <c r="S2234" t="b">
        <v>1</v>
      </c>
      <c r="T2234" t="s">
        <v>8295</v>
      </c>
      <c r="U2234" s="5">
        <f>E2234/D2234</f>
        <v>4.9580000000000002</v>
      </c>
      <c r="V2234" s="6">
        <f>E2234/R2234</f>
        <v>25.091093117408906</v>
      </c>
      <c r="W2234" t="str">
        <f t="shared" si="243"/>
        <v>games</v>
      </c>
      <c r="X2234" t="str">
        <f t="shared" si="244"/>
        <v>tabletop games</v>
      </c>
    </row>
    <row r="2235" spans="1:2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8223</v>
      </c>
      <c r="H2235" t="s">
        <v>8245</v>
      </c>
      <c r="I2235">
        <v>1450051200</v>
      </c>
      <c r="J2235" s="8">
        <f t="shared" si="238"/>
        <v>16783</v>
      </c>
      <c r="K2235">
        <v>1448269539</v>
      </c>
      <c r="L2235" s="8">
        <f t="shared" si="238"/>
        <v>16762.378923611108</v>
      </c>
      <c r="M2235" s="10">
        <f t="shared" si="239"/>
        <v>16783</v>
      </c>
      <c r="N2235" s="11">
        <f t="shared" si="240"/>
        <v>16783</v>
      </c>
      <c r="O2235" s="10">
        <f t="shared" si="241"/>
        <v>16762.378923611108</v>
      </c>
      <c r="P2235" s="11">
        <f t="shared" si="242"/>
        <v>16762.378923611108</v>
      </c>
      <c r="Q2235" t="b">
        <v>0</v>
      </c>
      <c r="R2235">
        <v>391</v>
      </c>
      <c r="S2235" t="b">
        <v>1</v>
      </c>
      <c r="T2235" t="s">
        <v>8295</v>
      </c>
      <c r="U2235" s="5">
        <f>E2235/D2235</f>
        <v>3.3203999999999998</v>
      </c>
      <c r="V2235" s="6">
        <f>E2235/R2235</f>
        <v>21.230179028132991</v>
      </c>
      <c r="W2235" t="str">
        <f t="shared" si="243"/>
        <v>games</v>
      </c>
      <c r="X2235" t="str">
        <f t="shared" si="244"/>
        <v>tabletop games</v>
      </c>
    </row>
    <row r="2236" spans="1:2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8222</v>
      </c>
      <c r="H2236" t="s">
        <v>8244</v>
      </c>
      <c r="I2236">
        <v>1483645647</v>
      </c>
      <c r="J2236" s="8">
        <f t="shared" si="238"/>
        <v>17171.824618055554</v>
      </c>
      <c r="K2236">
        <v>1481053647</v>
      </c>
      <c r="L2236" s="8">
        <f t="shared" si="238"/>
        <v>17141.824618055554</v>
      </c>
      <c r="M2236" s="10">
        <f t="shared" si="239"/>
        <v>17171.824618055554</v>
      </c>
      <c r="N2236" s="11">
        <f t="shared" si="240"/>
        <v>17171.824618055554</v>
      </c>
      <c r="O2236" s="10">
        <f t="shared" si="241"/>
        <v>17141.824618055554</v>
      </c>
      <c r="P2236" s="11">
        <f t="shared" si="242"/>
        <v>17141.824618055554</v>
      </c>
      <c r="Q2236" t="b">
        <v>0</v>
      </c>
      <c r="R2236">
        <v>28</v>
      </c>
      <c r="S2236" t="b">
        <v>1</v>
      </c>
      <c r="T2236" t="s">
        <v>8295</v>
      </c>
      <c r="U2236" s="5">
        <f>E2236/D2236</f>
        <v>11.65</v>
      </c>
      <c r="V2236" s="6">
        <f>E2236/R2236</f>
        <v>41.607142857142854</v>
      </c>
      <c r="W2236" t="str">
        <f t="shared" si="243"/>
        <v>games</v>
      </c>
      <c r="X2236" t="str">
        <f t="shared" si="244"/>
        <v>tabletop games</v>
      </c>
    </row>
    <row r="2237" spans="1:2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8227</v>
      </c>
      <c r="H2237" t="s">
        <v>8249</v>
      </c>
      <c r="I2237">
        <v>1427585511</v>
      </c>
      <c r="J2237" s="8">
        <f t="shared" si="238"/>
        <v>16522.980451388892</v>
      </c>
      <c r="K2237">
        <v>1424997111</v>
      </c>
      <c r="L2237" s="8">
        <f t="shared" si="238"/>
        <v>16493.022118055556</v>
      </c>
      <c r="M2237" s="10">
        <f t="shared" si="239"/>
        <v>16522.980451388892</v>
      </c>
      <c r="N2237" s="11">
        <f t="shared" si="240"/>
        <v>16522.980451388892</v>
      </c>
      <c r="O2237" s="10">
        <f t="shared" si="241"/>
        <v>16493.022118055556</v>
      </c>
      <c r="P2237" s="11">
        <f t="shared" si="242"/>
        <v>16493.022118055556</v>
      </c>
      <c r="Q2237" t="b">
        <v>0</v>
      </c>
      <c r="R2237">
        <v>147</v>
      </c>
      <c r="S2237" t="b">
        <v>1</v>
      </c>
      <c r="T2237" t="s">
        <v>8295</v>
      </c>
      <c r="U2237" s="5">
        <f>E2237/D2237</f>
        <v>1.5331538461538461</v>
      </c>
      <c r="V2237" s="6">
        <f>E2237/R2237</f>
        <v>135.58503401360545</v>
      </c>
      <c r="W2237" t="str">
        <f t="shared" si="243"/>
        <v>games</v>
      </c>
      <c r="X2237" t="str">
        <f t="shared" si="244"/>
        <v>tabletop games</v>
      </c>
    </row>
    <row r="2238" spans="1:2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8222</v>
      </c>
      <c r="H2238" t="s">
        <v>8244</v>
      </c>
      <c r="I2238">
        <v>1454338123</v>
      </c>
      <c r="J2238" s="8">
        <f t="shared" si="238"/>
        <v>16832.61716435185</v>
      </c>
      <c r="K2238">
        <v>1451746123</v>
      </c>
      <c r="L2238" s="8">
        <f t="shared" si="238"/>
        <v>16802.61716435185</v>
      </c>
      <c r="M2238" s="10">
        <f t="shared" si="239"/>
        <v>16832.61716435185</v>
      </c>
      <c r="N2238" s="11">
        <f t="shared" si="240"/>
        <v>16832.61716435185</v>
      </c>
      <c r="O2238" s="10">
        <f t="shared" si="241"/>
        <v>16802.61716435185</v>
      </c>
      <c r="P2238" s="11">
        <f t="shared" si="242"/>
        <v>16802.61716435185</v>
      </c>
      <c r="Q2238" t="b">
        <v>0</v>
      </c>
      <c r="R2238">
        <v>680</v>
      </c>
      <c r="S2238" t="b">
        <v>1</v>
      </c>
      <c r="T2238" t="s">
        <v>8295</v>
      </c>
      <c r="U2238" s="5">
        <f>E2238/D2238</f>
        <v>5.3710714285714287</v>
      </c>
      <c r="V2238" s="6">
        <f>E2238/R2238</f>
        <v>22.116176470588236</v>
      </c>
      <c r="W2238" t="str">
        <f t="shared" si="243"/>
        <v>games</v>
      </c>
      <c r="X2238" t="str">
        <f t="shared" si="244"/>
        <v>tabletop games</v>
      </c>
    </row>
    <row r="2239" spans="1:2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8222</v>
      </c>
      <c r="H2239" t="s">
        <v>8244</v>
      </c>
      <c r="I2239">
        <v>1415779140</v>
      </c>
      <c r="J2239" s="8">
        <f t="shared" si="238"/>
        <v>16386.332638888889</v>
      </c>
      <c r="K2239">
        <v>1412294683</v>
      </c>
      <c r="L2239" s="8">
        <f t="shared" si="238"/>
        <v>16346.003275462963</v>
      </c>
      <c r="M2239" s="10">
        <f t="shared" si="239"/>
        <v>16386.332638888889</v>
      </c>
      <c r="N2239" s="11">
        <f t="shared" si="240"/>
        <v>16386.332638888889</v>
      </c>
      <c r="O2239" s="10">
        <f t="shared" si="241"/>
        <v>16346.003275462963</v>
      </c>
      <c r="P2239" s="11">
        <f t="shared" si="242"/>
        <v>16346.003275462963</v>
      </c>
      <c r="Q2239" t="b">
        <v>0</v>
      </c>
      <c r="R2239">
        <v>983</v>
      </c>
      <c r="S2239" t="b">
        <v>1</v>
      </c>
      <c r="T2239" t="s">
        <v>8295</v>
      </c>
      <c r="U2239" s="5">
        <f>E2239/D2239</f>
        <v>3.5292777777777777</v>
      </c>
      <c r="V2239" s="6">
        <f>E2239/R2239</f>
        <v>64.625635808748726</v>
      </c>
      <c r="W2239" t="str">
        <f t="shared" si="243"/>
        <v>games</v>
      </c>
      <c r="X2239" t="str">
        <f t="shared" si="244"/>
        <v>tabletop games</v>
      </c>
    </row>
    <row r="2240" spans="1:2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8234</v>
      </c>
      <c r="H2240" t="s">
        <v>8247</v>
      </c>
      <c r="I2240">
        <v>1489157716</v>
      </c>
      <c r="J2240" s="8">
        <f t="shared" si="238"/>
        <v>17235.621712962962</v>
      </c>
      <c r="K2240">
        <v>1486565716</v>
      </c>
      <c r="L2240" s="8">
        <f t="shared" si="238"/>
        <v>17205.621712962962</v>
      </c>
      <c r="M2240" s="10">
        <f t="shared" si="239"/>
        <v>17235.621712962962</v>
      </c>
      <c r="N2240" s="11">
        <f t="shared" si="240"/>
        <v>17235.621712962962</v>
      </c>
      <c r="O2240" s="10">
        <f t="shared" si="241"/>
        <v>17205.621712962962</v>
      </c>
      <c r="P2240" s="11">
        <f t="shared" si="242"/>
        <v>17205.621712962962</v>
      </c>
      <c r="Q2240" t="b">
        <v>0</v>
      </c>
      <c r="R2240">
        <v>79</v>
      </c>
      <c r="S2240" t="b">
        <v>1</v>
      </c>
      <c r="T2240" t="s">
        <v>8295</v>
      </c>
      <c r="U2240" s="5">
        <f>E2240/D2240</f>
        <v>1.3740000000000001</v>
      </c>
      <c r="V2240" s="6">
        <f>E2240/R2240</f>
        <v>69.569620253164558</v>
      </c>
      <c r="W2240" t="str">
        <f t="shared" si="243"/>
        <v>games</v>
      </c>
      <c r="X2240" t="str">
        <f t="shared" si="244"/>
        <v>tabletop games</v>
      </c>
    </row>
    <row r="2241" spans="1:2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8222</v>
      </c>
      <c r="H2241" t="s">
        <v>8244</v>
      </c>
      <c r="I2241">
        <v>1385870520</v>
      </c>
      <c r="J2241" s="8">
        <f t="shared" si="238"/>
        <v>16040.168055555556</v>
      </c>
      <c r="K2241">
        <v>1382742014</v>
      </c>
      <c r="L2241" s="8">
        <f t="shared" si="238"/>
        <v>16003.958495370372</v>
      </c>
      <c r="M2241" s="10">
        <f t="shared" si="239"/>
        <v>16040.168055555556</v>
      </c>
      <c r="N2241" s="11">
        <f t="shared" si="240"/>
        <v>16040.168055555556</v>
      </c>
      <c r="O2241" s="10">
        <f t="shared" si="241"/>
        <v>16003.958495370372</v>
      </c>
      <c r="P2241" s="11">
        <f t="shared" si="242"/>
        <v>16003.958495370372</v>
      </c>
      <c r="Q2241" t="b">
        <v>0</v>
      </c>
      <c r="R2241">
        <v>426</v>
      </c>
      <c r="S2241" t="b">
        <v>1</v>
      </c>
      <c r="T2241" t="s">
        <v>8295</v>
      </c>
      <c r="U2241" s="5">
        <f>E2241/D2241</f>
        <v>1.2802667999999999</v>
      </c>
      <c r="V2241" s="6">
        <f>E2241/R2241</f>
        <v>75.133028169014082</v>
      </c>
      <c r="W2241" t="str">
        <f t="shared" si="243"/>
        <v>games</v>
      </c>
      <c r="X2241" t="str">
        <f t="shared" si="244"/>
        <v>tabletop games</v>
      </c>
    </row>
    <row r="2242" spans="1:2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8222</v>
      </c>
      <c r="H2242" t="s">
        <v>8244</v>
      </c>
      <c r="I2242">
        <v>1461354544</v>
      </c>
      <c r="J2242" s="8">
        <f t="shared" si="238"/>
        <v>16913.82574074074</v>
      </c>
      <c r="K2242">
        <v>1458762544</v>
      </c>
      <c r="L2242" s="8">
        <f t="shared" si="238"/>
        <v>16883.82574074074</v>
      </c>
      <c r="M2242" s="10">
        <f t="shared" si="239"/>
        <v>16913.82574074074</v>
      </c>
      <c r="N2242" s="11">
        <f t="shared" si="240"/>
        <v>16913.82574074074</v>
      </c>
      <c r="O2242" s="10">
        <f t="shared" si="241"/>
        <v>16883.82574074074</v>
      </c>
      <c r="P2242" s="11">
        <f t="shared" si="242"/>
        <v>16883.82574074074</v>
      </c>
      <c r="Q2242" t="b">
        <v>0</v>
      </c>
      <c r="R2242">
        <v>96</v>
      </c>
      <c r="S2242" t="b">
        <v>1</v>
      </c>
      <c r="T2242" t="s">
        <v>8295</v>
      </c>
      <c r="U2242" s="5">
        <f>E2242/D2242</f>
        <v>2.7067999999999999</v>
      </c>
      <c r="V2242" s="6">
        <f>E2242/R2242</f>
        <v>140.97916666666666</v>
      </c>
      <c r="W2242" t="str">
        <f t="shared" si="243"/>
        <v>games</v>
      </c>
      <c r="X2242" t="str">
        <f t="shared" si="244"/>
        <v>tabletop games</v>
      </c>
    </row>
    <row r="2243" spans="1:2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8223</v>
      </c>
      <c r="H2243" t="s">
        <v>8245</v>
      </c>
      <c r="I2243">
        <v>1488484300</v>
      </c>
      <c r="J2243" s="8">
        <f t="shared" ref="J2243:L2306" si="245">(((I2243/60)/60)/24)</f>
        <v>17227.827546296296</v>
      </c>
      <c r="K2243">
        <v>1485892300</v>
      </c>
      <c r="L2243" s="8">
        <f t="shared" si="245"/>
        <v>17197.827546296296</v>
      </c>
      <c r="M2243" s="10">
        <f t="shared" ref="M2243:M2306" si="246">J2243</f>
        <v>17227.827546296296</v>
      </c>
      <c r="N2243" s="11">
        <f t="shared" ref="N2243:N2306" si="247">J2243</f>
        <v>17227.827546296296</v>
      </c>
      <c r="O2243" s="10">
        <f t="shared" ref="O2243:O2306" si="248">L2243</f>
        <v>17197.827546296296</v>
      </c>
      <c r="P2243" s="11">
        <f t="shared" ref="P2243:P2306" si="249">L2243</f>
        <v>17197.827546296296</v>
      </c>
      <c r="Q2243" t="b">
        <v>0</v>
      </c>
      <c r="R2243">
        <v>163</v>
      </c>
      <c r="S2243" t="b">
        <v>1</v>
      </c>
      <c r="T2243" t="s">
        <v>8295</v>
      </c>
      <c r="U2243" s="5">
        <f>E2243/D2243</f>
        <v>8.0640000000000001</v>
      </c>
      <c r="V2243" s="6">
        <f>E2243/R2243</f>
        <v>49.472392638036808</v>
      </c>
      <c r="W2243" t="str">
        <f t="shared" ref="W2243:W2306" si="250">LEFT(T2243,((FIND("/",T2243,1))-1))</f>
        <v>games</v>
      </c>
      <c r="X2243" t="str">
        <f t="shared" ref="X2243:X2306" si="251">RIGHT(T2243,((LEN(T2243))-(FIND("/",T2243,1))))</f>
        <v>tabletop games</v>
      </c>
    </row>
    <row r="2244" spans="1:2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8222</v>
      </c>
      <c r="H2244" t="s">
        <v>8244</v>
      </c>
      <c r="I2244">
        <v>1385521320</v>
      </c>
      <c r="J2244" s="8">
        <f t="shared" si="245"/>
        <v>16036.126388888888</v>
      </c>
      <c r="K2244">
        <v>1382449733</v>
      </c>
      <c r="L2244" s="8">
        <f t="shared" si="245"/>
        <v>16000.575613425926</v>
      </c>
      <c r="M2244" s="10">
        <f t="shared" si="246"/>
        <v>16036.126388888888</v>
      </c>
      <c r="N2244" s="11">
        <f t="shared" si="247"/>
        <v>16036.126388888888</v>
      </c>
      <c r="O2244" s="10">
        <f t="shared" si="248"/>
        <v>16000.575613425926</v>
      </c>
      <c r="P2244" s="11">
        <f t="shared" si="249"/>
        <v>16000.575613425926</v>
      </c>
      <c r="Q2244" t="b">
        <v>0</v>
      </c>
      <c r="R2244">
        <v>2525</v>
      </c>
      <c r="S2244" t="b">
        <v>1</v>
      </c>
      <c r="T2244" t="s">
        <v>8295</v>
      </c>
      <c r="U2244" s="5">
        <f>E2244/D2244</f>
        <v>13.600976000000001</v>
      </c>
      <c r="V2244" s="6">
        <f>E2244/R2244</f>
        <v>53.865251485148519</v>
      </c>
      <c r="W2244" t="str">
        <f t="shared" si="250"/>
        <v>games</v>
      </c>
      <c r="X2244" t="str">
        <f t="shared" si="251"/>
        <v>tabletop games</v>
      </c>
    </row>
    <row r="2245" spans="1:2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8222</v>
      </c>
      <c r="H2245" t="s">
        <v>8244</v>
      </c>
      <c r="I2245">
        <v>1489374000</v>
      </c>
      <c r="J2245" s="8">
        <f t="shared" si="245"/>
        <v>17238.125</v>
      </c>
      <c r="K2245">
        <v>1488823290</v>
      </c>
      <c r="L2245" s="8">
        <f t="shared" si="245"/>
        <v>17231.751041666666</v>
      </c>
      <c r="M2245" s="10">
        <f t="shared" si="246"/>
        <v>17238.125</v>
      </c>
      <c r="N2245" s="11">
        <f t="shared" si="247"/>
        <v>17238.125</v>
      </c>
      <c r="O2245" s="10">
        <f t="shared" si="248"/>
        <v>17231.751041666666</v>
      </c>
      <c r="P2245" s="11">
        <f t="shared" si="249"/>
        <v>17231.751041666666</v>
      </c>
      <c r="Q2245" t="b">
        <v>0</v>
      </c>
      <c r="R2245">
        <v>2035</v>
      </c>
      <c r="S2245" t="b">
        <v>1</v>
      </c>
      <c r="T2245" t="s">
        <v>8295</v>
      </c>
      <c r="U2245" s="5">
        <f>E2245/D2245</f>
        <v>9302.5</v>
      </c>
      <c r="V2245" s="6">
        <f>E2245/R2245</f>
        <v>4.5712530712530715</v>
      </c>
      <c r="W2245" t="str">
        <f t="shared" si="250"/>
        <v>games</v>
      </c>
      <c r="X2245" t="str">
        <f t="shared" si="251"/>
        <v>tabletop games</v>
      </c>
    </row>
    <row r="2246" spans="1:2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8222</v>
      </c>
      <c r="H2246" t="s">
        <v>8244</v>
      </c>
      <c r="I2246">
        <v>1476649800</v>
      </c>
      <c r="J2246" s="8">
        <f t="shared" si="245"/>
        <v>17090.854166666668</v>
      </c>
      <c r="K2246">
        <v>1475609946</v>
      </c>
      <c r="L2246" s="8">
        <f t="shared" si="245"/>
        <v>17078.818819444445</v>
      </c>
      <c r="M2246" s="10">
        <f t="shared" si="246"/>
        <v>17090.854166666668</v>
      </c>
      <c r="N2246" s="11">
        <f t="shared" si="247"/>
        <v>17090.854166666668</v>
      </c>
      <c r="O2246" s="10">
        <f t="shared" si="248"/>
        <v>17078.818819444445</v>
      </c>
      <c r="P2246" s="11">
        <f t="shared" si="249"/>
        <v>17078.818819444445</v>
      </c>
      <c r="Q2246" t="b">
        <v>0</v>
      </c>
      <c r="R2246">
        <v>290</v>
      </c>
      <c r="S2246" t="b">
        <v>1</v>
      </c>
      <c r="T2246" t="s">
        <v>8295</v>
      </c>
      <c r="U2246" s="5">
        <f>E2246/D2246</f>
        <v>3.7702</v>
      </c>
      <c r="V2246" s="6">
        <f>E2246/R2246</f>
        <v>65.00344827586207</v>
      </c>
      <c r="W2246" t="str">
        <f t="shared" si="250"/>
        <v>games</v>
      </c>
      <c r="X2246" t="str">
        <f t="shared" si="251"/>
        <v>tabletop games</v>
      </c>
    </row>
    <row r="2247" spans="1:2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8222</v>
      </c>
      <c r="H2247" t="s">
        <v>8244</v>
      </c>
      <c r="I2247">
        <v>1393005600</v>
      </c>
      <c r="J2247" s="8">
        <f t="shared" si="245"/>
        <v>16122.75</v>
      </c>
      <c r="K2247">
        <v>1390323617</v>
      </c>
      <c r="L2247" s="8">
        <f t="shared" si="245"/>
        <v>16091.708530092596</v>
      </c>
      <c r="M2247" s="10">
        <f t="shared" si="246"/>
        <v>16122.75</v>
      </c>
      <c r="N2247" s="11">
        <f t="shared" si="247"/>
        <v>16122.75</v>
      </c>
      <c r="O2247" s="10">
        <f t="shared" si="248"/>
        <v>16091.708530092596</v>
      </c>
      <c r="P2247" s="11">
        <f t="shared" si="249"/>
        <v>16091.708530092596</v>
      </c>
      <c r="Q2247" t="b">
        <v>0</v>
      </c>
      <c r="R2247">
        <v>1980</v>
      </c>
      <c r="S2247" t="b">
        <v>1</v>
      </c>
      <c r="T2247" t="s">
        <v>8295</v>
      </c>
      <c r="U2247" s="5">
        <f>E2247/D2247</f>
        <v>26.47025</v>
      </c>
      <c r="V2247" s="6">
        <f>E2247/R2247</f>
        <v>53.475252525252522</v>
      </c>
      <c r="W2247" t="str">
        <f t="shared" si="250"/>
        <v>games</v>
      </c>
      <c r="X2247" t="str">
        <f t="shared" si="251"/>
        <v>tabletop games</v>
      </c>
    </row>
    <row r="2248" spans="1:2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8223</v>
      </c>
      <c r="H2248" t="s">
        <v>8245</v>
      </c>
      <c r="I2248">
        <v>1441393210</v>
      </c>
      <c r="J2248" s="8">
        <f t="shared" si="245"/>
        <v>16682.791782407407</v>
      </c>
      <c r="K2248">
        <v>1438801210</v>
      </c>
      <c r="L2248" s="8">
        <f t="shared" si="245"/>
        <v>16652.791782407407</v>
      </c>
      <c r="M2248" s="10">
        <f t="shared" si="246"/>
        <v>16682.791782407407</v>
      </c>
      <c r="N2248" s="11">
        <f t="shared" si="247"/>
        <v>16682.791782407407</v>
      </c>
      <c r="O2248" s="10">
        <f t="shared" si="248"/>
        <v>16652.791782407407</v>
      </c>
      <c r="P2248" s="11">
        <f t="shared" si="249"/>
        <v>16652.791782407407</v>
      </c>
      <c r="Q2248" t="b">
        <v>0</v>
      </c>
      <c r="R2248">
        <v>57</v>
      </c>
      <c r="S2248" t="b">
        <v>1</v>
      </c>
      <c r="T2248" t="s">
        <v>8295</v>
      </c>
      <c r="U2248" s="5">
        <f>E2248/D2248</f>
        <v>1.0012000000000001</v>
      </c>
      <c r="V2248" s="6">
        <f>E2248/R2248</f>
        <v>43.912280701754383</v>
      </c>
      <c r="W2248" t="str">
        <f t="shared" si="250"/>
        <v>games</v>
      </c>
      <c r="X2248" t="str">
        <f t="shared" si="251"/>
        <v>tabletop games</v>
      </c>
    </row>
    <row r="2249" spans="1:2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8222</v>
      </c>
      <c r="H2249" t="s">
        <v>8244</v>
      </c>
      <c r="I2249">
        <v>1438185565</v>
      </c>
      <c r="J2249" s="8">
        <f t="shared" si="245"/>
        <v>16645.666261574075</v>
      </c>
      <c r="K2249">
        <v>1436975965</v>
      </c>
      <c r="L2249" s="8">
        <f t="shared" si="245"/>
        <v>16631.666261574075</v>
      </c>
      <c r="M2249" s="10">
        <f t="shared" si="246"/>
        <v>16645.666261574075</v>
      </c>
      <c r="N2249" s="11">
        <f t="shared" si="247"/>
        <v>16645.666261574075</v>
      </c>
      <c r="O2249" s="10">
        <f t="shared" si="248"/>
        <v>16631.666261574075</v>
      </c>
      <c r="P2249" s="11">
        <f t="shared" si="249"/>
        <v>16631.666261574075</v>
      </c>
      <c r="Q2249" t="b">
        <v>0</v>
      </c>
      <c r="R2249">
        <v>380</v>
      </c>
      <c r="S2249" t="b">
        <v>1</v>
      </c>
      <c r="T2249" t="s">
        <v>8295</v>
      </c>
      <c r="U2249" s="5">
        <f>E2249/D2249</f>
        <v>1.0445405405405406</v>
      </c>
      <c r="V2249" s="6">
        <f>E2249/R2249</f>
        <v>50.852631578947367</v>
      </c>
      <c r="W2249" t="str">
        <f t="shared" si="250"/>
        <v>games</v>
      </c>
      <c r="X2249" t="str">
        <f t="shared" si="251"/>
        <v>tabletop games</v>
      </c>
    </row>
    <row r="2250" spans="1:2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8223</v>
      </c>
      <c r="H2250" t="s">
        <v>8245</v>
      </c>
      <c r="I2250">
        <v>1481749278</v>
      </c>
      <c r="J2250" s="8">
        <f t="shared" si="245"/>
        <v>17149.875902777778</v>
      </c>
      <c r="K2250">
        <v>1479157278</v>
      </c>
      <c r="L2250" s="8">
        <f t="shared" si="245"/>
        <v>17119.875902777778</v>
      </c>
      <c r="M2250" s="10">
        <f t="shared" si="246"/>
        <v>17149.875902777778</v>
      </c>
      <c r="N2250" s="11">
        <f t="shared" si="247"/>
        <v>17149.875902777778</v>
      </c>
      <c r="O2250" s="10">
        <f t="shared" si="248"/>
        <v>17119.875902777778</v>
      </c>
      <c r="P2250" s="11">
        <f t="shared" si="249"/>
        <v>17119.875902777778</v>
      </c>
      <c r="Q2250" t="b">
        <v>0</v>
      </c>
      <c r="R2250">
        <v>128</v>
      </c>
      <c r="S2250" t="b">
        <v>1</v>
      </c>
      <c r="T2250" t="s">
        <v>8295</v>
      </c>
      <c r="U2250" s="5">
        <f>E2250/D2250</f>
        <v>1.0721428571428571</v>
      </c>
      <c r="V2250" s="6">
        <f>E2250/R2250</f>
        <v>58.6328125</v>
      </c>
      <c r="W2250" t="str">
        <f t="shared" si="250"/>
        <v>games</v>
      </c>
      <c r="X2250" t="str">
        <f t="shared" si="251"/>
        <v>tabletop games</v>
      </c>
    </row>
    <row r="2251" spans="1:2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8222</v>
      </c>
      <c r="H2251" t="s">
        <v>8244</v>
      </c>
      <c r="I2251">
        <v>1364917965</v>
      </c>
      <c r="J2251" s="8">
        <f t="shared" si="245"/>
        <v>15797.661631944444</v>
      </c>
      <c r="K2251">
        <v>1362329565</v>
      </c>
      <c r="L2251" s="8">
        <f t="shared" si="245"/>
        <v>15767.70329861111</v>
      </c>
      <c r="M2251" s="10">
        <f t="shared" si="246"/>
        <v>15797.661631944444</v>
      </c>
      <c r="N2251" s="11">
        <f t="shared" si="247"/>
        <v>15797.661631944444</v>
      </c>
      <c r="O2251" s="10">
        <f t="shared" si="248"/>
        <v>15767.70329861111</v>
      </c>
      <c r="P2251" s="11">
        <f t="shared" si="249"/>
        <v>15767.70329861111</v>
      </c>
      <c r="Q2251" t="b">
        <v>0</v>
      </c>
      <c r="R2251">
        <v>180</v>
      </c>
      <c r="S2251" t="b">
        <v>1</v>
      </c>
      <c r="T2251" t="s">
        <v>8295</v>
      </c>
      <c r="U2251" s="5">
        <f>E2251/D2251</f>
        <v>1.6877142857142857</v>
      </c>
      <c r="V2251" s="6">
        <f>E2251/R2251</f>
        <v>32.81666666666667</v>
      </c>
      <c r="W2251" t="str">
        <f t="shared" si="250"/>
        <v>games</v>
      </c>
      <c r="X2251" t="str">
        <f t="shared" si="251"/>
        <v>tabletop games</v>
      </c>
    </row>
    <row r="2252" spans="1:2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8222</v>
      </c>
      <c r="H2252" t="s">
        <v>8244</v>
      </c>
      <c r="I2252">
        <v>1480727273</v>
      </c>
      <c r="J2252" s="8">
        <f t="shared" si="245"/>
        <v>17138.047141203704</v>
      </c>
      <c r="K2252">
        <v>1478131673</v>
      </c>
      <c r="L2252" s="8">
        <f t="shared" si="245"/>
        <v>17108.005474537036</v>
      </c>
      <c r="M2252" s="10">
        <f t="shared" si="246"/>
        <v>17138.047141203704</v>
      </c>
      <c r="N2252" s="11">
        <f t="shared" si="247"/>
        <v>17138.047141203704</v>
      </c>
      <c r="O2252" s="10">
        <f t="shared" si="248"/>
        <v>17108.005474537036</v>
      </c>
      <c r="P2252" s="11">
        <f t="shared" si="249"/>
        <v>17108.005474537036</v>
      </c>
      <c r="Q2252" t="b">
        <v>0</v>
      </c>
      <c r="R2252">
        <v>571</v>
      </c>
      <c r="S2252" t="b">
        <v>1</v>
      </c>
      <c r="T2252" t="s">
        <v>8295</v>
      </c>
      <c r="U2252" s="5">
        <f>E2252/D2252</f>
        <v>9.7511200000000002</v>
      </c>
      <c r="V2252" s="6">
        <f>E2252/R2252</f>
        <v>426.93169877408059</v>
      </c>
      <c r="W2252" t="str">
        <f t="shared" si="250"/>
        <v>games</v>
      </c>
      <c r="X2252" t="str">
        <f t="shared" si="251"/>
        <v>tabletop games</v>
      </c>
    </row>
    <row r="2253" spans="1:2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8222</v>
      </c>
      <c r="H2253" t="s">
        <v>8244</v>
      </c>
      <c r="I2253">
        <v>1408177077</v>
      </c>
      <c r="J2253" s="8">
        <f t="shared" si="245"/>
        <v>16298.34579861111</v>
      </c>
      <c r="K2253">
        <v>1406362677</v>
      </c>
      <c r="L2253" s="8">
        <f t="shared" si="245"/>
        <v>16277.34579861111</v>
      </c>
      <c r="M2253" s="10">
        <f t="shared" si="246"/>
        <v>16298.34579861111</v>
      </c>
      <c r="N2253" s="11">
        <f t="shared" si="247"/>
        <v>16298.34579861111</v>
      </c>
      <c r="O2253" s="10">
        <f t="shared" si="248"/>
        <v>16277.34579861111</v>
      </c>
      <c r="P2253" s="11">
        <f t="shared" si="249"/>
        <v>16277.34579861111</v>
      </c>
      <c r="Q2253" t="b">
        <v>0</v>
      </c>
      <c r="R2253">
        <v>480</v>
      </c>
      <c r="S2253" t="b">
        <v>1</v>
      </c>
      <c r="T2253" t="s">
        <v>8295</v>
      </c>
      <c r="U2253" s="5">
        <f>E2253/D2253</f>
        <v>1.3444929411764706</v>
      </c>
      <c r="V2253" s="6">
        <f>E2253/R2253</f>
        <v>23.808729166666669</v>
      </c>
      <c r="W2253" t="str">
        <f t="shared" si="250"/>
        <v>games</v>
      </c>
      <c r="X2253" t="str">
        <f t="shared" si="251"/>
        <v>tabletop games</v>
      </c>
    </row>
    <row r="2254" spans="1:2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8225</v>
      </c>
      <c r="H2254" t="s">
        <v>8247</v>
      </c>
      <c r="I2254">
        <v>1470469938</v>
      </c>
      <c r="J2254" s="8">
        <f t="shared" si="245"/>
        <v>17019.327986111111</v>
      </c>
      <c r="K2254">
        <v>1469173938</v>
      </c>
      <c r="L2254" s="8">
        <f t="shared" si="245"/>
        <v>17004.327986111111</v>
      </c>
      <c r="M2254" s="10">
        <f t="shared" si="246"/>
        <v>17019.327986111111</v>
      </c>
      <c r="N2254" s="11">
        <f t="shared" si="247"/>
        <v>17019.327986111111</v>
      </c>
      <c r="O2254" s="10">
        <f t="shared" si="248"/>
        <v>17004.327986111111</v>
      </c>
      <c r="P2254" s="11">
        <f t="shared" si="249"/>
        <v>17004.327986111111</v>
      </c>
      <c r="Q2254" t="b">
        <v>0</v>
      </c>
      <c r="R2254">
        <v>249</v>
      </c>
      <c r="S2254" t="b">
        <v>1</v>
      </c>
      <c r="T2254" t="s">
        <v>8295</v>
      </c>
      <c r="U2254" s="5">
        <f>E2254/D2254</f>
        <v>2.722777777777778</v>
      </c>
      <c r="V2254" s="6">
        <f>E2254/R2254</f>
        <v>98.413654618473899</v>
      </c>
      <c r="W2254" t="str">
        <f t="shared" si="250"/>
        <v>games</v>
      </c>
      <c r="X2254" t="str">
        <f t="shared" si="251"/>
        <v>tabletop games</v>
      </c>
    </row>
    <row r="2255" spans="1:2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8222</v>
      </c>
      <c r="H2255" t="s">
        <v>8244</v>
      </c>
      <c r="I2255">
        <v>1447862947</v>
      </c>
      <c r="J2255" s="8">
        <f t="shared" si="245"/>
        <v>16757.672997685186</v>
      </c>
      <c r="K2255">
        <v>1445267347</v>
      </c>
      <c r="L2255" s="8">
        <f t="shared" si="245"/>
        <v>16727.631331018518</v>
      </c>
      <c r="M2255" s="10">
        <f t="shared" si="246"/>
        <v>16757.672997685186</v>
      </c>
      <c r="N2255" s="11">
        <f t="shared" si="247"/>
        <v>16757.672997685186</v>
      </c>
      <c r="O2255" s="10">
        <f t="shared" si="248"/>
        <v>16727.631331018518</v>
      </c>
      <c r="P2255" s="11">
        <f t="shared" si="249"/>
        <v>16727.631331018518</v>
      </c>
      <c r="Q2255" t="b">
        <v>0</v>
      </c>
      <c r="R2255">
        <v>84</v>
      </c>
      <c r="S2255" t="b">
        <v>1</v>
      </c>
      <c r="T2255" t="s">
        <v>8295</v>
      </c>
      <c r="U2255" s="5">
        <f>E2255/D2255</f>
        <v>1.1268750000000001</v>
      </c>
      <c r="V2255" s="6">
        <f>E2255/R2255</f>
        <v>107.32142857142857</v>
      </c>
      <c r="W2255" t="str">
        <f t="shared" si="250"/>
        <v>games</v>
      </c>
      <c r="X2255" t="str">
        <f t="shared" si="251"/>
        <v>tabletop games</v>
      </c>
    </row>
    <row r="2256" spans="1:2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8222</v>
      </c>
      <c r="H2256" t="s">
        <v>8244</v>
      </c>
      <c r="I2256">
        <v>1485271968</v>
      </c>
      <c r="J2256" s="8">
        <f t="shared" si="245"/>
        <v>17190.64777777778</v>
      </c>
      <c r="K2256">
        <v>1484667168</v>
      </c>
      <c r="L2256" s="8">
        <f t="shared" si="245"/>
        <v>17183.64777777778</v>
      </c>
      <c r="M2256" s="10">
        <f t="shared" si="246"/>
        <v>17190.64777777778</v>
      </c>
      <c r="N2256" s="11">
        <f t="shared" si="247"/>
        <v>17190.64777777778</v>
      </c>
      <c r="O2256" s="10">
        <f t="shared" si="248"/>
        <v>17183.64777777778</v>
      </c>
      <c r="P2256" s="11">
        <f t="shared" si="249"/>
        <v>17183.64777777778</v>
      </c>
      <c r="Q2256" t="b">
        <v>0</v>
      </c>
      <c r="R2256">
        <v>197</v>
      </c>
      <c r="S2256" t="b">
        <v>1</v>
      </c>
      <c r="T2256" t="s">
        <v>8295</v>
      </c>
      <c r="U2256" s="5">
        <f>E2256/D2256</f>
        <v>4.5979999999999999</v>
      </c>
      <c r="V2256" s="6">
        <f>E2256/R2256</f>
        <v>11.67005076142132</v>
      </c>
      <c r="W2256" t="str">
        <f t="shared" si="250"/>
        <v>games</v>
      </c>
      <c r="X2256" t="str">
        <f t="shared" si="251"/>
        <v>tabletop games</v>
      </c>
    </row>
    <row r="2257" spans="1:2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8222</v>
      </c>
      <c r="H2257" t="s">
        <v>8244</v>
      </c>
      <c r="I2257">
        <v>1462661451</v>
      </c>
      <c r="J2257" s="8">
        <f t="shared" si="245"/>
        <v>16928.951979166668</v>
      </c>
      <c r="K2257">
        <v>1460069451</v>
      </c>
      <c r="L2257" s="8">
        <f t="shared" si="245"/>
        <v>16898.951979166668</v>
      </c>
      <c r="M2257" s="10">
        <f t="shared" si="246"/>
        <v>16928.951979166668</v>
      </c>
      <c r="N2257" s="11">
        <f t="shared" si="247"/>
        <v>16928.951979166668</v>
      </c>
      <c r="O2257" s="10">
        <f t="shared" si="248"/>
        <v>16898.951979166668</v>
      </c>
      <c r="P2257" s="11">
        <f t="shared" si="249"/>
        <v>16898.951979166668</v>
      </c>
      <c r="Q2257" t="b">
        <v>0</v>
      </c>
      <c r="R2257">
        <v>271</v>
      </c>
      <c r="S2257" t="b">
        <v>1</v>
      </c>
      <c r="T2257" t="s">
        <v>8295</v>
      </c>
      <c r="U2257" s="5">
        <f>E2257/D2257</f>
        <v>2.8665822784810127</v>
      </c>
      <c r="V2257" s="6">
        <f>E2257/R2257</f>
        <v>41.782287822878232</v>
      </c>
      <c r="W2257" t="str">
        <f t="shared" si="250"/>
        <v>games</v>
      </c>
      <c r="X2257" t="str">
        <f t="shared" si="251"/>
        <v>tabletop games</v>
      </c>
    </row>
    <row r="2258" spans="1:2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8223</v>
      </c>
      <c r="H2258" t="s">
        <v>8245</v>
      </c>
      <c r="I2258">
        <v>1479811846</v>
      </c>
      <c r="J2258" s="8">
        <f t="shared" si="245"/>
        <v>17127.451921296295</v>
      </c>
      <c r="K2258">
        <v>1478602246</v>
      </c>
      <c r="L2258" s="8">
        <f t="shared" si="245"/>
        <v>17113.451921296295</v>
      </c>
      <c r="M2258" s="10">
        <f t="shared" si="246"/>
        <v>17127.451921296295</v>
      </c>
      <c r="N2258" s="11">
        <f t="shared" si="247"/>
        <v>17127.451921296295</v>
      </c>
      <c r="O2258" s="10">
        <f t="shared" si="248"/>
        <v>17113.451921296295</v>
      </c>
      <c r="P2258" s="11">
        <f t="shared" si="249"/>
        <v>17113.451921296295</v>
      </c>
      <c r="Q2258" t="b">
        <v>0</v>
      </c>
      <c r="R2258">
        <v>50</v>
      </c>
      <c r="S2258" t="b">
        <v>1</v>
      </c>
      <c r="T2258" t="s">
        <v>8295</v>
      </c>
      <c r="U2258" s="5">
        <f>E2258/D2258</f>
        <v>2.2270833333333333</v>
      </c>
      <c r="V2258" s="6">
        <f>E2258/R2258</f>
        <v>21.38</v>
      </c>
      <c r="W2258" t="str">
        <f t="shared" si="250"/>
        <v>games</v>
      </c>
      <c r="X2258" t="str">
        <f t="shared" si="251"/>
        <v>tabletop games</v>
      </c>
    </row>
    <row r="2259" spans="1:2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8223</v>
      </c>
      <c r="H2259" t="s">
        <v>8245</v>
      </c>
      <c r="I2259">
        <v>1466377200</v>
      </c>
      <c r="J2259" s="8">
        <f t="shared" si="245"/>
        <v>16971.958333333332</v>
      </c>
      <c r="K2259">
        <v>1463351329</v>
      </c>
      <c r="L2259" s="8">
        <f t="shared" si="245"/>
        <v>16936.936678240741</v>
      </c>
      <c r="M2259" s="10">
        <f t="shared" si="246"/>
        <v>16971.958333333332</v>
      </c>
      <c r="N2259" s="11">
        <f t="shared" si="247"/>
        <v>16971.958333333332</v>
      </c>
      <c r="O2259" s="10">
        <f t="shared" si="248"/>
        <v>16936.936678240741</v>
      </c>
      <c r="P2259" s="11">
        <f t="shared" si="249"/>
        <v>16936.936678240741</v>
      </c>
      <c r="Q2259" t="b">
        <v>0</v>
      </c>
      <c r="R2259">
        <v>169</v>
      </c>
      <c r="S2259" t="b">
        <v>1</v>
      </c>
      <c r="T2259" t="s">
        <v>8295</v>
      </c>
      <c r="U2259" s="5">
        <f>E2259/D2259</f>
        <v>6.3613999999999997</v>
      </c>
      <c r="V2259" s="6">
        <f>E2259/R2259</f>
        <v>94.103550295857985</v>
      </c>
      <c r="W2259" t="str">
        <f t="shared" si="250"/>
        <v>games</v>
      </c>
      <c r="X2259" t="str">
        <f t="shared" si="251"/>
        <v>tabletop games</v>
      </c>
    </row>
    <row r="2260" spans="1:2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8222</v>
      </c>
      <c r="H2260" t="s">
        <v>8244</v>
      </c>
      <c r="I2260">
        <v>1434045687</v>
      </c>
      <c r="J2260" s="8">
        <f t="shared" si="245"/>
        <v>16597.751006944443</v>
      </c>
      <c r="K2260">
        <v>1431453687</v>
      </c>
      <c r="L2260" s="8">
        <f t="shared" si="245"/>
        <v>16567.751006944443</v>
      </c>
      <c r="M2260" s="10">
        <f t="shared" si="246"/>
        <v>16597.751006944443</v>
      </c>
      <c r="N2260" s="11">
        <f t="shared" si="247"/>
        <v>16597.751006944443</v>
      </c>
      <c r="O2260" s="10">
        <f t="shared" si="248"/>
        <v>16567.751006944443</v>
      </c>
      <c r="P2260" s="11">
        <f t="shared" si="249"/>
        <v>16567.751006944443</v>
      </c>
      <c r="Q2260" t="b">
        <v>0</v>
      </c>
      <c r="R2260">
        <v>205</v>
      </c>
      <c r="S2260" t="b">
        <v>1</v>
      </c>
      <c r="T2260" t="s">
        <v>8295</v>
      </c>
      <c r="U2260" s="5">
        <f>E2260/D2260</f>
        <v>1.4650000000000001</v>
      </c>
      <c r="V2260" s="6">
        <f>E2260/R2260</f>
        <v>15.721951219512196</v>
      </c>
      <c r="W2260" t="str">
        <f t="shared" si="250"/>
        <v>games</v>
      </c>
      <c r="X2260" t="str">
        <f t="shared" si="251"/>
        <v>tabletop games</v>
      </c>
    </row>
    <row r="2261" spans="1:2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8223</v>
      </c>
      <c r="H2261" t="s">
        <v>8245</v>
      </c>
      <c r="I2261">
        <v>1481224736</v>
      </c>
      <c r="J2261" s="8">
        <f t="shared" si="245"/>
        <v>17143.804814814815</v>
      </c>
      <c r="K2261">
        <v>1480360736</v>
      </c>
      <c r="L2261" s="8">
        <f t="shared" si="245"/>
        <v>17133.804814814815</v>
      </c>
      <c r="M2261" s="10">
        <f t="shared" si="246"/>
        <v>17143.804814814815</v>
      </c>
      <c r="N2261" s="11">
        <f t="shared" si="247"/>
        <v>17143.804814814815</v>
      </c>
      <c r="O2261" s="10">
        <f t="shared" si="248"/>
        <v>17133.804814814815</v>
      </c>
      <c r="P2261" s="11">
        <f t="shared" si="249"/>
        <v>17133.804814814815</v>
      </c>
      <c r="Q2261" t="b">
        <v>0</v>
      </c>
      <c r="R2261">
        <v>206</v>
      </c>
      <c r="S2261" t="b">
        <v>1</v>
      </c>
      <c r="T2261" t="s">
        <v>8295</v>
      </c>
      <c r="U2261" s="5">
        <f>E2261/D2261</f>
        <v>18.670999999999999</v>
      </c>
      <c r="V2261" s="6">
        <f>E2261/R2261</f>
        <v>90.635922330097088</v>
      </c>
      <c r="W2261" t="str">
        <f t="shared" si="250"/>
        <v>games</v>
      </c>
      <c r="X2261" t="str">
        <f t="shared" si="251"/>
        <v>tabletop games</v>
      </c>
    </row>
    <row r="2262" spans="1:2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8222</v>
      </c>
      <c r="H2262" t="s">
        <v>8244</v>
      </c>
      <c r="I2262">
        <v>1395876250</v>
      </c>
      <c r="J2262" s="8">
        <f t="shared" si="245"/>
        <v>16155.975115740743</v>
      </c>
      <c r="K2262">
        <v>1393287850</v>
      </c>
      <c r="L2262" s="8">
        <f t="shared" si="245"/>
        <v>16126.016782407409</v>
      </c>
      <c r="M2262" s="10">
        <f t="shared" si="246"/>
        <v>16155.975115740743</v>
      </c>
      <c r="N2262" s="11">
        <f t="shared" si="247"/>
        <v>16155.975115740743</v>
      </c>
      <c r="O2262" s="10">
        <f t="shared" si="248"/>
        <v>16126.016782407409</v>
      </c>
      <c r="P2262" s="11">
        <f t="shared" si="249"/>
        <v>16126.016782407409</v>
      </c>
      <c r="Q2262" t="b">
        <v>0</v>
      </c>
      <c r="R2262">
        <v>84</v>
      </c>
      <c r="S2262" t="b">
        <v>1</v>
      </c>
      <c r="T2262" t="s">
        <v>8295</v>
      </c>
      <c r="U2262" s="5">
        <f>E2262/D2262</f>
        <v>3.2692000000000001</v>
      </c>
      <c r="V2262" s="6">
        <f>E2262/R2262</f>
        <v>97.297619047619051</v>
      </c>
      <c r="W2262" t="str">
        <f t="shared" si="250"/>
        <v>games</v>
      </c>
      <c r="X2262" t="str">
        <f t="shared" si="251"/>
        <v>tabletop games</v>
      </c>
    </row>
    <row r="2263" spans="1:2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8224</v>
      </c>
      <c r="H2263" t="s">
        <v>8246</v>
      </c>
      <c r="I2263">
        <v>1487093020</v>
      </c>
      <c r="J2263" s="8">
        <f t="shared" si="245"/>
        <v>17211.724768518518</v>
      </c>
      <c r="K2263">
        <v>1485278620</v>
      </c>
      <c r="L2263" s="8">
        <f t="shared" si="245"/>
        <v>17190.724768518518</v>
      </c>
      <c r="M2263" s="10">
        <f t="shared" si="246"/>
        <v>17211.724768518518</v>
      </c>
      <c r="N2263" s="11">
        <f t="shared" si="247"/>
        <v>17211.724768518518</v>
      </c>
      <c r="O2263" s="10">
        <f t="shared" si="248"/>
        <v>17190.724768518518</v>
      </c>
      <c r="P2263" s="11">
        <f t="shared" si="249"/>
        <v>17190.724768518518</v>
      </c>
      <c r="Q2263" t="b">
        <v>0</v>
      </c>
      <c r="R2263">
        <v>210</v>
      </c>
      <c r="S2263" t="b">
        <v>1</v>
      </c>
      <c r="T2263" t="s">
        <v>8295</v>
      </c>
      <c r="U2263" s="5">
        <f>E2263/D2263</f>
        <v>7.7949999999999999</v>
      </c>
      <c r="V2263" s="6">
        <f>E2263/R2263</f>
        <v>37.11904761904762</v>
      </c>
      <c r="W2263" t="str">
        <f t="shared" si="250"/>
        <v>games</v>
      </c>
      <c r="X2263" t="str">
        <f t="shared" si="251"/>
        <v>tabletop games</v>
      </c>
    </row>
    <row r="2264" spans="1:2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8222</v>
      </c>
      <c r="H2264" t="s">
        <v>8244</v>
      </c>
      <c r="I2264">
        <v>1416268800</v>
      </c>
      <c r="J2264" s="8">
        <f t="shared" si="245"/>
        <v>16392</v>
      </c>
      <c r="K2264">
        <v>1413295358</v>
      </c>
      <c r="L2264" s="8">
        <f t="shared" si="245"/>
        <v>16357.585162037038</v>
      </c>
      <c r="M2264" s="10">
        <f t="shared" si="246"/>
        <v>16392</v>
      </c>
      <c r="N2264" s="11">
        <f t="shared" si="247"/>
        <v>16392</v>
      </c>
      <c r="O2264" s="10">
        <f t="shared" si="248"/>
        <v>16357.585162037038</v>
      </c>
      <c r="P2264" s="11">
        <f t="shared" si="249"/>
        <v>16357.585162037038</v>
      </c>
      <c r="Q2264" t="b">
        <v>0</v>
      </c>
      <c r="R2264">
        <v>181</v>
      </c>
      <c r="S2264" t="b">
        <v>1</v>
      </c>
      <c r="T2264" t="s">
        <v>8295</v>
      </c>
      <c r="U2264" s="5">
        <f>E2264/D2264</f>
        <v>1.5415151515151515</v>
      </c>
      <c r="V2264" s="6">
        <f>E2264/R2264</f>
        <v>28.104972375690608</v>
      </c>
      <c r="W2264" t="str">
        <f t="shared" si="250"/>
        <v>games</v>
      </c>
      <c r="X2264" t="str">
        <f t="shared" si="251"/>
        <v>tabletop games</v>
      </c>
    </row>
    <row r="2265" spans="1:2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8233</v>
      </c>
      <c r="H2265" t="s">
        <v>8253</v>
      </c>
      <c r="I2265">
        <v>1422734313</v>
      </c>
      <c r="J2265" s="8">
        <f t="shared" si="245"/>
        <v>16466.832326388889</v>
      </c>
      <c r="K2265">
        <v>1420919913</v>
      </c>
      <c r="L2265" s="8">
        <f t="shared" si="245"/>
        <v>16445.832326388889</v>
      </c>
      <c r="M2265" s="10">
        <f t="shared" si="246"/>
        <v>16466.832326388889</v>
      </c>
      <c r="N2265" s="11">
        <f t="shared" si="247"/>
        <v>16466.832326388889</v>
      </c>
      <c r="O2265" s="10">
        <f t="shared" si="248"/>
        <v>16445.832326388889</v>
      </c>
      <c r="P2265" s="11">
        <f t="shared" si="249"/>
        <v>16445.832326388889</v>
      </c>
      <c r="Q2265" t="b">
        <v>0</v>
      </c>
      <c r="R2265">
        <v>60</v>
      </c>
      <c r="S2265" t="b">
        <v>1</v>
      </c>
      <c r="T2265" t="s">
        <v>8295</v>
      </c>
      <c r="U2265" s="5">
        <f>E2265/D2265</f>
        <v>1.1554666666666666</v>
      </c>
      <c r="V2265" s="6">
        <f>E2265/R2265</f>
        <v>144.43333333333334</v>
      </c>
      <c r="W2265" t="str">
        <f t="shared" si="250"/>
        <v>games</v>
      </c>
      <c r="X2265" t="str">
        <f t="shared" si="251"/>
        <v>tabletop games</v>
      </c>
    </row>
    <row r="2266" spans="1:2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8222</v>
      </c>
      <c r="H2266" t="s">
        <v>8244</v>
      </c>
      <c r="I2266">
        <v>1463972400</v>
      </c>
      <c r="J2266" s="8">
        <f t="shared" si="245"/>
        <v>16944.125</v>
      </c>
      <c r="K2266">
        <v>1462543114</v>
      </c>
      <c r="L2266" s="8">
        <f t="shared" si="245"/>
        <v>16927.582337962962</v>
      </c>
      <c r="M2266" s="10">
        <f t="shared" si="246"/>
        <v>16944.125</v>
      </c>
      <c r="N2266" s="11">
        <f t="shared" si="247"/>
        <v>16944.125</v>
      </c>
      <c r="O2266" s="10">
        <f t="shared" si="248"/>
        <v>16927.582337962962</v>
      </c>
      <c r="P2266" s="11">
        <f t="shared" si="249"/>
        <v>16927.582337962962</v>
      </c>
      <c r="Q2266" t="b">
        <v>0</v>
      </c>
      <c r="R2266">
        <v>445</v>
      </c>
      <c r="S2266" t="b">
        <v>1</v>
      </c>
      <c r="T2266" t="s">
        <v>8295</v>
      </c>
      <c r="U2266" s="5">
        <f>E2266/D2266</f>
        <v>1.8003333333333333</v>
      </c>
      <c r="V2266" s="6">
        <f>E2266/R2266</f>
        <v>24.274157303370785</v>
      </c>
      <c r="W2266" t="str">
        <f t="shared" si="250"/>
        <v>games</v>
      </c>
      <c r="X2266" t="str">
        <f t="shared" si="251"/>
        <v>tabletop games</v>
      </c>
    </row>
    <row r="2267" spans="1:2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8223</v>
      </c>
      <c r="H2267" t="s">
        <v>8245</v>
      </c>
      <c r="I2267">
        <v>1479846507</v>
      </c>
      <c r="J2267" s="8">
        <f t="shared" si="245"/>
        <v>17127.853090277778</v>
      </c>
      <c r="K2267">
        <v>1479241707</v>
      </c>
      <c r="L2267" s="8">
        <f t="shared" si="245"/>
        <v>17120.853090277778</v>
      </c>
      <c r="M2267" s="10">
        <f t="shared" si="246"/>
        <v>17127.853090277778</v>
      </c>
      <c r="N2267" s="11">
        <f t="shared" si="247"/>
        <v>17127.853090277778</v>
      </c>
      <c r="O2267" s="10">
        <f t="shared" si="248"/>
        <v>17120.853090277778</v>
      </c>
      <c r="P2267" s="11">
        <f t="shared" si="249"/>
        <v>17120.853090277778</v>
      </c>
      <c r="Q2267" t="b">
        <v>0</v>
      </c>
      <c r="R2267">
        <v>17</v>
      </c>
      <c r="S2267" t="b">
        <v>1</v>
      </c>
      <c r="T2267" t="s">
        <v>8295</v>
      </c>
      <c r="U2267" s="5">
        <f>E2267/D2267</f>
        <v>2.9849999999999999</v>
      </c>
      <c r="V2267" s="6">
        <f>E2267/R2267</f>
        <v>35.117647058823529</v>
      </c>
      <c r="W2267" t="str">
        <f t="shared" si="250"/>
        <v>games</v>
      </c>
      <c r="X2267" t="str">
        <f t="shared" si="251"/>
        <v>tabletop games</v>
      </c>
    </row>
    <row r="2268" spans="1:2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8222</v>
      </c>
      <c r="H2268" t="s">
        <v>8244</v>
      </c>
      <c r="I2268">
        <v>1461722400</v>
      </c>
      <c r="J2268" s="8">
        <f t="shared" si="245"/>
        <v>16918.083333333332</v>
      </c>
      <c r="K2268">
        <v>1460235592</v>
      </c>
      <c r="L2268" s="8">
        <f t="shared" si="245"/>
        <v>16900.874907407408</v>
      </c>
      <c r="M2268" s="10">
        <f t="shared" si="246"/>
        <v>16918.083333333332</v>
      </c>
      <c r="N2268" s="11">
        <f t="shared" si="247"/>
        <v>16918.083333333332</v>
      </c>
      <c r="O2268" s="10">
        <f t="shared" si="248"/>
        <v>16900.874907407408</v>
      </c>
      <c r="P2268" s="11">
        <f t="shared" si="249"/>
        <v>16900.874907407408</v>
      </c>
      <c r="Q2268" t="b">
        <v>0</v>
      </c>
      <c r="R2268">
        <v>194</v>
      </c>
      <c r="S2268" t="b">
        <v>1</v>
      </c>
      <c r="T2268" t="s">
        <v>8295</v>
      </c>
      <c r="U2268" s="5">
        <f>E2268/D2268</f>
        <v>3.2026666666666666</v>
      </c>
      <c r="V2268" s="6">
        <f>E2268/R2268</f>
        <v>24.762886597938145</v>
      </c>
      <c r="W2268" t="str">
        <f t="shared" si="250"/>
        <v>games</v>
      </c>
      <c r="X2268" t="str">
        <f t="shared" si="251"/>
        <v>tabletop games</v>
      </c>
    </row>
    <row r="2269" spans="1:2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8222</v>
      </c>
      <c r="H2269" t="s">
        <v>8244</v>
      </c>
      <c r="I2269">
        <v>1419123600</v>
      </c>
      <c r="J2269" s="8">
        <f t="shared" si="245"/>
        <v>16425.041666666668</v>
      </c>
      <c r="K2269">
        <v>1416945297</v>
      </c>
      <c r="L2269" s="8">
        <f t="shared" si="245"/>
        <v>16399.82982638889</v>
      </c>
      <c r="M2269" s="10">
        <f t="shared" si="246"/>
        <v>16425.041666666668</v>
      </c>
      <c r="N2269" s="11">
        <f t="shared" si="247"/>
        <v>16425.041666666668</v>
      </c>
      <c r="O2269" s="10">
        <f t="shared" si="248"/>
        <v>16399.82982638889</v>
      </c>
      <c r="P2269" s="11">
        <f t="shared" si="249"/>
        <v>16399.82982638889</v>
      </c>
      <c r="Q2269" t="b">
        <v>0</v>
      </c>
      <c r="R2269">
        <v>404</v>
      </c>
      <c r="S2269" t="b">
        <v>1</v>
      </c>
      <c r="T2269" t="s">
        <v>8295</v>
      </c>
      <c r="U2269" s="5">
        <f>E2269/D2269</f>
        <v>3.80525</v>
      </c>
      <c r="V2269" s="6">
        <f>E2269/R2269</f>
        <v>188.37871287128712</v>
      </c>
      <c r="W2269" t="str">
        <f t="shared" si="250"/>
        <v>games</v>
      </c>
      <c r="X2269" t="str">
        <f t="shared" si="251"/>
        <v>tabletop games</v>
      </c>
    </row>
    <row r="2270" spans="1:2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8222</v>
      </c>
      <c r="H2270" t="s">
        <v>8244</v>
      </c>
      <c r="I2270">
        <v>1489283915</v>
      </c>
      <c r="J2270" s="8">
        <f t="shared" si="245"/>
        <v>17237.082349537035</v>
      </c>
      <c r="K2270">
        <v>1486691915</v>
      </c>
      <c r="L2270" s="8">
        <f t="shared" si="245"/>
        <v>17207.082349537035</v>
      </c>
      <c r="M2270" s="10">
        <f t="shared" si="246"/>
        <v>17237.082349537035</v>
      </c>
      <c r="N2270" s="11">
        <f t="shared" si="247"/>
        <v>17237.082349537035</v>
      </c>
      <c r="O2270" s="10">
        <f t="shared" si="248"/>
        <v>17207.082349537035</v>
      </c>
      <c r="P2270" s="11">
        <f t="shared" si="249"/>
        <v>17207.082349537035</v>
      </c>
      <c r="Q2270" t="b">
        <v>0</v>
      </c>
      <c r="R2270">
        <v>194</v>
      </c>
      <c r="S2270" t="b">
        <v>1</v>
      </c>
      <c r="T2270" t="s">
        <v>8295</v>
      </c>
      <c r="U2270" s="5">
        <f>E2270/D2270</f>
        <v>1.026</v>
      </c>
      <c r="V2270" s="6">
        <f>E2270/R2270</f>
        <v>148.08247422680412</v>
      </c>
      <c r="W2270" t="str">
        <f t="shared" si="250"/>
        <v>games</v>
      </c>
      <c r="X2270" t="str">
        <f t="shared" si="251"/>
        <v>tabletop games</v>
      </c>
    </row>
    <row r="2271" spans="1:2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8222</v>
      </c>
      <c r="H2271" t="s">
        <v>8244</v>
      </c>
      <c r="I2271">
        <v>1488862800</v>
      </c>
      <c r="J2271" s="8">
        <f t="shared" si="245"/>
        <v>17232.208333333332</v>
      </c>
      <c r="K2271">
        <v>1486745663</v>
      </c>
      <c r="L2271" s="8">
        <f t="shared" si="245"/>
        <v>17207.704432870371</v>
      </c>
      <c r="M2271" s="10">
        <f t="shared" si="246"/>
        <v>17232.208333333332</v>
      </c>
      <c r="N2271" s="11">
        <f t="shared" si="247"/>
        <v>17232.208333333332</v>
      </c>
      <c r="O2271" s="10">
        <f t="shared" si="248"/>
        <v>17207.704432870371</v>
      </c>
      <c r="P2271" s="11">
        <f t="shared" si="249"/>
        <v>17207.704432870371</v>
      </c>
      <c r="Q2271" t="b">
        <v>0</v>
      </c>
      <c r="R2271">
        <v>902</v>
      </c>
      <c r="S2271" t="b">
        <v>1</v>
      </c>
      <c r="T2271" t="s">
        <v>8295</v>
      </c>
      <c r="U2271" s="5">
        <f>E2271/D2271</f>
        <v>18.016400000000001</v>
      </c>
      <c r="V2271" s="6">
        <f>E2271/R2271</f>
        <v>49.934589800443462</v>
      </c>
      <c r="W2271" t="str">
        <f t="shared" si="250"/>
        <v>games</v>
      </c>
      <c r="X2271" t="str">
        <f t="shared" si="251"/>
        <v>tabletop games</v>
      </c>
    </row>
    <row r="2272" spans="1:2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8222</v>
      </c>
      <c r="H2272" t="s">
        <v>8244</v>
      </c>
      <c r="I2272">
        <v>1484085540</v>
      </c>
      <c r="J2272" s="8">
        <f t="shared" si="245"/>
        <v>17176.915972222221</v>
      </c>
      <c r="K2272">
        <v>1482353513</v>
      </c>
      <c r="L2272" s="8">
        <f t="shared" si="245"/>
        <v>17156.869363425925</v>
      </c>
      <c r="M2272" s="10">
        <f t="shared" si="246"/>
        <v>17176.915972222221</v>
      </c>
      <c r="N2272" s="11">
        <f t="shared" si="247"/>
        <v>17176.915972222221</v>
      </c>
      <c r="O2272" s="10">
        <f t="shared" si="248"/>
        <v>17156.869363425925</v>
      </c>
      <c r="P2272" s="11">
        <f t="shared" si="249"/>
        <v>17156.869363425925</v>
      </c>
      <c r="Q2272" t="b">
        <v>0</v>
      </c>
      <c r="R2272">
        <v>1670</v>
      </c>
      <c r="S2272" t="b">
        <v>1</v>
      </c>
      <c r="T2272" t="s">
        <v>8295</v>
      </c>
      <c r="U2272" s="5">
        <f>E2272/D2272</f>
        <v>7.2024800000000004</v>
      </c>
      <c r="V2272" s="6">
        <f>E2272/R2272</f>
        <v>107.82155688622754</v>
      </c>
      <c r="W2272" t="str">
        <f t="shared" si="250"/>
        <v>games</v>
      </c>
      <c r="X2272" t="str">
        <f t="shared" si="251"/>
        <v>tabletop games</v>
      </c>
    </row>
    <row r="2273" spans="1:2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8222</v>
      </c>
      <c r="H2273" t="s">
        <v>8244</v>
      </c>
      <c r="I2273">
        <v>1481328004</v>
      </c>
      <c r="J2273" s="8">
        <f t="shared" si="245"/>
        <v>17145.000046296296</v>
      </c>
      <c r="K2273">
        <v>1478736004</v>
      </c>
      <c r="L2273" s="8">
        <f t="shared" si="245"/>
        <v>17115.000046296296</v>
      </c>
      <c r="M2273" s="10">
        <f t="shared" si="246"/>
        <v>17145.000046296296</v>
      </c>
      <c r="N2273" s="11">
        <f t="shared" si="247"/>
        <v>17145.000046296296</v>
      </c>
      <c r="O2273" s="10">
        <f t="shared" si="248"/>
        <v>17115.000046296296</v>
      </c>
      <c r="P2273" s="11">
        <f t="shared" si="249"/>
        <v>17115.000046296296</v>
      </c>
      <c r="Q2273" t="b">
        <v>0</v>
      </c>
      <c r="R2273">
        <v>1328</v>
      </c>
      <c r="S2273" t="b">
        <v>1</v>
      </c>
      <c r="T2273" t="s">
        <v>8295</v>
      </c>
      <c r="U2273" s="5">
        <f>E2273/D2273</f>
        <v>2.8309000000000002</v>
      </c>
      <c r="V2273" s="6">
        <f>E2273/R2273</f>
        <v>42.63403614457831</v>
      </c>
      <c r="W2273" t="str">
        <f t="shared" si="250"/>
        <v>games</v>
      </c>
      <c r="X2273" t="str">
        <f t="shared" si="251"/>
        <v>tabletop games</v>
      </c>
    </row>
    <row r="2274" spans="1:2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8222</v>
      </c>
      <c r="H2274" t="s">
        <v>8244</v>
      </c>
      <c r="I2274">
        <v>1449506836</v>
      </c>
      <c r="J2274" s="8">
        <f t="shared" si="245"/>
        <v>16776.699490740739</v>
      </c>
      <c r="K2274">
        <v>1446914836</v>
      </c>
      <c r="L2274" s="8">
        <f t="shared" si="245"/>
        <v>16746.699490740739</v>
      </c>
      <c r="M2274" s="10">
        <f t="shared" si="246"/>
        <v>16776.699490740739</v>
      </c>
      <c r="N2274" s="11">
        <f t="shared" si="247"/>
        <v>16776.699490740739</v>
      </c>
      <c r="O2274" s="10">
        <f t="shared" si="248"/>
        <v>16746.699490740739</v>
      </c>
      <c r="P2274" s="11">
        <f t="shared" si="249"/>
        <v>16746.699490740739</v>
      </c>
      <c r="Q2274" t="b">
        <v>0</v>
      </c>
      <c r="R2274">
        <v>944</v>
      </c>
      <c r="S2274" t="b">
        <v>1</v>
      </c>
      <c r="T2274" t="s">
        <v>8295</v>
      </c>
      <c r="U2274" s="5">
        <f>E2274/D2274</f>
        <v>13.566000000000001</v>
      </c>
      <c r="V2274" s="6">
        <f>E2274/R2274</f>
        <v>14.370762711864407</v>
      </c>
      <c r="W2274" t="str">
        <f t="shared" si="250"/>
        <v>games</v>
      </c>
      <c r="X2274" t="str">
        <f t="shared" si="251"/>
        <v>tabletop games</v>
      </c>
    </row>
    <row r="2275" spans="1:2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8227</v>
      </c>
      <c r="H2275" t="s">
        <v>8249</v>
      </c>
      <c r="I2275">
        <v>1489320642</v>
      </c>
      <c r="J2275" s="8">
        <f t="shared" si="245"/>
        <v>17237.507430555557</v>
      </c>
      <c r="K2275">
        <v>1487164242</v>
      </c>
      <c r="L2275" s="8">
        <f t="shared" si="245"/>
        <v>17212.549097222221</v>
      </c>
      <c r="M2275" s="10">
        <f t="shared" si="246"/>
        <v>17237.507430555557</v>
      </c>
      <c r="N2275" s="11">
        <f t="shared" si="247"/>
        <v>17237.507430555557</v>
      </c>
      <c r="O2275" s="10">
        <f t="shared" si="248"/>
        <v>17212.549097222221</v>
      </c>
      <c r="P2275" s="11">
        <f t="shared" si="249"/>
        <v>17212.549097222221</v>
      </c>
      <c r="Q2275" t="b">
        <v>0</v>
      </c>
      <c r="R2275">
        <v>147</v>
      </c>
      <c r="S2275" t="b">
        <v>1</v>
      </c>
      <c r="T2275" t="s">
        <v>8295</v>
      </c>
      <c r="U2275" s="5">
        <f>E2275/D2275</f>
        <v>2.2035999999999998</v>
      </c>
      <c r="V2275" s="6">
        <f>E2275/R2275</f>
        <v>37.476190476190474</v>
      </c>
      <c r="W2275" t="str">
        <f t="shared" si="250"/>
        <v>games</v>
      </c>
      <c r="X2275" t="str">
        <f t="shared" si="251"/>
        <v>tabletop games</v>
      </c>
    </row>
    <row r="2276" spans="1:2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8222</v>
      </c>
      <c r="H2276" t="s">
        <v>8244</v>
      </c>
      <c r="I2276">
        <v>1393156857</v>
      </c>
      <c r="J2276" s="8">
        <f t="shared" si="245"/>
        <v>16124.500659722222</v>
      </c>
      <c r="K2276">
        <v>1390564857</v>
      </c>
      <c r="L2276" s="8">
        <f t="shared" si="245"/>
        <v>16094.500659722222</v>
      </c>
      <c r="M2276" s="10">
        <f t="shared" si="246"/>
        <v>16124.500659722222</v>
      </c>
      <c r="N2276" s="11">
        <f t="shared" si="247"/>
        <v>16124.500659722222</v>
      </c>
      <c r="O2276" s="10">
        <f t="shared" si="248"/>
        <v>16094.500659722222</v>
      </c>
      <c r="P2276" s="11">
        <f t="shared" si="249"/>
        <v>16094.500659722222</v>
      </c>
      <c r="Q2276" t="b">
        <v>0</v>
      </c>
      <c r="R2276">
        <v>99</v>
      </c>
      <c r="S2276" t="b">
        <v>1</v>
      </c>
      <c r="T2276" t="s">
        <v>8295</v>
      </c>
      <c r="U2276" s="5">
        <f>E2276/D2276</f>
        <v>1.196</v>
      </c>
      <c r="V2276" s="6">
        <f>E2276/R2276</f>
        <v>30.202020202020201</v>
      </c>
      <c r="W2276" t="str">
        <f t="shared" si="250"/>
        <v>games</v>
      </c>
      <c r="X2276" t="str">
        <f t="shared" si="251"/>
        <v>tabletop games</v>
      </c>
    </row>
    <row r="2277" spans="1:2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8223</v>
      </c>
      <c r="H2277" t="s">
        <v>8245</v>
      </c>
      <c r="I2277">
        <v>1419259679</v>
      </c>
      <c r="J2277" s="8">
        <f t="shared" si="245"/>
        <v>16426.616655092595</v>
      </c>
      <c r="K2277">
        <v>1416667679</v>
      </c>
      <c r="L2277" s="8">
        <f t="shared" si="245"/>
        <v>16396.616655092595</v>
      </c>
      <c r="M2277" s="10">
        <f t="shared" si="246"/>
        <v>16426.616655092595</v>
      </c>
      <c r="N2277" s="11">
        <f t="shared" si="247"/>
        <v>16426.616655092595</v>
      </c>
      <c r="O2277" s="10">
        <f t="shared" si="248"/>
        <v>16396.616655092595</v>
      </c>
      <c r="P2277" s="11">
        <f t="shared" si="249"/>
        <v>16396.616655092595</v>
      </c>
      <c r="Q2277" t="b">
        <v>0</v>
      </c>
      <c r="R2277">
        <v>79</v>
      </c>
      <c r="S2277" t="b">
        <v>1</v>
      </c>
      <c r="T2277" t="s">
        <v>8295</v>
      </c>
      <c r="U2277" s="5">
        <f>E2277/D2277</f>
        <v>4.0776923076923079</v>
      </c>
      <c r="V2277" s="6">
        <f>E2277/R2277</f>
        <v>33.550632911392405</v>
      </c>
      <c r="W2277" t="str">
        <f t="shared" si="250"/>
        <v>games</v>
      </c>
      <c r="X2277" t="str">
        <f t="shared" si="251"/>
        <v>tabletop games</v>
      </c>
    </row>
    <row r="2278" spans="1:2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8222</v>
      </c>
      <c r="H2278" t="s">
        <v>8244</v>
      </c>
      <c r="I2278">
        <v>1388936289</v>
      </c>
      <c r="J2278" s="8">
        <f t="shared" si="245"/>
        <v>16075.651493055555</v>
      </c>
      <c r="K2278">
        <v>1386344289</v>
      </c>
      <c r="L2278" s="8">
        <f t="shared" si="245"/>
        <v>16045.651493055555</v>
      </c>
      <c r="M2278" s="10">
        <f t="shared" si="246"/>
        <v>16075.651493055555</v>
      </c>
      <c r="N2278" s="11">
        <f t="shared" si="247"/>
        <v>16075.651493055555</v>
      </c>
      <c r="O2278" s="10">
        <f t="shared" si="248"/>
        <v>16045.651493055555</v>
      </c>
      <c r="P2278" s="11">
        <f t="shared" si="249"/>
        <v>16045.651493055555</v>
      </c>
      <c r="Q2278" t="b">
        <v>0</v>
      </c>
      <c r="R2278">
        <v>75</v>
      </c>
      <c r="S2278" t="b">
        <v>1</v>
      </c>
      <c r="T2278" t="s">
        <v>8295</v>
      </c>
      <c r="U2278" s="5">
        <f>E2278/D2278</f>
        <v>1.0581826105905425</v>
      </c>
      <c r="V2278" s="6">
        <f>E2278/R2278</f>
        <v>64.74666666666667</v>
      </c>
      <c r="W2278" t="str">
        <f t="shared" si="250"/>
        <v>games</v>
      </c>
      <c r="X2278" t="str">
        <f t="shared" si="251"/>
        <v>tabletop games</v>
      </c>
    </row>
    <row r="2279" spans="1:2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8222</v>
      </c>
      <c r="H2279" t="s">
        <v>8244</v>
      </c>
      <c r="I2279">
        <v>1330359423</v>
      </c>
      <c r="J2279" s="8">
        <f t="shared" si="245"/>
        <v>15397.678506944445</v>
      </c>
      <c r="K2279">
        <v>1327767423</v>
      </c>
      <c r="L2279" s="8">
        <f t="shared" si="245"/>
        <v>15367.678506944445</v>
      </c>
      <c r="M2279" s="10">
        <f t="shared" si="246"/>
        <v>15397.678506944445</v>
      </c>
      <c r="N2279" s="11">
        <f t="shared" si="247"/>
        <v>15397.678506944445</v>
      </c>
      <c r="O2279" s="10">
        <f t="shared" si="248"/>
        <v>15367.678506944445</v>
      </c>
      <c r="P2279" s="11">
        <f t="shared" si="249"/>
        <v>15367.678506944445</v>
      </c>
      <c r="Q2279" t="b">
        <v>0</v>
      </c>
      <c r="R2279">
        <v>207</v>
      </c>
      <c r="S2279" t="b">
        <v>1</v>
      </c>
      <c r="T2279" t="s">
        <v>8295</v>
      </c>
      <c r="U2279" s="5">
        <f>E2279/D2279</f>
        <v>1.4108235294117648</v>
      </c>
      <c r="V2279" s="6">
        <f>E2279/R2279</f>
        <v>57.932367149758456</v>
      </c>
      <c r="W2279" t="str">
        <f t="shared" si="250"/>
        <v>games</v>
      </c>
      <c r="X2279" t="str">
        <f t="shared" si="251"/>
        <v>tabletop games</v>
      </c>
    </row>
    <row r="2280" spans="1:2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8235</v>
      </c>
      <c r="H2280" t="s">
        <v>8247</v>
      </c>
      <c r="I2280">
        <v>1451861940</v>
      </c>
      <c r="J2280" s="8">
        <f t="shared" si="245"/>
        <v>16803.957638888889</v>
      </c>
      <c r="K2280">
        <v>1448902867</v>
      </c>
      <c r="L2280" s="8">
        <f t="shared" si="245"/>
        <v>16769.709108796294</v>
      </c>
      <c r="M2280" s="10">
        <f t="shared" si="246"/>
        <v>16803.957638888889</v>
      </c>
      <c r="N2280" s="11">
        <f t="shared" si="247"/>
        <v>16803.957638888889</v>
      </c>
      <c r="O2280" s="10">
        <f t="shared" si="248"/>
        <v>16769.709108796294</v>
      </c>
      <c r="P2280" s="11">
        <f t="shared" si="249"/>
        <v>16769.709108796294</v>
      </c>
      <c r="Q2280" t="b">
        <v>0</v>
      </c>
      <c r="R2280">
        <v>102</v>
      </c>
      <c r="S2280" t="b">
        <v>1</v>
      </c>
      <c r="T2280" t="s">
        <v>8295</v>
      </c>
      <c r="U2280" s="5">
        <f>E2280/D2280</f>
        <v>2.7069999999999999</v>
      </c>
      <c r="V2280" s="6">
        <f>E2280/R2280</f>
        <v>53.078431372549019</v>
      </c>
      <c r="W2280" t="str">
        <f t="shared" si="250"/>
        <v>games</v>
      </c>
      <c r="X2280" t="str">
        <f t="shared" si="251"/>
        <v>tabletop games</v>
      </c>
    </row>
    <row r="2281" spans="1:2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8222</v>
      </c>
      <c r="H2281" t="s">
        <v>8244</v>
      </c>
      <c r="I2281">
        <v>1423022400</v>
      </c>
      <c r="J2281" s="8">
        <f t="shared" si="245"/>
        <v>16470.166666666668</v>
      </c>
      <c r="K2281">
        <v>1421436099</v>
      </c>
      <c r="L2281" s="8">
        <f t="shared" si="245"/>
        <v>16451.806701388887</v>
      </c>
      <c r="M2281" s="10">
        <f t="shared" si="246"/>
        <v>16470.166666666668</v>
      </c>
      <c r="N2281" s="11">
        <f t="shared" si="247"/>
        <v>16470.166666666668</v>
      </c>
      <c r="O2281" s="10">
        <f t="shared" si="248"/>
        <v>16451.806701388887</v>
      </c>
      <c r="P2281" s="11">
        <f t="shared" si="249"/>
        <v>16451.806701388887</v>
      </c>
      <c r="Q2281" t="b">
        <v>0</v>
      </c>
      <c r="R2281">
        <v>32</v>
      </c>
      <c r="S2281" t="b">
        <v>1</v>
      </c>
      <c r="T2281" t="s">
        <v>8295</v>
      </c>
      <c r="U2281" s="5">
        <f>E2281/D2281</f>
        <v>1.538</v>
      </c>
      <c r="V2281" s="6">
        <f>E2281/R2281</f>
        <v>48.0625</v>
      </c>
      <c r="W2281" t="str">
        <f t="shared" si="250"/>
        <v>games</v>
      </c>
      <c r="X2281" t="str">
        <f t="shared" si="251"/>
        <v>tabletop games</v>
      </c>
    </row>
    <row r="2282" spans="1:2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8222</v>
      </c>
      <c r="H2282" t="s">
        <v>8244</v>
      </c>
      <c r="I2282">
        <v>1442501991</v>
      </c>
      <c r="J2282" s="8">
        <f t="shared" si="245"/>
        <v>16695.624895833334</v>
      </c>
      <c r="K2282">
        <v>1439909991</v>
      </c>
      <c r="L2282" s="8">
        <f t="shared" si="245"/>
        <v>16665.624895833334</v>
      </c>
      <c r="M2282" s="10">
        <f t="shared" si="246"/>
        <v>16695.624895833334</v>
      </c>
      <c r="N2282" s="11">
        <f t="shared" si="247"/>
        <v>16695.624895833334</v>
      </c>
      <c r="O2282" s="10">
        <f t="shared" si="248"/>
        <v>16665.624895833334</v>
      </c>
      <c r="P2282" s="11">
        <f t="shared" si="249"/>
        <v>16665.624895833334</v>
      </c>
      <c r="Q2282" t="b">
        <v>0</v>
      </c>
      <c r="R2282">
        <v>480</v>
      </c>
      <c r="S2282" t="b">
        <v>1</v>
      </c>
      <c r="T2282" t="s">
        <v>8295</v>
      </c>
      <c r="U2282" s="5">
        <f>E2282/D2282</f>
        <v>4.0357653061224488</v>
      </c>
      <c r="V2282" s="6">
        <f>E2282/R2282</f>
        <v>82.396874999999994</v>
      </c>
      <c r="W2282" t="str">
        <f t="shared" si="250"/>
        <v>games</v>
      </c>
      <c r="X2282" t="str">
        <f t="shared" si="251"/>
        <v>tabletop games</v>
      </c>
    </row>
    <row r="2283" spans="1:2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8222</v>
      </c>
      <c r="H2283" t="s">
        <v>8244</v>
      </c>
      <c r="I2283">
        <v>1311576600</v>
      </c>
      <c r="J2283" s="8">
        <f t="shared" si="245"/>
        <v>15180.284722222221</v>
      </c>
      <c r="K2283">
        <v>1306219897</v>
      </c>
      <c r="L2283" s="8">
        <f t="shared" si="245"/>
        <v>15118.285844907406</v>
      </c>
      <c r="M2283" s="10">
        <f t="shared" si="246"/>
        <v>15180.284722222221</v>
      </c>
      <c r="N2283" s="11">
        <f t="shared" si="247"/>
        <v>15180.284722222221</v>
      </c>
      <c r="O2283" s="10">
        <f t="shared" si="248"/>
        <v>15118.285844907406</v>
      </c>
      <c r="P2283" s="11">
        <f t="shared" si="249"/>
        <v>15118.285844907406</v>
      </c>
      <c r="Q2283" t="b">
        <v>0</v>
      </c>
      <c r="R2283">
        <v>11</v>
      </c>
      <c r="S2283" t="b">
        <v>1</v>
      </c>
      <c r="T2283" t="s">
        <v>8274</v>
      </c>
      <c r="U2283" s="5">
        <f>E2283/D2283</f>
        <v>1.85</v>
      </c>
      <c r="V2283" s="6">
        <f>E2283/R2283</f>
        <v>50.454545454545453</v>
      </c>
      <c r="W2283" t="str">
        <f t="shared" si="250"/>
        <v>music</v>
      </c>
      <c r="X2283" t="str">
        <f t="shared" si="251"/>
        <v>rock</v>
      </c>
    </row>
    <row r="2284" spans="1:2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8222</v>
      </c>
      <c r="H2284" t="s">
        <v>8244</v>
      </c>
      <c r="I2284">
        <v>1452744686</v>
      </c>
      <c r="J2284" s="8">
        <f t="shared" si="245"/>
        <v>16814.174606481483</v>
      </c>
      <c r="K2284">
        <v>1447560686</v>
      </c>
      <c r="L2284" s="8">
        <f t="shared" si="245"/>
        <v>16754.174606481483</v>
      </c>
      <c r="M2284" s="10">
        <f t="shared" si="246"/>
        <v>16814.174606481483</v>
      </c>
      <c r="N2284" s="11">
        <f t="shared" si="247"/>
        <v>16814.174606481483</v>
      </c>
      <c r="O2284" s="10">
        <f t="shared" si="248"/>
        <v>16754.174606481483</v>
      </c>
      <c r="P2284" s="11">
        <f t="shared" si="249"/>
        <v>16754.174606481483</v>
      </c>
      <c r="Q2284" t="b">
        <v>0</v>
      </c>
      <c r="R2284">
        <v>12</v>
      </c>
      <c r="S2284" t="b">
        <v>1</v>
      </c>
      <c r="T2284" t="s">
        <v>8274</v>
      </c>
      <c r="U2284" s="5">
        <f>E2284/D2284</f>
        <v>1.8533333333333333</v>
      </c>
      <c r="V2284" s="6">
        <f>E2284/R2284</f>
        <v>115.83333333333333</v>
      </c>
      <c r="W2284" t="str">
        <f t="shared" si="250"/>
        <v>music</v>
      </c>
      <c r="X2284" t="str">
        <f t="shared" si="251"/>
        <v>rock</v>
      </c>
    </row>
    <row r="2285" spans="1:2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8222</v>
      </c>
      <c r="H2285" t="s">
        <v>8244</v>
      </c>
      <c r="I2285">
        <v>1336528804</v>
      </c>
      <c r="J2285" s="8">
        <f t="shared" si="245"/>
        <v>15469.083379629628</v>
      </c>
      <c r="K2285">
        <v>1331348404</v>
      </c>
      <c r="L2285" s="8">
        <f t="shared" si="245"/>
        <v>15409.125046296294</v>
      </c>
      <c r="M2285" s="10">
        <f t="shared" si="246"/>
        <v>15469.083379629628</v>
      </c>
      <c r="N2285" s="11">
        <f t="shared" si="247"/>
        <v>15469.083379629628</v>
      </c>
      <c r="O2285" s="10">
        <f t="shared" si="248"/>
        <v>15409.125046296294</v>
      </c>
      <c r="P2285" s="11">
        <f t="shared" si="249"/>
        <v>15409.125046296294</v>
      </c>
      <c r="Q2285" t="b">
        <v>0</v>
      </c>
      <c r="R2285">
        <v>48</v>
      </c>
      <c r="S2285" t="b">
        <v>1</v>
      </c>
      <c r="T2285" t="s">
        <v>8274</v>
      </c>
      <c r="U2285" s="5">
        <f>E2285/D2285</f>
        <v>1.0085533333333332</v>
      </c>
      <c r="V2285" s="6">
        <f>E2285/R2285</f>
        <v>63.03458333333333</v>
      </c>
      <c r="W2285" t="str">
        <f t="shared" si="250"/>
        <v>music</v>
      </c>
      <c r="X2285" t="str">
        <f t="shared" si="251"/>
        <v>rock</v>
      </c>
    </row>
    <row r="2286" spans="1:2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8222</v>
      </c>
      <c r="H2286" t="s">
        <v>8244</v>
      </c>
      <c r="I2286">
        <v>1299902400</v>
      </c>
      <c r="J2286" s="8">
        <f t="shared" si="245"/>
        <v>15045.166666666666</v>
      </c>
      <c r="K2286">
        <v>1297451245</v>
      </c>
      <c r="L2286" s="8">
        <f t="shared" si="245"/>
        <v>15016.796817129631</v>
      </c>
      <c r="M2286" s="10">
        <f t="shared" si="246"/>
        <v>15045.166666666666</v>
      </c>
      <c r="N2286" s="11">
        <f t="shared" si="247"/>
        <v>15045.166666666666</v>
      </c>
      <c r="O2286" s="10">
        <f t="shared" si="248"/>
        <v>15016.796817129631</v>
      </c>
      <c r="P2286" s="11">
        <f t="shared" si="249"/>
        <v>15016.796817129631</v>
      </c>
      <c r="Q2286" t="b">
        <v>0</v>
      </c>
      <c r="R2286">
        <v>59</v>
      </c>
      <c r="S2286" t="b">
        <v>1</v>
      </c>
      <c r="T2286" t="s">
        <v>8274</v>
      </c>
      <c r="U2286" s="5">
        <f>E2286/D2286</f>
        <v>1.0622116666666668</v>
      </c>
      <c r="V2286" s="6">
        <f>E2286/R2286</f>
        <v>108.02152542372882</v>
      </c>
      <c r="W2286" t="str">
        <f t="shared" si="250"/>
        <v>music</v>
      </c>
      <c r="X2286" t="str">
        <f t="shared" si="251"/>
        <v>rock</v>
      </c>
    </row>
    <row r="2287" spans="1:2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8222</v>
      </c>
      <c r="H2287" t="s">
        <v>8244</v>
      </c>
      <c r="I2287">
        <v>1340944043</v>
      </c>
      <c r="J2287" s="8">
        <f t="shared" si="245"/>
        <v>15520.185682870369</v>
      </c>
      <c r="K2287">
        <v>1338352043</v>
      </c>
      <c r="L2287" s="8">
        <f t="shared" si="245"/>
        <v>15490.185682870369</v>
      </c>
      <c r="M2287" s="10">
        <f t="shared" si="246"/>
        <v>15520.185682870369</v>
      </c>
      <c r="N2287" s="11">
        <f t="shared" si="247"/>
        <v>15520.185682870369</v>
      </c>
      <c r="O2287" s="10">
        <f t="shared" si="248"/>
        <v>15490.185682870369</v>
      </c>
      <c r="P2287" s="11">
        <f t="shared" si="249"/>
        <v>15490.185682870369</v>
      </c>
      <c r="Q2287" t="b">
        <v>0</v>
      </c>
      <c r="R2287">
        <v>79</v>
      </c>
      <c r="S2287" t="b">
        <v>1</v>
      </c>
      <c r="T2287" t="s">
        <v>8274</v>
      </c>
      <c r="U2287" s="5">
        <f>E2287/D2287</f>
        <v>1.2136666666666667</v>
      </c>
      <c r="V2287" s="6">
        <f>E2287/R2287</f>
        <v>46.088607594936711</v>
      </c>
      <c r="W2287" t="str">
        <f t="shared" si="250"/>
        <v>music</v>
      </c>
      <c r="X2287" t="str">
        <f t="shared" si="251"/>
        <v>rock</v>
      </c>
    </row>
    <row r="2288" spans="1:2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8222</v>
      </c>
      <c r="H2288" t="s">
        <v>8244</v>
      </c>
      <c r="I2288">
        <v>1378439940</v>
      </c>
      <c r="J2288" s="8">
        <f t="shared" si="245"/>
        <v>15954.165972222223</v>
      </c>
      <c r="K2288">
        <v>1376003254</v>
      </c>
      <c r="L2288" s="8">
        <f t="shared" si="245"/>
        <v>15925.963587962962</v>
      </c>
      <c r="M2288" s="10">
        <f t="shared" si="246"/>
        <v>15954.165972222223</v>
      </c>
      <c r="N2288" s="11">
        <f t="shared" si="247"/>
        <v>15954.165972222223</v>
      </c>
      <c r="O2288" s="10">
        <f t="shared" si="248"/>
        <v>15925.963587962962</v>
      </c>
      <c r="P2288" s="11">
        <f t="shared" si="249"/>
        <v>15925.963587962962</v>
      </c>
      <c r="Q2288" t="b">
        <v>0</v>
      </c>
      <c r="R2288">
        <v>14</v>
      </c>
      <c r="S2288" t="b">
        <v>1</v>
      </c>
      <c r="T2288" t="s">
        <v>8274</v>
      </c>
      <c r="U2288" s="5">
        <f>E2288/D2288</f>
        <v>1.0006666666666666</v>
      </c>
      <c r="V2288" s="6">
        <f>E2288/R2288</f>
        <v>107.21428571428571</v>
      </c>
      <c r="W2288" t="str">
        <f t="shared" si="250"/>
        <v>music</v>
      </c>
      <c r="X2288" t="str">
        <f t="shared" si="251"/>
        <v>rock</v>
      </c>
    </row>
    <row r="2289" spans="1:2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8222</v>
      </c>
      <c r="H2289" t="s">
        <v>8244</v>
      </c>
      <c r="I2289">
        <v>1403539260</v>
      </c>
      <c r="J2289" s="8">
        <f t="shared" si="245"/>
        <v>16244.667361111111</v>
      </c>
      <c r="K2289">
        <v>1401724860</v>
      </c>
      <c r="L2289" s="8">
        <f t="shared" si="245"/>
        <v>16223.667361111111</v>
      </c>
      <c r="M2289" s="10">
        <f t="shared" si="246"/>
        <v>16244.667361111111</v>
      </c>
      <c r="N2289" s="11">
        <f t="shared" si="247"/>
        <v>16244.667361111111</v>
      </c>
      <c r="O2289" s="10">
        <f t="shared" si="248"/>
        <v>16223.667361111111</v>
      </c>
      <c r="P2289" s="11">
        <f t="shared" si="249"/>
        <v>16223.667361111111</v>
      </c>
      <c r="Q2289" t="b">
        <v>0</v>
      </c>
      <c r="R2289">
        <v>106</v>
      </c>
      <c r="S2289" t="b">
        <v>1</v>
      </c>
      <c r="T2289" t="s">
        <v>8274</v>
      </c>
      <c r="U2289" s="5">
        <f>E2289/D2289</f>
        <v>1.1997755555555556</v>
      </c>
      <c r="V2289" s="6">
        <f>E2289/R2289</f>
        <v>50.9338679245283</v>
      </c>
      <c r="W2289" t="str">
        <f t="shared" si="250"/>
        <v>music</v>
      </c>
      <c r="X2289" t="str">
        <f t="shared" si="251"/>
        <v>rock</v>
      </c>
    </row>
    <row r="2290" spans="1:2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8222</v>
      </c>
      <c r="H2290" t="s">
        <v>8244</v>
      </c>
      <c r="I2290">
        <v>1340733600</v>
      </c>
      <c r="J2290" s="8">
        <f t="shared" si="245"/>
        <v>15517.75</v>
      </c>
      <c r="K2290">
        <v>1339098689</v>
      </c>
      <c r="L2290" s="8">
        <f t="shared" si="245"/>
        <v>15498.827418981482</v>
      </c>
      <c r="M2290" s="10">
        <f t="shared" si="246"/>
        <v>15517.75</v>
      </c>
      <c r="N2290" s="11">
        <f t="shared" si="247"/>
        <v>15517.75</v>
      </c>
      <c r="O2290" s="10">
        <f t="shared" si="248"/>
        <v>15498.827418981482</v>
      </c>
      <c r="P2290" s="11">
        <f t="shared" si="249"/>
        <v>15498.827418981482</v>
      </c>
      <c r="Q2290" t="b">
        <v>0</v>
      </c>
      <c r="R2290">
        <v>25</v>
      </c>
      <c r="S2290" t="b">
        <v>1</v>
      </c>
      <c r="T2290" t="s">
        <v>8274</v>
      </c>
      <c r="U2290" s="5">
        <f>E2290/D2290</f>
        <v>1.0009999999999999</v>
      </c>
      <c r="V2290" s="6">
        <f>E2290/R2290</f>
        <v>40.04</v>
      </c>
      <c r="W2290" t="str">
        <f t="shared" si="250"/>
        <v>music</v>
      </c>
      <c r="X2290" t="str">
        <f t="shared" si="251"/>
        <v>rock</v>
      </c>
    </row>
    <row r="2291" spans="1:2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8222</v>
      </c>
      <c r="H2291" t="s">
        <v>8244</v>
      </c>
      <c r="I2291">
        <v>1386372120</v>
      </c>
      <c r="J2291" s="8">
        <f t="shared" si="245"/>
        <v>16045.973611111111</v>
      </c>
      <c r="K2291">
        <v>1382659060</v>
      </c>
      <c r="L2291" s="8">
        <f t="shared" si="245"/>
        <v>16002.998379629631</v>
      </c>
      <c r="M2291" s="10">
        <f t="shared" si="246"/>
        <v>16045.973611111111</v>
      </c>
      <c r="N2291" s="11">
        <f t="shared" si="247"/>
        <v>16045.973611111111</v>
      </c>
      <c r="O2291" s="10">
        <f t="shared" si="248"/>
        <v>16002.998379629631</v>
      </c>
      <c r="P2291" s="11">
        <f t="shared" si="249"/>
        <v>16002.998379629631</v>
      </c>
      <c r="Q2291" t="b">
        <v>0</v>
      </c>
      <c r="R2291">
        <v>25</v>
      </c>
      <c r="S2291" t="b">
        <v>1</v>
      </c>
      <c r="T2291" t="s">
        <v>8274</v>
      </c>
      <c r="U2291" s="5">
        <f>E2291/D2291</f>
        <v>1.0740000000000001</v>
      </c>
      <c r="V2291" s="6">
        <f>E2291/R2291</f>
        <v>64.44</v>
      </c>
      <c r="W2291" t="str">
        <f t="shared" si="250"/>
        <v>music</v>
      </c>
      <c r="X2291" t="str">
        <f t="shared" si="251"/>
        <v>rock</v>
      </c>
    </row>
    <row r="2292" spans="1:2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8222</v>
      </c>
      <c r="H2292" t="s">
        <v>8244</v>
      </c>
      <c r="I2292">
        <v>1259686800</v>
      </c>
      <c r="J2292" s="8">
        <f t="shared" si="245"/>
        <v>14579.708333333334</v>
      </c>
      <c r="K2292">
        <v>1252908330</v>
      </c>
      <c r="L2292" s="8">
        <f t="shared" si="245"/>
        <v>14501.253819444444</v>
      </c>
      <c r="M2292" s="10">
        <f t="shared" si="246"/>
        <v>14579.708333333334</v>
      </c>
      <c r="N2292" s="11">
        <f t="shared" si="247"/>
        <v>14579.708333333334</v>
      </c>
      <c r="O2292" s="10">
        <f t="shared" si="248"/>
        <v>14501.253819444444</v>
      </c>
      <c r="P2292" s="11">
        <f t="shared" si="249"/>
        <v>14501.253819444444</v>
      </c>
      <c r="Q2292" t="b">
        <v>0</v>
      </c>
      <c r="R2292">
        <v>29</v>
      </c>
      <c r="S2292" t="b">
        <v>1</v>
      </c>
      <c r="T2292" t="s">
        <v>8274</v>
      </c>
      <c r="U2292" s="5">
        <f>E2292/D2292</f>
        <v>1.0406666666666666</v>
      </c>
      <c r="V2292" s="6">
        <f>E2292/R2292</f>
        <v>53.827586206896555</v>
      </c>
      <c r="W2292" t="str">
        <f t="shared" si="250"/>
        <v>music</v>
      </c>
      <c r="X2292" t="str">
        <f t="shared" si="251"/>
        <v>rock</v>
      </c>
    </row>
    <row r="2293" spans="1:2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8222</v>
      </c>
      <c r="H2293" t="s">
        <v>8244</v>
      </c>
      <c r="I2293">
        <v>1335153600</v>
      </c>
      <c r="J2293" s="8">
        <f t="shared" si="245"/>
        <v>15453.166666666666</v>
      </c>
      <c r="K2293">
        <v>1332199618</v>
      </c>
      <c r="L2293" s="8">
        <f t="shared" si="245"/>
        <v>15418.977060185185</v>
      </c>
      <c r="M2293" s="10">
        <f t="shared" si="246"/>
        <v>15453.166666666666</v>
      </c>
      <c r="N2293" s="11">
        <f t="shared" si="247"/>
        <v>15453.166666666666</v>
      </c>
      <c r="O2293" s="10">
        <f t="shared" si="248"/>
        <v>15418.977060185185</v>
      </c>
      <c r="P2293" s="11">
        <f t="shared" si="249"/>
        <v>15418.977060185185</v>
      </c>
      <c r="Q2293" t="b">
        <v>0</v>
      </c>
      <c r="R2293">
        <v>43</v>
      </c>
      <c r="S2293" t="b">
        <v>1</v>
      </c>
      <c r="T2293" t="s">
        <v>8274</v>
      </c>
      <c r="U2293" s="5">
        <f>E2293/D2293</f>
        <v>1.728</v>
      </c>
      <c r="V2293" s="6">
        <f>E2293/R2293</f>
        <v>100.46511627906976</v>
      </c>
      <c r="W2293" t="str">
        <f t="shared" si="250"/>
        <v>music</v>
      </c>
      <c r="X2293" t="str">
        <f t="shared" si="251"/>
        <v>rock</v>
      </c>
    </row>
    <row r="2294" spans="1:2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8222</v>
      </c>
      <c r="H2294" t="s">
        <v>8244</v>
      </c>
      <c r="I2294">
        <v>1334767476</v>
      </c>
      <c r="J2294" s="8">
        <f t="shared" si="245"/>
        <v>15448.697638888889</v>
      </c>
      <c r="K2294">
        <v>1332175476</v>
      </c>
      <c r="L2294" s="8">
        <f t="shared" si="245"/>
        <v>15418.697638888889</v>
      </c>
      <c r="M2294" s="10">
        <f t="shared" si="246"/>
        <v>15448.697638888889</v>
      </c>
      <c r="N2294" s="11">
        <f t="shared" si="247"/>
        <v>15448.697638888889</v>
      </c>
      <c r="O2294" s="10">
        <f t="shared" si="248"/>
        <v>15418.697638888889</v>
      </c>
      <c r="P2294" s="11">
        <f t="shared" si="249"/>
        <v>15418.697638888889</v>
      </c>
      <c r="Q2294" t="b">
        <v>0</v>
      </c>
      <c r="R2294">
        <v>46</v>
      </c>
      <c r="S2294" t="b">
        <v>1</v>
      </c>
      <c r="T2294" t="s">
        <v>8274</v>
      </c>
      <c r="U2294" s="5">
        <f>E2294/D2294</f>
        <v>1.072505</v>
      </c>
      <c r="V2294" s="6">
        <f>E2294/R2294</f>
        <v>46.630652173913049</v>
      </c>
      <c r="W2294" t="str">
        <f t="shared" si="250"/>
        <v>music</v>
      </c>
      <c r="X2294" t="str">
        <f t="shared" si="251"/>
        <v>rock</v>
      </c>
    </row>
    <row r="2295" spans="1:2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8222</v>
      </c>
      <c r="H2295" t="s">
        <v>8244</v>
      </c>
      <c r="I2295">
        <v>1348545540</v>
      </c>
      <c r="J2295" s="8">
        <f t="shared" si="245"/>
        <v>15608.165972222223</v>
      </c>
      <c r="K2295">
        <v>1346345999</v>
      </c>
      <c r="L2295" s="8">
        <f t="shared" si="245"/>
        <v>15582.708321759259</v>
      </c>
      <c r="M2295" s="10">
        <f t="shared" si="246"/>
        <v>15608.165972222223</v>
      </c>
      <c r="N2295" s="11">
        <f t="shared" si="247"/>
        <v>15608.165972222223</v>
      </c>
      <c r="O2295" s="10">
        <f t="shared" si="248"/>
        <v>15582.708321759259</v>
      </c>
      <c r="P2295" s="11">
        <f t="shared" si="249"/>
        <v>15582.708321759259</v>
      </c>
      <c r="Q2295" t="b">
        <v>0</v>
      </c>
      <c r="R2295">
        <v>27</v>
      </c>
      <c r="S2295" t="b">
        <v>1</v>
      </c>
      <c r="T2295" t="s">
        <v>8274</v>
      </c>
      <c r="U2295" s="5">
        <f>E2295/D2295</f>
        <v>1.0823529411764705</v>
      </c>
      <c r="V2295" s="6">
        <f>E2295/R2295</f>
        <v>34.074074074074076</v>
      </c>
      <c r="W2295" t="str">
        <f t="shared" si="250"/>
        <v>music</v>
      </c>
      <c r="X2295" t="str">
        <f t="shared" si="251"/>
        <v>rock</v>
      </c>
    </row>
    <row r="2296" spans="1:2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8222</v>
      </c>
      <c r="H2296" t="s">
        <v>8244</v>
      </c>
      <c r="I2296">
        <v>1358702480</v>
      </c>
      <c r="J2296" s="8">
        <f t="shared" si="245"/>
        <v>15725.723148148149</v>
      </c>
      <c r="K2296">
        <v>1356110480</v>
      </c>
      <c r="L2296" s="8">
        <f t="shared" si="245"/>
        <v>15695.723148148149</v>
      </c>
      <c r="M2296" s="10">
        <f t="shared" si="246"/>
        <v>15725.723148148149</v>
      </c>
      <c r="N2296" s="11">
        <f t="shared" si="247"/>
        <v>15725.723148148149</v>
      </c>
      <c r="O2296" s="10">
        <f t="shared" si="248"/>
        <v>15695.723148148149</v>
      </c>
      <c r="P2296" s="11">
        <f t="shared" si="249"/>
        <v>15695.723148148149</v>
      </c>
      <c r="Q2296" t="b">
        <v>0</v>
      </c>
      <c r="R2296">
        <v>112</v>
      </c>
      <c r="S2296" t="b">
        <v>1</v>
      </c>
      <c r="T2296" t="s">
        <v>8274</v>
      </c>
      <c r="U2296" s="5">
        <f>E2296/D2296</f>
        <v>1.4608079999999999</v>
      </c>
      <c r="V2296" s="6">
        <f>E2296/R2296</f>
        <v>65.214642857142863</v>
      </c>
      <c r="W2296" t="str">
        <f t="shared" si="250"/>
        <v>music</v>
      </c>
      <c r="X2296" t="str">
        <f t="shared" si="251"/>
        <v>rock</v>
      </c>
    </row>
    <row r="2297" spans="1:2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8222</v>
      </c>
      <c r="H2297" t="s">
        <v>8244</v>
      </c>
      <c r="I2297">
        <v>1359240856</v>
      </c>
      <c r="J2297" s="8">
        <f t="shared" si="245"/>
        <v>15731.954351851849</v>
      </c>
      <c r="K2297">
        <v>1356648856</v>
      </c>
      <c r="L2297" s="8">
        <f t="shared" si="245"/>
        <v>15701.954351851849</v>
      </c>
      <c r="M2297" s="10">
        <f t="shared" si="246"/>
        <v>15731.954351851849</v>
      </c>
      <c r="N2297" s="11">
        <f t="shared" si="247"/>
        <v>15731.954351851849</v>
      </c>
      <c r="O2297" s="10">
        <f t="shared" si="248"/>
        <v>15701.954351851849</v>
      </c>
      <c r="P2297" s="11">
        <f t="shared" si="249"/>
        <v>15701.954351851849</v>
      </c>
      <c r="Q2297" t="b">
        <v>0</v>
      </c>
      <c r="R2297">
        <v>34</v>
      </c>
      <c r="S2297" t="b">
        <v>1</v>
      </c>
      <c r="T2297" t="s">
        <v>8274</v>
      </c>
      <c r="U2297" s="5">
        <f>E2297/D2297</f>
        <v>1.2524999999999999</v>
      </c>
      <c r="V2297" s="6">
        <f>E2297/R2297</f>
        <v>44.205882352941174</v>
      </c>
      <c r="W2297" t="str">
        <f t="shared" si="250"/>
        <v>music</v>
      </c>
      <c r="X2297" t="str">
        <f t="shared" si="251"/>
        <v>rock</v>
      </c>
    </row>
    <row r="2298" spans="1:2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8222</v>
      </c>
      <c r="H2298" t="s">
        <v>8244</v>
      </c>
      <c r="I2298">
        <v>1330018426</v>
      </c>
      <c r="J2298" s="8">
        <f t="shared" si="245"/>
        <v>15393.731782407407</v>
      </c>
      <c r="K2298">
        <v>1326994426</v>
      </c>
      <c r="L2298" s="8">
        <f t="shared" si="245"/>
        <v>15358.731782407407</v>
      </c>
      <c r="M2298" s="10">
        <f t="shared" si="246"/>
        <v>15393.731782407407</v>
      </c>
      <c r="N2298" s="11">
        <f t="shared" si="247"/>
        <v>15393.731782407407</v>
      </c>
      <c r="O2298" s="10">
        <f t="shared" si="248"/>
        <v>15358.731782407407</v>
      </c>
      <c r="P2298" s="11">
        <f t="shared" si="249"/>
        <v>15358.731782407407</v>
      </c>
      <c r="Q2298" t="b">
        <v>0</v>
      </c>
      <c r="R2298">
        <v>145</v>
      </c>
      <c r="S2298" t="b">
        <v>1</v>
      </c>
      <c r="T2298" t="s">
        <v>8274</v>
      </c>
      <c r="U2298" s="5">
        <f>E2298/D2298</f>
        <v>1.4907142857142857</v>
      </c>
      <c r="V2298" s="6">
        <f>E2298/R2298</f>
        <v>71.965517241379317</v>
      </c>
      <c r="W2298" t="str">
        <f t="shared" si="250"/>
        <v>music</v>
      </c>
      <c r="X2298" t="str">
        <f t="shared" si="251"/>
        <v>rock</v>
      </c>
    </row>
    <row r="2299" spans="1:2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8222</v>
      </c>
      <c r="H2299" t="s">
        <v>8244</v>
      </c>
      <c r="I2299">
        <v>1331697540</v>
      </c>
      <c r="J2299" s="8">
        <f t="shared" si="245"/>
        <v>15413.165972222223</v>
      </c>
      <c r="K2299">
        <v>1328749249</v>
      </c>
      <c r="L2299" s="8">
        <f t="shared" si="245"/>
        <v>15379.042233796295</v>
      </c>
      <c r="M2299" s="10">
        <f t="shared" si="246"/>
        <v>15413.165972222223</v>
      </c>
      <c r="N2299" s="11">
        <f t="shared" si="247"/>
        <v>15413.165972222223</v>
      </c>
      <c r="O2299" s="10">
        <f t="shared" si="248"/>
        <v>15379.042233796295</v>
      </c>
      <c r="P2299" s="11">
        <f t="shared" si="249"/>
        <v>15379.042233796295</v>
      </c>
      <c r="Q2299" t="b">
        <v>0</v>
      </c>
      <c r="R2299">
        <v>19</v>
      </c>
      <c r="S2299" t="b">
        <v>1</v>
      </c>
      <c r="T2299" t="s">
        <v>8274</v>
      </c>
      <c r="U2299" s="5">
        <f>E2299/D2299</f>
        <v>1.006</v>
      </c>
      <c r="V2299" s="6">
        <f>E2299/R2299</f>
        <v>52.94736842105263</v>
      </c>
      <c r="W2299" t="str">
        <f t="shared" si="250"/>
        <v>music</v>
      </c>
      <c r="X2299" t="str">
        <f t="shared" si="251"/>
        <v>rock</v>
      </c>
    </row>
    <row r="2300" spans="1:2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8222</v>
      </c>
      <c r="H2300" t="s">
        <v>8244</v>
      </c>
      <c r="I2300">
        <v>1395861033</v>
      </c>
      <c r="J2300" s="8">
        <f t="shared" si="245"/>
        <v>16155.798993055556</v>
      </c>
      <c r="K2300">
        <v>1393272633</v>
      </c>
      <c r="L2300" s="8">
        <f t="shared" si="245"/>
        <v>16125.840659722222</v>
      </c>
      <c r="M2300" s="10">
        <f t="shared" si="246"/>
        <v>16155.798993055556</v>
      </c>
      <c r="N2300" s="11">
        <f t="shared" si="247"/>
        <v>16155.798993055556</v>
      </c>
      <c r="O2300" s="10">
        <f t="shared" si="248"/>
        <v>16125.840659722222</v>
      </c>
      <c r="P2300" s="11">
        <f t="shared" si="249"/>
        <v>16125.840659722222</v>
      </c>
      <c r="Q2300" t="b">
        <v>0</v>
      </c>
      <c r="R2300">
        <v>288</v>
      </c>
      <c r="S2300" t="b">
        <v>1</v>
      </c>
      <c r="T2300" t="s">
        <v>8274</v>
      </c>
      <c r="U2300" s="5">
        <f>E2300/D2300</f>
        <v>1.0507333333333333</v>
      </c>
      <c r="V2300" s="6">
        <f>E2300/R2300</f>
        <v>109.45138888888889</v>
      </c>
      <c r="W2300" t="str">
        <f t="shared" si="250"/>
        <v>music</v>
      </c>
      <c r="X2300" t="str">
        <f t="shared" si="251"/>
        <v>rock</v>
      </c>
    </row>
    <row r="2301" spans="1:2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8222</v>
      </c>
      <c r="H2301" t="s">
        <v>8244</v>
      </c>
      <c r="I2301">
        <v>1296953209</v>
      </c>
      <c r="J2301" s="8">
        <f t="shared" si="245"/>
        <v>15011.032511574072</v>
      </c>
      <c r="K2301">
        <v>1295657209</v>
      </c>
      <c r="L2301" s="8">
        <f t="shared" si="245"/>
        <v>14996.032511574072</v>
      </c>
      <c r="M2301" s="10">
        <f t="shared" si="246"/>
        <v>15011.032511574072</v>
      </c>
      <c r="N2301" s="11">
        <f t="shared" si="247"/>
        <v>15011.032511574072</v>
      </c>
      <c r="O2301" s="10">
        <f t="shared" si="248"/>
        <v>14996.032511574072</v>
      </c>
      <c r="P2301" s="11">
        <f t="shared" si="249"/>
        <v>14996.032511574072</v>
      </c>
      <c r="Q2301" t="b">
        <v>0</v>
      </c>
      <c r="R2301">
        <v>14</v>
      </c>
      <c r="S2301" t="b">
        <v>1</v>
      </c>
      <c r="T2301" t="s">
        <v>8274</v>
      </c>
      <c r="U2301" s="5">
        <f>E2301/D2301</f>
        <v>3.5016666666666665</v>
      </c>
      <c r="V2301" s="6">
        <f>E2301/R2301</f>
        <v>75.035714285714292</v>
      </c>
      <c r="W2301" t="str">
        <f t="shared" si="250"/>
        <v>music</v>
      </c>
      <c r="X2301" t="str">
        <f t="shared" si="251"/>
        <v>rock</v>
      </c>
    </row>
    <row r="2302" spans="1:2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8222</v>
      </c>
      <c r="H2302" t="s">
        <v>8244</v>
      </c>
      <c r="I2302">
        <v>1340904416</v>
      </c>
      <c r="J2302" s="8">
        <f t="shared" si="245"/>
        <v>15519.727037037037</v>
      </c>
      <c r="K2302">
        <v>1339694816</v>
      </c>
      <c r="L2302" s="8">
        <f t="shared" si="245"/>
        <v>15505.727037037037</v>
      </c>
      <c r="M2302" s="10">
        <f t="shared" si="246"/>
        <v>15519.727037037037</v>
      </c>
      <c r="N2302" s="11">
        <f t="shared" si="247"/>
        <v>15519.727037037037</v>
      </c>
      <c r="O2302" s="10">
        <f t="shared" si="248"/>
        <v>15505.727037037037</v>
      </c>
      <c r="P2302" s="11">
        <f t="shared" si="249"/>
        <v>15505.727037037037</v>
      </c>
      <c r="Q2302" t="b">
        <v>0</v>
      </c>
      <c r="R2302">
        <v>7</v>
      </c>
      <c r="S2302" t="b">
        <v>1</v>
      </c>
      <c r="T2302" t="s">
        <v>8274</v>
      </c>
      <c r="U2302" s="5">
        <f>E2302/D2302</f>
        <v>1.0125</v>
      </c>
      <c r="V2302" s="6">
        <f>E2302/R2302</f>
        <v>115.71428571428571</v>
      </c>
      <c r="W2302" t="str">
        <f t="shared" si="250"/>
        <v>music</v>
      </c>
      <c r="X2302" t="str">
        <f t="shared" si="251"/>
        <v>rock</v>
      </c>
    </row>
    <row r="2303" spans="1:2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8222</v>
      </c>
      <c r="H2303" t="s">
        <v>8244</v>
      </c>
      <c r="I2303">
        <v>1371785496</v>
      </c>
      <c r="J2303" s="8">
        <f t="shared" si="245"/>
        <v>15877.146944444445</v>
      </c>
      <c r="K2303">
        <v>1369193496</v>
      </c>
      <c r="L2303" s="8">
        <f t="shared" si="245"/>
        <v>15847.146944444445</v>
      </c>
      <c r="M2303" s="10">
        <f t="shared" si="246"/>
        <v>15877.146944444445</v>
      </c>
      <c r="N2303" s="11">
        <f t="shared" si="247"/>
        <v>15877.146944444445</v>
      </c>
      <c r="O2303" s="10">
        <f t="shared" si="248"/>
        <v>15847.146944444445</v>
      </c>
      <c r="P2303" s="11">
        <f t="shared" si="249"/>
        <v>15847.146944444445</v>
      </c>
      <c r="Q2303" t="b">
        <v>1</v>
      </c>
      <c r="R2303">
        <v>211</v>
      </c>
      <c r="S2303" t="b">
        <v>1</v>
      </c>
      <c r="T2303" t="s">
        <v>8277</v>
      </c>
      <c r="U2303" s="5">
        <f>E2303/D2303</f>
        <v>1.336044</v>
      </c>
      <c r="V2303" s="6">
        <f>E2303/R2303</f>
        <v>31.659810426540286</v>
      </c>
      <c r="W2303" t="str">
        <f t="shared" si="250"/>
        <v>music</v>
      </c>
      <c r="X2303" t="str">
        <f t="shared" si="251"/>
        <v>indie rock</v>
      </c>
    </row>
    <row r="2304" spans="1:2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8222</v>
      </c>
      <c r="H2304" t="s">
        <v>8244</v>
      </c>
      <c r="I2304">
        <v>1388473200</v>
      </c>
      <c r="J2304" s="8">
        <f t="shared" si="245"/>
        <v>16070.291666666666</v>
      </c>
      <c r="K2304">
        <v>1385585434</v>
      </c>
      <c r="L2304" s="8">
        <f t="shared" si="245"/>
        <v>16036.868449074072</v>
      </c>
      <c r="M2304" s="10">
        <f t="shared" si="246"/>
        <v>16070.291666666666</v>
      </c>
      <c r="N2304" s="11">
        <f t="shared" si="247"/>
        <v>16070.291666666666</v>
      </c>
      <c r="O2304" s="10">
        <f t="shared" si="248"/>
        <v>16036.868449074072</v>
      </c>
      <c r="P2304" s="11">
        <f t="shared" si="249"/>
        <v>16036.868449074072</v>
      </c>
      <c r="Q2304" t="b">
        <v>1</v>
      </c>
      <c r="R2304">
        <v>85</v>
      </c>
      <c r="S2304" t="b">
        <v>1</v>
      </c>
      <c r="T2304" t="s">
        <v>8277</v>
      </c>
      <c r="U2304" s="5">
        <f>E2304/D2304</f>
        <v>1.7065217391304348</v>
      </c>
      <c r="V2304" s="6">
        <f>E2304/R2304</f>
        <v>46.176470588235297</v>
      </c>
      <c r="W2304" t="str">
        <f t="shared" si="250"/>
        <v>music</v>
      </c>
      <c r="X2304" t="str">
        <f t="shared" si="251"/>
        <v>indie rock</v>
      </c>
    </row>
    <row r="2305" spans="1:2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8222</v>
      </c>
      <c r="H2305" t="s">
        <v>8244</v>
      </c>
      <c r="I2305">
        <v>1323747596</v>
      </c>
      <c r="J2305" s="8">
        <f t="shared" si="245"/>
        <v>15321.152731481481</v>
      </c>
      <c r="K2305">
        <v>1320287996</v>
      </c>
      <c r="L2305" s="8">
        <f t="shared" si="245"/>
        <v>15281.111064814815</v>
      </c>
      <c r="M2305" s="10">
        <f t="shared" si="246"/>
        <v>15321.152731481481</v>
      </c>
      <c r="N2305" s="11">
        <f t="shared" si="247"/>
        <v>15321.152731481481</v>
      </c>
      <c r="O2305" s="10">
        <f t="shared" si="248"/>
        <v>15281.111064814815</v>
      </c>
      <c r="P2305" s="11">
        <f t="shared" si="249"/>
        <v>15281.111064814815</v>
      </c>
      <c r="Q2305" t="b">
        <v>1</v>
      </c>
      <c r="R2305">
        <v>103</v>
      </c>
      <c r="S2305" t="b">
        <v>1</v>
      </c>
      <c r="T2305" t="s">
        <v>8277</v>
      </c>
      <c r="U2305" s="5">
        <f>E2305/D2305</f>
        <v>1.0935829457364341</v>
      </c>
      <c r="V2305" s="6">
        <f>E2305/R2305</f>
        <v>68.481650485436887</v>
      </c>
      <c r="W2305" t="str">
        <f t="shared" si="250"/>
        <v>music</v>
      </c>
      <c r="X2305" t="str">
        <f t="shared" si="251"/>
        <v>indie rock</v>
      </c>
    </row>
    <row r="2306" spans="1:2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8222</v>
      </c>
      <c r="H2306" t="s">
        <v>8244</v>
      </c>
      <c r="I2306">
        <v>1293857940</v>
      </c>
      <c r="J2306" s="8">
        <f t="shared" si="245"/>
        <v>14975.207638888889</v>
      </c>
      <c r="K2306">
        <v>1290281691</v>
      </c>
      <c r="L2306" s="8">
        <f t="shared" si="245"/>
        <v>14933.815868055557</v>
      </c>
      <c r="M2306" s="10">
        <f t="shared" si="246"/>
        <v>14975.207638888889</v>
      </c>
      <c r="N2306" s="11">
        <f t="shared" si="247"/>
        <v>14975.207638888889</v>
      </c>
      <c r="O2306" s="10">
        <f t="shared" si="248"/>
        <v>14933.815868055557</v>
      </c>
      <c r="P2306" s="11">
        <f t="shared" si="249"/>
        <v>14933.815868055557</v>
      </c>
      <c r="Q2306" t="b">
        <v>1</v>
      </c>
      <c r="R2306">
        <v>113</v>
      </c>
      <c r="S2306" t="b">
        <v>1</v>
      </c>
      <c r="T2306" t="s">
        <v>8277</v>
      </c>
      <c r="U2306" s="5">
        <f>E2306/D2306</f>
        <v>1.0070033333333335</v>
      </c>
      <c r="V2306" s="6">
        <f>E2306/R2306</f>
        <v>53.469203539823013</v>
      </c>
      <c r="W2306" t="str">
        <f t="shared" si="250"/>
        <v>music</v>
      </c>
      <c r="X2306" t="str">
        <f t="shared" si="251"/>
        <v>indie rock</v>
      </c>
    </row>
    <row r="2307" spans="1:2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8222</v>
      </c>
      <c r="H2307" t="s">
        <v>8244</v>
      </c>
      <c r="I2307">
        <v>1407520800</v>
      </c>
      <c r="J2307" s="8">
        <f t="shared" ref="J2307:L2370" si="252">(((I2307/60)/60)/24)</f>
        <v>16290.75</v>
      </c>
      <c r="K2307">
        <v>1405356072</v>
      </c>
      <c r="L2307" s="8">
        <f t="shared" si="252"/>
        <v>16265.695277777777</v>
      </c>
      <c r="M2307" s="10">
        <f t="shared" ref="M2307:M2370" si="253">J2307</f>
        <v>16290.75</v>
      </c>
      <c r="N2307" s="11">
        <f t="shared" ref="N2307:N2370" si="254">J2307</f>
        <v>16290.75</v>
      </c>
      <c r="O2307" s="10">
        <f t="shared" ref="O2307:O2370" si="255">L2307</f>
        <v>16265.695277777777</v>
      </c>
      <c r="P2307" s="11">
        <f t="shared" ref="P2307:P2370" si="256">L2307</f>
        <v>16265.695277777777</v>
      </c>
      <c r="Q2307" t="b">
        <v>1</v>
      </c>
      <c r="R2307">
        <v>167</v>
      </c>
      <c r="S2307" t="b">
        <v>1</v>
      </c>
      <c r="T2307" t="s">
        <v>8277</v>
      </c>
      <c r="U2307" s="5">
        <f>E2307/D2307</f>
        <v>1.0122777777777778</v>
      </c>
      <c r="V2307" s="6">
        <f>E2307/R2307</f>
        <v>109.10778443113773</v>
      </c>
      <c r="W2307" t="str">
        <f t="shared" ref="W2307:W2370" si="257">LEFT(T2307,((FIND("/",T2307,1))-1))</f>
        <v>music</v>
      </c>
      <c r="X2307" t="str">
        <f t="shared" ref="X2307:X2370" si="258">RIGHT(T2307,((LEN(T2307))-(FIND("/",T2307,1))))</f>
        <v>indie rock</v>
      </c>
    </row>
    <row r="2308" spans="1:2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8222</v>
      </c>
      <c r="H2308" t="s">
        <v>8244</v>
      </c>
      <c r="I2308">
        <v>1331352129</v>
      </c>
      <c r="J2308" s="8">
        <f t="shared" si="252"/>
        <v>15409.168159722221</v>
      </c>
      <c r="K2308">
        <v>1328760129</v>
      </c>
      <c r="L2308" s="8">
        <f t="shared" si="252"/>
        <v>15379.168159722221</v>
      </c>
      <c r="M2308" s="10">
        <f t="shared" si="253"/>
        <v>15409.168159722221</v>
      </c>
      <c r="N2308" s="11">
        <f t="shared" si="254"/>
        <v>15409.168159722221</v>
      </c>
      <c r="O2308" s="10">
        <f t="shared" si="255"/>
        <v>15379.168159722221</v>
      </c>
      <c r="P2308" s="11">
        <f t="shared" si="256"/>
        <v>15379.168159722221</v>
      </c>
      <c r="Q2308" t="b">
        <v>1</v>
      </c>
      <c r="R2308">
        <v>73</v>
      </c>
      <c r="S2308" t="b">
        <v>1</v>
      </c>
      <c r="T2308" t="s">
        <v>8277</v>
      </c>
      <c r="U2308" s="5">
        <f>E2308/D2308</f>
        <v>1.0675857142857144</v>
      </c>
      <c r="V2308" s="6">
        <f>E2308/R2308</f>
        <v>51.185616438356163</v>
      </c>
      <c r="W2308" t="str">
        <f t="shared" si="257"/>
        <v>music</v>
      </c>
      <c r="X2308" t="str">
        <f t="shared" si="258"/>
        <v>indie rock</v>
      </c>
    </row>
    <row r="2309" spans="1:2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8222</v>
      </c>
      <c r="H2309" t="s">
        <v>8244</v>
      </c>
      <c r="I2309">
        <v>1336245328</v>
      </c>
      <c r="J2309" s="8">
        <f t="shared" si="252"/>
        <v>15465.802407407406</v>
      </c>
      <c r="K2309">
        <v>1333653333</v>
      </c>
      <c r="L2309" s="8">
        <f t="shared" si="252"/>
        <v>15435.802465277777</v>
      </c>
      <c r="M2309" s="10">
        <f t="shared" si="253"/>
        <v>15465.802407407406</v>
      </c>
      <c r="N2309" s="11">
        <f t="shared" si="254"/>
        <v>15465.802407407406</v>
      </c>
      <c r="O2309" s="10">
        <f t="shared" si="255"/>
        <v>15435.802465277777</v>
      </c>
      <c r="P2309" s="11">
        <f t="shared" si="256"/>
        <v>15435.802465277777</v>
      </c>
      <c r="Q2309" t="b">
        <v>1</v>
      </c>
      <c r="R2309">
        <v>75</v>
      </c>
      <c r="S2309" t="b">
        <v>1</v>
      </c>
      <c r="T2309" t="s">
        <v>8277</v>
      </c>
      <c r="U2309" s="5">
        <f>E2309/D2309</f>
        <v>1.0665777537961894</v>
      </c>
      <c r="V2309" s="6">
        <f>E2309/R2309</f>
        <v>27.936800000000002</v>
      </c>
      <c r="W2309" t="str">
        <f t="shared" si="257"/>
        <v>music</v>
      </c>
      <c r="X2309" t="str">
        <f t="shared" si="258"/>
        <v>indie rock</v>
      </c>
    </row>
    <row r="2310" spans="1:2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8222</v>
      </c>
      <c r="H2310" t="s">
        <v>8244</v>
      </c>
      <c r="I2310">
        <v>1409274000</v>
      </c>
      <c r="J2310" s="8">
        <f t="shared" si="252"/>
        <v>16311.041666666666</v>
      </c>
      <c r="K2310">
        <v>1406847996</v>
      </c>
      <c r="L2310" s="8">
        <f t="shared" si="252"/>
        <v>16282.962916666669</v>
      </c>
      <c r="M2310" s="10">
        <f t="shared" si="253"/>
        <v>16311.041666666666</v>
      </c>
      <c r="N2310" s="11">
        <f t="shared" si="254"/>
        <v>16311.041666666666</v>
      </c>
      <c r="O2310" s="10">
        <f t="shared" si="255"/>
        <v>16282.962916666669</v>
      </c>
      <c r="P2310" s="11">
        <f t="shared" si="256"/>
        <v>16282.962916666669</v>
      </c>
      <c r="Q2310" t="b">
        <v>1</v>
      </c>
      <c r="R2310">
        <v>614</v>
      </c>
      <c r="S2310" t="b">
        <v>1</v>
      </c>
      <c r="T2310" t="s">
        <v>8277</v>
      </c>
      <c r="U2310" s="5">
        <f>E2310/D2310</f>
        <v>1.0130622</v>
      </c>
      <c r="V2310" s="6">
        <f>E2310/R2310</f>
        <v>82.496921824104234</v>
      </c>
      <c r="W2310" t="str">
        <f t="shared" si="257"/>
        <v>music</v>
      </c>
      <c r="X2310" t="str">
        <f t="shared" si="258"/>
        <v>indie rock</v>
      </c>
    </row>
    <row r="2311" spans="1:2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8222</v>
      </c>
      <c r="H2311" t="s">
        <v>8244</v>
      </c>
      <c r="I2311">
        <v>1362872537</v>
      </c>
      <c r="J2311" s="8">
        <f t="shared" si="252"/>
        <v>15773.987696759259</v>
      </c>
      <c r="K2311">
        <v>1359848537</v>
      </c>
      <c r="L2311" s="8">
        <f t="shared" si="252"/>
        <v>15738.987696759259</v>
      </c>
      <c r="M2311" s="10">
        <f t="shared" si="253"/>
        <v>15773.987696759259</v>
      </c>
      <c r="N2311" s="11">
        <f t="shared" si="254"/>
        <v>15773.987696759259</v>
      </c>
      <c r="O2311" s="10">
        <f t="shared" si="255"/>
        <v>15738.987696759259</v>
      </c>
      <c r="P2311" s="11">
        <f t="shared" si="256"/>
        <v>15738.987696759259</v>
      </c>
      <c r="Q2311" t="b">
        <v>1</v>
      </c>
      <c r="R2311">
        <v>107</v>
      </c>
      <c r="S2311" t="b">
        <v>1</v>
      </c>
      <c r="T2311" t="s">
        <v>8277</v>
      </c>
      <c r="U2311" s="5">
        <f>E2311/D2311</f>
        <v>1.0667450000000001</v>
      </c>
      <c r="V2311" s="6">
        <f>E2311/R2311</f>
        <v>59.817476635514019</v>
      </c>
      <c r="W2311" t="str">
        <f t="shared" si="257"/>
        <v>music</v>
      </c>
      <c r="X2311" t="str">
        <f t="shared" si="258"/>
        <v>indie rock</v>
      </c>
    </row>
    <row r="2312" spans="1:2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8222</v>
      </c>
      <c r="H2312" t="s">
        <v>8244</v>
      </c>
      <c r="I2312">
        <v>1363889015</v>
      </c>
      <c r="J2312" s="8">
        <f t="shared" si="252"/>
        <v>15785.752488425926</v>
      </c>
      <c r="K2312">
        <v>1361300615</v>
      </c>
      <c r="L2312" s="8">
        <f t="shared" si="252"/>
        <v>15755.794155092592</v>
      </c>
      <c r="M2312" s="10">
        <f t="shared" si="253"/>
        <v>15785.752488425926</v>
      </c>
      <c r="N2312" s="11">
        <f t="shared" si="254"/>
        <v>15785.752488425926</v>
      </c>
      <c r="O2312" s="10">
        <f t="shared" si="255"/>
        <v>15755.794155092592</v>
      </c>
      <c r="P2312" s="11">
        <f t="shared" si="256"/>
        <v>15755.794155092592</v>
      </c>
      <c r="Q2312" t="b">
        <v>1</v>
      </c>
      <c r="R2312">
        <v>1224</v>
      </c>
      <c r="S2312" t="b">
        <v>1</v>
      </c>
      <c r="T2312" t="s">
        <v>8277</v>
      </c>
      <c r="U2312" s="5">
        <f>E2312/D2312</f>
        <v>4.288397837837838</v>
      </c>
      <c r="V2312" s="6">
        <f>E2312/R2312</f>
        <v>64.816470588235291</v>
      </c>
      <c r="W2312" t="str">
        <f t="shared" si="257"/>
        <v>music</v>
      </c>
      <c r="X2312" t="str">
        <f t="shared" si="258"/>
        <v>indie rock</v>
      </c>
    </row>
    <row r="2313" spans="1:2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8222</v>
      </c>
      <c r="H2313" t="s">
        <v>8244</v>
      </c>
      <c r="I2313">
        <v>1399421189</v>
      </c>
      <c r="J2313" s="8">
        <f t="shared" si="252"/>
        <v>16197.004502314814</v>
      </c>
      <c r="K2313">
        <v>1396829189</v>
      </c>
      <c r="L2313" s="8">
        <f t="shared" si="252"/>
        <v>16167.004502314814</v>
      </c>
      <c r="M2313" s="10">
        <f t="shared" si="253"/>
        <v>16197.004502314814</v>
      </c>
      <c r="N2313" s="11">
        <f t="shared" si="254"/>
        <v>16197.004502314814</v>
      </c>
      <c r="O2313" s="10">
        <f t="shared" si="255"/>
        <v>16167.004502314814</v>
      </c>
      <c r="P2313" s="11">
        <f t="shared" si="256"/>
        <v>16167.004502314814</v>
      </c>
      <c r="Q2313" t="b">
        <v>1</v>
      </c>
      <c r="R2313">
        <v>104</v>
      </c>
      <c r="S2313" t="b">
        <v>1</v>
      </c>
      <c r="T2313" t="s">
        <v>8277</v>
      </c>
      <c r="U2313" s="5">
        <f>E2313/D2313</f>
        <v>1.0411111111111111</v>
      </c>
      <c r="V2313" s="6">
        <f>E2313/R2313</f>
        <v>90.09615384615384</v>
      </c>
      <c r="W2313" t="str">
        <f t="shared" si="257"/>
        <v>music</v>
      </c>
      <c r="X2313" t="str">
        <f t="shared" si="258"/>
        <v>indie rock</v>
      </c>
    </row>
    <row r="2314" spans="1:2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8222</v>
      </c>
      <c r="H2314" t="s">
        <v>8244</v>
      </c>
      <c r="I2314">
        <v>1397862000</v>
      </c>
      <c r="J2314" s="8">
        <f t="shared" si="252"/>
        <v>16178.958333333334</v>
      </c>
      <c r="K2314">
        <v>1395155478</v>
      </c>
      <c r="L2314" s="8">
        <f t="shared" si="252"/>
        <v>16147.632847222223</v>
      </c>
      <c r="M2314" s="10">
        <f t="shared" si="253"/>
        <v>16178.958333333334</v>
      </c>
      <c r="N2314" s="11">
        <f t="shared" si="254"/>
        <v>16178.958333333334</v>
      </c>
      <c r="O2314" s="10">
        <f t="shared" si="255"/>
        <v>16147.632847222223</v>
      </c>
      <c r="P2314" s="11">
        <f t="shared" si="256"/>
        <v>16147.632847222223</v>
      </c>
      <c r="Q2314" t="b">
        <v>1</v>
      </c>
      <c r="R2314">
        <v>79</v>
      </c>
      <c r="S2314" t="b">
        <v>1</v>
      </c>
      <c r="T2314" t="s">
        <v>8277</v>
      </c>
      <c r="U2314" s="5">
        <f>E2314/D2314</f>
        <v>1.0786666666666667</v>
      </c>
      <c r="V2314" s="6">
        <f>E2314/R2314</f>
        <v>40.962025316455694</v>
      </c>
      <c r="W2314" t="str">
        <f t="shared" si="257"/>
        <v>music</v>
      </c>
      <c r="X2314" t="str">
        <f t="shared" si="258"/>
        <v>indie rock</v>
      </c>
    </row>
    <row r="2315" spans="1:2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8222</v>
      </c>
      <c r="H2315" t="s">
        <v>8244</v>
      </c>
      <c r="I2315">
        <v>1336086026</v>
      </c>
      <c r="J2315" s="8">
        <f t="shared" si="252"/>
        <v>15463.958634259259</v>
      </c>
      <c r="K2315">
        <v>1333494026</v>
      </c>
      <c r="L2315" s="8">
        <f t="shared" si="252"/>
        <v>15433.958634259259</v>
      </c>
      <c r="M2315" s="10">
        <f t="shared" si="253"/>
        <v>15463.958634259259</v>
      </c>
      <c r="N2315" s="11">
        <f t="shared" si="254"/>
        <v>15463.958634259259</v>
      </c>
      <c r="O2315" s="10">
        <f t="shared" si="255"/>
        <v>15433.958634259259</v>
      </c>
      <c r="P2315" s="11">
        <f t="shared" si="256"/>
        <v>15433.958634259259</v>
      </c>
      <c r="Q2315" t="b">
        <v>1</v>
      </c>
      <c r="R2315">
        <v>157</v>
      </c>
      <c r="S2315" t="b">
        <v>1</v>
      </c>
      <c r="T2315" t="s">
        <v>8277</v>
      </c>
      <c r="U2315" s="5">
        <f>E2315/D2315</f>
        <v>1.7584040000000001</v>
      </c>
      <c r="V2315" s="6">
        <f>E2315/R2315</f>
        <v>56.000127388535034</v>
      </c>
      <c r="W2315" t="str">
        <f t="shared" si="257"/>
        <v>music</v>
      </c>
      <c r="X2315" t="str">
        <f t="shared" si="258"/>
        <v>indie rock</v>
      </c>
    </row>
    <row r="2316" spans="1:2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8222</v>
      </c>
      <c r="H2316" t="s">
        <v>8244</v>
      </c>
      <c r="I2316">
        <v>1339074857</v>
      </c>
      <c r="J2316" s="8">
        <f t="shared" si="252"/>
        <v>15498.551585648149</v>
      </c>
      <c r="K2316">
        <v>1336482857</v>
      </c>
      <c r="L2316" s="8">
        <f t="shared" si="252"/>
        <v>15468.551585648149</v>
      </c>
      <c r="M2316" s="10">
        <f t="shared" si="253"/>
        <v>15498.551585648149</v>
      </c>
      <c r="N2316" s="11">
        <f t="shared" si="254"/>
        <v>15498.551585648149</v>
      </c>
      <c r="O2316" s="10">
        <f t="shared" si="255"/>
        <v>15468.551585648149</v>
      </c>
      <c r="P2316" s="11">
        <f t="shared" si="256"/>
        <v>15468.551585648149</v>
      </c>
      <c r="Q2316" t="b">
        <v>1</v>
      </c>
      <c r="R2316">
        <v>50</v>
      </c>
      <c r="S2316" t="b">
        <v>1</v>
      </c>
      <c r="T2316" t="s">
        <v>8277</v>
      </c>
      <c r="U2316" s="5">
        <f>E2316/D2316</f>
        <v>1.5697000000000001</v>
      </c>
      <c r="V2316" s="6">
        <f>E2316/R2316</f>
        <v>37.672800000000002</v>
      </c>
      <c r="W2316" t="str">
        <f t="shared" si="257"/>
        <v>music</v>
      </c>
      <c r="X2316" t="str">
        <f t="shared" si="258"/>
        <v>indie rock</v>
      </c>
    </row>
    <row r="2317" spans="1:2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8222</v>
      </c>
      <c r="H2317" t="s">
        <v>8244</v>
      </c>
      <c r="I2317">
        <v>1336238743</v>
      </c>
      <c r="J2317" s="8">
        <f t="shared" si="252"/>
        <v>15465.726192129629</v>
      </c>
      <c r="K2317">
        <v>1333646743</v>
      </c>
      <c r="L2317" s="8">
        <f t="shared" si="252"/>
        <v>15435.726192129629</v>
      </c>
      <c r="M2317" s="10">
        <f t="shared" si="253"/>
        <v>15465.726192129629</v>
      </c>
      <c r="N2317" s="11">
        <f t="shared" si="254"/>
        <v>15465.726192129629</v>
      </c>
      <c r="O2317" s="10">
        <f t="shared" si="255"/>
        <v>15435.726192129629</v>
      </c>
      <c r="P2317" s="11">
        <f t="shared" si="256"/>
        <v>15435.726192129629</v>
      </c>
      <c r="Q2317" t="b">
        <v>1</v>
      </c>
      <c r="R2317">
        <v>64</v>
      </c>
      <c r="S2317" t="b">
        <v>1</v>
      </c>
      <c r="T2317" t="s">
        <v>8277</v>
      </c>
      <c r="U2317" s="5">
        <f>E2317/D2317</f>
        <v>1.026</v>
      </c>
      <c r="V2317" s="6">
        <f>E2317/R2317</f>
        <v>40.078125</v>
      </c>
      <c r="W2317" t="str">
        <f t="shared" si="257"/>
        <v>music</v>
      </c>
      <c r="X2317" t="str">
        <f t="shared" si="258"/>
        <v>indie rock</v>
      </c>
    </row>
    <row r="2318" spans="1:2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8222</v>
      </c>
      <c r="H2318" t="s">
        <v>8244</v>
      </c>
      <c r="I2318">
        <v>1260383040</v>
      </c>
      <c r="J2318" s="8">
        <f t="shared" si="252"/>
        <v>14587.766666666668</v>
      </c>
      <c r="K2318">
        <v>1253726650</v>
      </c>
      <c r="L2318" s="8">
        <f t="shared" si="252"/>
        <v>14510.725115740743</v>
      </c>
      <c r="M2318" s="10">
        <f t="shared" si="253"/>
        <v>14587.766666666668</v>
      </c>
      <c r="N2318" s="11">
        <f t="shared" si="254"/>
        <v>14587.766666666668</v>
      </c>
      <c r="O2318" s="10">
        <f t="shared" si="255"/>
        <v>14510.725115740743</v>
      </c>
      <c r="P2318" s="11">
        <f t="shared" si="256"/>
        <v>14510.725115740743</v>
      </c>
      <c r="Q2318" t="b">
        <v>1</v>
      </c>
      <c r="R2318">
        <v>200</v>
      </c>
      <c r="S2318" t="b">
        <v>1</v>
      </c>
      <c r="T2318" t="s">
        <v>8277</v>
      </c>
      <c r="U2318" s="5">
        <f>E2318/D2318</f>
        <v>1.0404266666666666</v>
      </c>
      <c r="V2318" s="6">
        <f>E2318/R2318</f>
        <v>78.031999999999996</v>
      </c>
      <c r="W2318" t="str">
        <f t="shared" si="257"/>
        <v>music</v>
      </c>
      <c r="X2318" t="str">
        <f t="shared" si="258"/>
        <v>indie rock</v>
      </c>
    </row>
    <row r="2319" spans="1:2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8222</v>
      </c>
      <c r="H2319" t="s">
        <v>8244</v>
      </c>
      <c r="I2319">
        <v>1266210000</v>
      </c>
      <c r="J2319" s="8">
        <f t="shared" si="252"/>
        <v>14655.208333333334</v>
      </c>
      <c r="K2319">
        <v>1263474049</v>
      </c>
      <c r="L2319" s="8">
        <f t="shared" si="252"/>
        <v>14623.542233796295</v>
      </c>
      <c r="M2319" s="10">
        <f t="shared" si="253"/>
        <v>14655.208333333334</v>
      </c>
      <c r="N2319" s="11">
        <f t="shared" si="254"/>
        <v>14655.208333333334</v>
      </c>
      <c r="O2319" s="10">
        <f t="shared" si="255"/>
        <v>14623.542233796295</v>
      </c>
      <c r="P2319" s="11">
        <f t="shared" si="256"/>
        <v>14623.542233796295</v>
      </c>
      <c r="Q2319" t="b">
        <v>1</v>
      </c>
      <c r="R2319">
        <v>22</v>
      </c>
      <c r="S2319" t="b">
        <v>1</v>
      </c>
      <c r="T2319" t="s">
        <v>8277</v>
      </c>
      <c r="U2319" s="5">
        <f>E2319/D2319</f>
        <v>1.04</v>
      </c>
      <c r="V2319" s="6">
        <f>E2319/R2319</f>
        <v>18.90909090909091</v>
      </c>
      <c r="W2319" t="str">
        <f t="shared" si="257"/>
        <v>music</v>
      </c>
      <c r="X2319" t="str">
        <f t="shared" si="258"/>
        <v>indie rock</v>
      </c>
    </row>
    <row r="2320" spans="1:2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8222</v>
      </c>
      <c r="H2320" t="s">
        <v>8244</v>
      </c>
      <c r="I2320">
        <v>1253937540</v>
      </c>
      <c r="J2320" s="8">
        <f t="shared" si="252"/>
        <v>14513.165972222223</v>
      </c>
      <c r="K2320">
        <v>1251214014</v>
      </c>
      <c r="L2320" s="8">
        <f t="shared" si="252"/>
        <v>14481.643680555555</v>
      </c>
      <c r="M2320" s="10">
        <f t="shared" si="253"/>
        <v>14513.165972222223</v>
      </c>
      <c r="N2320" s="11">
        <f t="shared" si="254"/>
        <v>14513.165972222223</v>
      </c>
      <c r="O2320" s="10">
        <f t="shared" si="255"/>
        <v>14481.643680555555</v>
      </c>
      <c r="P2320" s="11">
        <f t="shared" si="256"/>
        <v>14481.643680555555</v>
      </c>
      <c r="Q2320" t="b">
        <v>1</v>
      </c>
      <c r="R2320">
        <v>163</v>
      </c>
      <c r="S2320" t="b">
        <v>1</v>
      </c>
      <c r="T2320" t="s">
        <v>8277</v>
      </c>
      <c r="U2320" s="5">
        <f>E2320/D2320</f>
        <v>1.2105999999999999</v>
      </c>
      <c r="V2320" s="6">
        <f>E2320/R2320</f>
        <v>37.134969325153371</v>
      </c>
      <c r="W2320" t="str">
        <f t="shared" si="257"/>
        <v>music</v>
      </c>
      <c r="X2320" t="str">
        <f t="shared" si="258"/>
        <v>indie rock</v>
      </c>
    </row>
    <row r="2321" spans="1:2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8222</v>
      </c>
      <c r="H2321" t="s">
        <v>8244</v>
      </c>
      <c r="I2321">
        <v>1387072685</v>
      </c>
      <c r="J2321" s="8">
        <f t="shared" si="252"/>
        <v>16054.082002314814</v>
      </c>
      <c r="K2321">
        <v>1384480685</v>
      </c>
      <c r="L2321" s="8">
        <f t="shared" si="252"/>
        <v>16024.082002314814</v>
      </c>
      <c r="M2321" s="10">
        <f t="shared" si="253"/>
        <v>16054.082002314814</v>
      </c>
      <c r="N2321" s="11">
        <f t="shared" si="254"/>
        <v>16054.082002314814</v>
      </c>
      <c r="O2321" s="10">
        <f t="shared" si="255"/>
        <v>16024.082002314814</v>
      </c>
      <c r="P2321" s="11">
        <f t="shared" si="256"/>
        <v>16024.082002314814</v>
      </c>
      <c r="Q2321" t="b">
        <v>1</v>
      </c>
      <c r="R2321">
        <v>77</v>
      </c>
      <c r="S2321" t="b">
        <v>1</v>
      </c>
      <c r="T2321" t="s">
        <v>8277</v>
      </c>
      <c r="U2321" s="5">
        <f>E2321/D2321</f>
        <v>1.077</v>
      </c>
      <c r="V2321" s="6">
        <f>E2321/R2321</f>
        <v>41.961038961038959</v>
      </c>
      <c r="W2321" t="str">
        <f t="shared" si="257"/>
        <v>music</v>
      </c>
      <c r="X2321" t="str">
        <f t="shared" si="258"/>
        <v>indie rock</v>
      </c>
    </row>
    <row r="2322" spans="1:2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8222</v>
      </c>
      <c r="H2322" t="s">
        <v>8244</v>
      </c>
      <c r="I2322">
        <v>1396463800</v>
      </c>
      <c r="J2322" s="8">
        <f t="shared" si="252"/>
        <v>16162.775462962964</v>
      </c>
      <c r="K2322">
        <v>1393443400</v>
      </c>
      <c r="L2322" s="8">
        <f t="shared" si="252"/>
        <v>16127.81712962963</v>
      </c>
      <c r="M2322" s="10">
        <f t="shared" si="253"/>
        <v>16162.775462962964</v>
      </c>
      <c r="N2322" s="11">
        <f t="shared" si="254"/>
        <v>16162.775462962964</v>
      </c>
      <c r="O2322" s="10">
        <f t="shared" si="255"/>
        <v>16127.81712962963</v>
      </c>
      <c r="P2322" s="11">
        <f t="shared" si="256"/>
        <v>16127.81712962963</v>
      </c>
      <c r="Q2322" t="b">
        <v>1</v>
      </c>
      <c r="R2322">
        <v>89</v>
      </c>
      <c r="S2322" t="b">
        <v>1</v>
      </c>
      <c r="T2322" t="s">
        <v>8277</v>
      </c>
      <c r="U2322" s="5">
        <f>E2322/D2322</f>
        <v>1.0866</v>
      </c>
      <c r="V2322" s="6">
        <f>E2322/R2322</f>
        <v>61.044943820224717</v>
      </c>
      <c r="W2322" t="str">
        <f t="shared" si="257"/>
        <v>music</v>
      </c>
      <c r="X2322" t="str">
        <f t="shared" si="258"/>
        <v>indie rock</v>
      </c>
    </row>
    <row r="2323" spans="1:2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 s="8">
        <f t="shared" si="252"/>
        <v>17260.218761574073</v>
      </c>
      <c r="K2323">
        <v>1488694501</v>
      </c>
      <c r="L2323" s="8">
        <f t="shared" si="252"/>
        <v>17230.260428240741</v>
      </c>
      <c r="M2323" s="10">
        <f t="shared" si="253"/>
        <v>17260.218761574073</v>
      </c>
      <c r="N2323" s="11">
        <f t="shared" si="254"/>
        <v>17260.218761574073</v>
      </c>
      <c r="O2323" s="10">
        <f t="shared" si="255"/>
        <v>17230.260428240741</v>
      </c>
      <c r="P2323" s="11">
        <f t="shared" si="256"/>
        <v>17230.260428240741</v>
      </c>
      <c r="Q2323" t="b">
        <v>0</v>
      </c>
      <c r="R2323">
        <v>64</v>
      </c>
      <c r="S2323" t="b">
        <v>0</v>
      </c>
      <c r="T2323" t="s">
        <v>8296</v>
      </c>
      <c r="U2323" s="5">
        <f>E2323/D2323</f>
        <v>0.39120962394619685</v>
      </c>
      <c r="V2323" s="6">
        <f>E2323/R2323</f>
        <v>64.53125</v>
      </c>
      <c r="W2323" t="str">
        <f t="shared" si="257"/>
        <v>food</v>
      </c>
      <c r="X2323" t="str">
        <f t="shared" si="258"/>
        <v>small batch</v>
      </c>
    </row>
    <row r="2324" spans="1:2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8220</v>
      </c>
      <c r="G2324" t="s">
        <v>8222</v>
      </c>
      <c r="H2324" t="s">
        <v>8244</v>
      </c>
      <c r="I2324">
        <v>1491769769</v>
      </c>
      <c r="J2324" s="8">
        <f t="shared" si="252"/>
        <v>17265.853807870371</v>
      </c>
      <c r="K2324">
        <v>1489181369</v>
      </c>
      <c r="L2324" s="8">
        <f t="shared" si="252"/>
        <v>17235.895474537039</v>
      </c>
      <c r="M2324" s="10">
        <f t="shared" si="253"/>
        <v>17265.853807870371</v>
      </c>
      <c r="N2324" s="11">
        <f t="shared" si="254"/>
        <v>17265.853807870371</v>
      </c>
      <c r="O2324" s="10">
        <f t="shared" si="255"/>
        <v>17235.895474537039</v>
      </c>
      <c r="P2324" s="11">
        <f t="shared" si="256"/>
        <v>17235.895474537039</v>
      </c>
      <c r="Q2324" t="b">
        <v>0</v>
      </c>
      <c r="R2324">
        <v>4</v>
      </c>
      <c r="S2324" t="b">
        <v>0</v>
      </c>
      <c r="T2324" t="s">
        <v>8296</v>
      </c>
      <c r="U2324" s="5">
        <f>E2324/D2324</f>
        <v>3.1481481481481478E-2</v>
      </c>
      <c r="V2324" s="6">
        <f>E2324/R2324</f>
        <v>21.25</v>
      </c>
      <c r="W2324" t="str">
        <f t="shared" si="257"/>
        <v>food</v>
      </c>
      <c r="X2324" t="str">
        <f t="shared" si="258"/>
        <v>small batch</v>
      </c>
    </row>
    <row r="2325" spans="1:2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8220</v>
      </c>
      <c r="G2325" t="s">
        <v>8222</v>
      </c>
      <c r="H2325" t="s">
        <v>8244</v>
      </c>
      <c r="I2325">
        <v>1490033247</v>
      </c>
      <c r="J2325" s="8">
        <f t="shared" si="252"/>
        <v>17245.755173611109</v>
      </c>
      <c r="K2325">
        <v>1489428447</v>
      </c>
      <c r="L2325" s="8">
        <f t="shared" si="252"/>
        <v>17238.755173611109</v>
      </c>
      <c r="M2325" s="10">
        <f t="shared" si="253"/>
        <v>17245.755173611109</v>
      </c>
      <c r="N2325" s="11">
        <f t="shared" si="254"/>
        <v>17245.755173611109</v>
      </c>
      <c r="O2325" s="10">
        <f t="shared" si="255"/>
        <v>17238.755173611109</v>
      </c>
      <c r="P2325" s="11">
        <f t="shared" si="256"/>
        <v>17238.755173611109</v>
      </c>
      <c r="Q2325" t="b">
        <v>0</v>
      </c>
      <c r="R2325">
        <v>4</v>
      </c>
      <c r="S2325" t="b">
        <v>0</v>
      </c>
      <c r="T2325" t="s">
        <v>8296</v>
      </c>
      <c r="U2325" s="5">
        <f>E2325/D2325</f>
        <v>0.48</v>
      </c>
      <c r="V2325" s="6">
        <f>E2325/R2325</f>
        <v>30</v>
      </c>
      <c r="W2325" t="str">
        <f t="shared" si="257"/>
        <v>food</v>
      </c>
      <c r="X2325" t="str">
        <f t="shared" si="258"/>
        <v>small batch</v>
      </c>
    </row>
    <row r="2326" spans="1:2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 s="8">
        <f t="shared" si="252"/>
        <v>17251.843576388888</v>
      </c>
      <c r="K2326">
        <v>1487970885</v>
      </c>
      <c r="L2326" s="8">
        <f t="shared" si="252"/>
        <v>17221.885243055556</v>
      </c>
      <c r="M2326" s="10">
        <f t="shared" si="253"/>
        <v>17251.843576388888</v>
      </c>
      <c r="N2326" s="11">
        <f t="shared" si="254"/>
        <v>17251.843576388888</v>
      </c>
      <c r="O2326" s="10">
        <f t="shared" si="255"/>
        <v>17221.885243055556</v>
      </c>
      <c r="P2326" s="11">
        <f t="shared" si="256"/>
        <v>17221.885243055556</v>
      </c>
      <c r="Q2326" t="b">
        <v>0</v>
      </c>
      <c r="R2326">
        <v>61</v>
      </c>
      <c r="S2326" t="b">
        <v>0</v>
      </c>
      <c r="T2326" t="s">
        <v>8296</v>
      </c>
      <c r="U2326" s="5">
        <f>E2326/D2326</f>
        <v>0.20733333333333334</v>
      </c>
      <c r="V2326" s="6">
        <f>E2326/R2326</f>
        <v>25.491803278688526</v>
      </c>
      <c r="W2326" t="str">
        <f t="shared" si="257"/>
        <v>food</v>
      </c>
      <c r="X2326" t="str">
        <f t="shared" si="258"/>
        <v>small batch</v>
      </c>
    </row>
    <row r="2327" spans="1:2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8220</v>
      </c>
      <c r="G2327" t="s">
        <v>8222</v>
      </c>
      <c r="H2327" t="s">
        <v>8244</v>
      </c>
      <c r="I2327">
        <v>1490830331</v>
      </c>
      <c r="J2327" s="8">
        <f t="shared" si="252"/>
        <v>17254.980682870369</v>
      </c>
      <c r="K2327">
        <v>1488241931</v>
      </c>
      <c r="L2327" s="8">
        <f t="shared" si="252"/>
        <v>17225.022349537037</v>
      </c>
      <c r="M2327" s="10">
        <f t="shared" si="253"/>
        <v>17254.980682870369</v>
      </c>
      <c r="N2327" s="11">
        <f t="shared" si="254"/>
        <v>17254.980682870369</v>
      </c>
      <c r="O2327" s="10">
        <f t="shared" si="255"/>
        <v>17225.022349537037</v>
      </c>
      <c r="P2327" s="11">
        <f t="shared" si="256"/>
        <v>17225.022349537037</v>
      </c>
      <c r="Q2327" t="b">
        <v>0</v>
      </c>
      <c r="R2327">
        <v>7</v>
      </c>
      <c r="S2327" t="b">
        <v>0</v>
      </c>
      <c r="T2327" t="s">
        <v>8296</v>
      </c>
      <c r="U2327" s="5">
        <f>E2327/D2327</f>
        <v>0.08</v>
      </c>
      <c r="V2327" s="6">
        <f>E2327/R2327</f>
        <v>11.428571428571429</v>
      </c>
      <c r="W2327" t="str">
        <f t="shared" si="257"/>
        <v>food</v>
      </c>
      <c r="X2327" t="str">
        <f t="shared" si="258"/>
        <v>small batch</v>
      </c>
    </row>
    <row r="2328" spans="1:2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 s="8">
        <f t="shared" si="252"/>
        <v>17286.708333333332</v>
      </c>
      <c r="K2328">
        <v>1489106948</v>
      </c>
      <c r="L2328" s="8">
        <f t="shared" si="252"/>
        <v>17235.034120370368</v>
      </c>
      <c r="M2328" s="10">
        <f t="shared" si="253"/>
        <v>17286.708333333332</v>
      </c>
      <c r="N2328" s="11">
        <f t="shared" si="254"/>
        <v>17286.708333333332</v>
      </c>
      <c r="O2328" s="10">
        <f t="shared" si="255"/>
        <v>17235.034120370368</v>
      </c>
      <c r="P2328" s="11">
        <f t="shared" si="256"/>
        <v>17235.034120370368</v>
      </c>
      <c r="Q2328" t="b">
        <v>0</v>
      </c>
      <c r="R2328">
        <v>1</v>
      </c>
      <c r="S2328" t="b">
        <v>0</v>
      </c>
      <c r="T2328" t="s">
        <v>8296</v>
      </c>
      <c r="U2328" s="5">
        <f>E2328/D2328</f>
        <v>7.1999999999999998E-3</v>
      </c>
      <c r="V2328" s="6">
        <f>E2328/R2328</f>
        <v>108</v>
      </c>
      <c r="W2328" t="str">
        <f t="shared" si="257"/>
        <v>food</v>
      </c>
      <c r="X2328" t="str">
        <f t="shared" si="258"/>
        <v>small batch</v>
      </c>
    </row>
    <row r="2329" spans="1:2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8222</v>
      </c>
      <c r="H2329" t="s">
        <v>8244</v>
      </c>
      <c r="I2329">
        <v>1409090440</v>
      </c>
      <c r="J2329" s="8">
        <f t="shared" si="252"/>
        <v>16308.917129629632</v>
      </c>
      <c r="K2329">
        <v>1406066440</v>
      </c>
      <c r="L2329" s="8">
        <f t="shared" si="252"/>
        <v>16273.917129629632</v>
      </c>
      <c r="M2329" s="10">
        <f t="shared" si="253"/>
        <v>16308.917129629632</v>
      </c>
      <c r="N2329" s="11">
        <f t="shared" si="254"/>
        <v>16308.917129629632</v>
      </c>
      <c r="O2329" s="10">
        <f t="shared" si="255"/>
        <v>16273.917129629632</v>
      </c>
      <c r="P2329" s="11">
        <f t="shared" si="256"/>
        <v>16273.917129629632</v>
      </c>
      <c r="Q2329" t="b">
        <v>1</v>
      </c>
      <c r="R2329">
        <v>3355</v>
      </c>
      <c r="S2329" t="b">
        <v>1</v>
      </c>
      <c r="T2329" t="s">
        <v>8296</v>
      </c>
      <c r="U2329" s="5">
        <f>E2329/D2329</f>
        <v>5.2609431428571432</v>
      </c>
      <c r="V2329" s="6">
        <f>E2329/R2329</f>
        <v>54.883162444113267</v>
      </c>
      <c r="W2329" t="str">
        <f t="shared" si="257"/>
        <v>food</v>
      </c>
      <c r="X2329" t="str">
        <f t="shared" si="258"/>
        <v>small batch</v>
      </c>
    </row>
    <row r="2330" spans="1:2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8222</v>
      </c>
      <c r="H2330" t="s">
        <v>8244</v>
      </c>
      <c r="I2330">
        <v>1434307537</v>
      </c>
      <c r="J2330" s="8">
        <f t="shared" si="252"/>
        <v>16600.781678240743</v>
      </c>
      <c r="K2330">
        <v>1431715537</v>
      </c>
      <c r="L2330" s="8">
        <f t="shared" si="252"/>
        <v>16570.781678240743</v>
      </c>
      <c r="M2330" s="10">
        <f t="shared" si="253"/>
        <v>16600.781678240743</v>
      </c>
      <c r="N2330" s="11">
        <f t="shared" si="254"/>
        <v>16600.781678240743</v>
      </c>
      <c r="O2330" s="10">
        <f t="shared" si="255"/>
        <v>16570.781678240743</v>
      </c>
      <c r="P2330" s="11">
        <f t="shared" si="256"/>
        <v>16570.781678240743</v>
      </c>
      <c r="Q2330" t="b">
        <v>1</v>
      </c>
      <c r="R2330">
        <v>537</v>
      </c>
      <c r="S2330" t="b">
        <v>1</v>
      </c>
      <c r="T2330" t="s">
        <v>8296</v>
      </c>
      <c r="U2330" s="5">
        <f>E2330/D2330</f>
        <v>2.5445000000000002</v>
      </c>
      <c r="V2330" s="6">
        <f>E2330/R2330</f>
        <v>47.383612662942269</v>
      </c>
      <c r="W2330" t="str">
        <f t="shared" si="257"/>
        <v>food</v>
      </c>
      <c r="X2330" t="str">
        <f t="shared" si="258"/>
        <v>small batch</v>
      </c>
    </row>
    <row r="2331" spans="1:2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8222</v>
      </c>
      <c r="H2331" t="s">
        <v>8244</v>
      </c>
      <c r="I2331">
        <v>1405609146</v>
      </c>
      <c r="J2331" s="8">
        <f t="shared" si="252"/>
        <v>16268.624375000001</v>
      </c>
      <c r="K2331">
        <v>1403017146</v>
      </c>
      <c r="L2331" s="8">
        <f t="shared" si="252"/>
        <v>16238.624375000001</v>
      </c>
      <c r="M2331" s="10">
        <f t="shared" si="253"/>
        <v>16268.624375000001</v>
      </c>
      <c r="N2331" s="11">
        <f t="shared" si="254"/>
        <v>16268.624375000001</v>
      </c>
      <c r="O2331" s="10">
        <f t="shared" si="255"/>
        <v>16238.624375000001</v>
      </c>
      <c r="P2331" s="11">
        <f t="shared" si="256"/>
        <v>16238.624375000001</v>
      </c>
      <c r="Q2331" t="b">
        <v>1</v>
      </c>
      <c r="R2331">
        <v>125</v>
      </c>
      <c r="S2331" t="b">
        <v>1</v>
      </c>
      <c r="T2331" t="s">
        <v>8296</v>
      </c>
      <c r="U2331" s="5">
        <f>E2331/D2331</f>
        <v>1.0591999999999999</v>
      </c>
      <c r="V2331" s="6">
        <f>E2331/R2331</f>
        <v>211.84</v>
      </c>
      <c r="W2331" t="str">
        <f t="shared" si="257"/>
        <v>food</v>
      </c>
      <c r="X2331" t="str">
        <f t="shared" si="258"/>
        <v>small batch</v>
      </c>
    </row>
    <row r="2332" spans="1:2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8222</v>
      </c>
      <c r="H2332" t="s">
        <v>8244</v>
      </c>
      <c r="I2332">
        <v>1451001600</v>
      </c>
      <c r="J2332" s="8">
        <f t="shared" si="252"/>
        <v>16794</v>
      </c>
      <c r="K2332">
        <v>1448400943</v>
      </c>
      <c r="L2332" s="8">
        <f t="shared" si="252"/>
        <v>16763.89980324074</v>
      </c>
      <c r="M2332" s="10">
        <f t="shared" si="253"/>
        <v>16794</v>
      </c>
      <c r="N2332" s="11">
        <f t="shared" si="254"/>
        <v>16794</v>
      </c>
      <c r="O2332" s="10">
        <f t="shared" si="255"/>
        <v>16763.89980324074</v>
      </c>
      <c r="P2332" s="11">
        <f t="shared" si="256"/>
        <v>16763.89980324074</v>
      </c>
      <c r="Q2332" t="b">
        <v>1</v>
      </c>
      <c r="R2332">
        <v>163</v>
      </c>
      <c r="S2332" t="b">
        <v>1</v>
      </c>
      <c r="T2332" t="s">
        <v>8296</v>
      </c>
      <c r="U2332" s="5">
        <f>E2332/D2332</f>
        <v>1.0242285714285715</v>
      </c>
      <c r="V2332" s="6">
        <f>E2332/R2332</f>
        <v>219.92638036809817</v>
      </c>
      <c r="W2332" t="str">
        <f t="shared" si="257"/>
        <v>food</v>
      </c>
      <c r="X2332" t="str">
        <f t="shared" si="258"/>
        <v>small batch</v>
      </c>
    </row>
    <row r="2333" spans="1:2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8222</v>
      </c>
      <c r="H2333" t="s">
        <v>8244</v>
      </c>
      <c r="I2333">
        <v>1408320490</v>
      </c>
      <c r="J2333" s="8">
        <f t="shared" si="252"/>
        <v>16300.005671296298</v>
      </c>
      <c r="K2333">
        <v>1405728490</v>
      </c>
      <c r="L2333" s="8">
        <f t="shared" si="252"/>
        <v>16270.005671296298</v>
      </c>
      <c r="M2333" s="10">
        <f t="shared" si="253"/>
        <v>16300.005671296298</v>
      </c>
      <c r="N2333" s="11">
        <f t="shared" si="254"/>
        <v>16300.005671296298</v>
      </c>
      <c r="O2333" s="10">
        <f t="shared" si="255"/>
        <v>16270.005671296298</v>
      </c>
      <c r="P2333" s="11">
        <f t="shared" si="256"/>
        <v>16270.005671296298</v>
      </c>
      <c r="Q2333" t="b">
        <v>1</v>
      </c>
      <c r="R2333">
        <v>283</v>
      </c>
      <c r="S2333" t="b">
        <v>1</v>
      </c>
      <c r="T2333" t="s">
        <v>8296</v>
      </c>
      <c r="U2333" s="5">
        <f>E2333/D2333</f>
        <v>1.4431375</v>
      </c>
      <c r="V2333" s="6">
        <f>E2333/R2333</f>
        <v>40.795406360424032</v>
      </c>
      <c r="W2333" t="str">
        <f t="shared" si="257"/>
        <v>food</v>
      </c>
      <c r="X2333" t="str">
        <f t="shared" si="258"/>
        <v>small batch</v>
      </c>
    </row>
    <row r="2334" spans="1:2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8222</v>
      </c>
      <c r="H2334" t="s">
        <v>8244</v>
      </c>
      <c r="I2334">
        <v>1423235071</v>
      </c>
      <c r="J2334" s="8">
        <f t="shared" si="252"/>
        <v>16472.628136574072</v>
      </c>
      <c r="K2334">
        <v>1420643071</v>
      </c>
      <c r="L2334" s="8">
        <f t="shared" si="252"/>
        <v>16442.628136574072</v>
      </c>
      <c r="M2334" s="10">
        <f t="shared" si="253"/>
        <v>16472.628136574072</v>
      </c>
      <c r="N2334" s="11">
        <f t="shared" si="254"/>
        <v>16472.628136574072</v>
      </c>
      <c r="O2334" s="10">
        <f t="shared" si="255"/>
        <v>16442.628136574072</v>
      </c>
      <c r="P2334" s="11">
        <f t="shared" si="256"/>
        <v>16442.628136574072</v>
      </c>
      <c r="Q2334" t="b">
        <v>1</v>
      </c>
      <c r="R2334">
        <v>352</v>
      </c>
      <c r="S2334" t="b">
        <v>1</v>
      </c>
      <c r="T2334" t="s">
        <v>8296</v>
      </c>
      <c r="U2334" s="5">
        <f>E2334/D2334</f>
        <v>1.06308</v>
      </c>
      <c r="V2334" s="6">
        <f>E2334/R2334</f>
        <v>75.502840909090907</v>
      </c>
      <c r="W2334" t="str">
        <f t="shared" si="257"/>
        <v>food</v>
      </c>
      <c r="X2334" t="str">
        <f t="shared" si="258"/>
        <v>small batch</v>
      </c>
    </row>
    <row r="2335" spans="1:2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8222</v>
      </c>
      <c r="H2335" t="s">
        <v>8244</v>
      </c>
      <c r="I2335">
        <v>1401385800</v>
      </c>
      <c r="J2335" s="8">
        <f t="shared" si="252"/>
        <v>16219.743055555555</v>
      </c>
      <c r="K2335">
        <v>1399563390</v>
      </c>
      <c r="L2335" s="8">
        <f t="shared" si="252"/>
        <v>16198.650347222223</v>
      </c>
      <c r="M2335" s="10">
        <f t="shared" si="253"/>
        <v>16219.743055555555</v>
      </c>
      <c r="N2335" s="11">
        <f t="shared" si="254"/>
        <v>16219.743055555555</v>
      </c>
      <c r="O2335" s="10">
        <f t="shared" si="255"/>
        <v>16198.650347222223</v>
      </c>
      <c r="P2335" s="11">
        <f t="shared" si="256"/>
        <v>16198.650347222223</v>
      </c>
      <c r="Q2335" t="b">
        <v>1</v>
      </c>
      <c r="R2335">
        <v>94</v>
      </c>
      <c r="S2335" t="b">
        <v>1</v>
      </c>
      <c r="T2335" t="s">
        <v>8296</v>
      </c>
      <c r="U2335" s="5">
        <f>E2335/D2335</f>
        <v>2.1216666666666666</v>
      </c>
      <c r="V2335" s="6">
        <f>E2335/R2335</f>
        <v>13.542553191489361</v>
      </c>
      <c r="W2335" t="str">
        <f t="shared" si="257"/>
        <v>food</v>
      </c>
      <c r="X2335" t="str">
        <f t="shared" si="258"/>
        <v>small batch</v>
      </c>
    </row>
    <row r="2336" spans="1:2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8222</v>
      </c>
      <c r="H2336" t="s">
        <v>8244</v>
      </c>
      <c r="I2336">
        <v>1415208840</v>
      </c>
      <c r="J2336" s="8">
        <f t="shared" si="252"/>
        <v>16379.731944444444</v>
      </c>
      <c r="K2336">
        <v>1412611498</v>
      </c>
      <c r="L2336" s="8">
        <f t="shared" si="252"/>
        <v>16349.670115740739</v>
      </c>
      <c r="M2336" s="10">
        <f t="shared" si="253"/>
        <v>16379.731944444444</v>
      </c>
      <c r="N2336" s="11">
        <f t="shared" si="254"/>
        <v>16379.731944444444</v>
      </c>
      <c r="O2336" s="10">
        <f t="shared" si="255"/>
        <v>16349.670115740739</v>
      </c>
      <c r="P2336" s="11">
        <f t="shared" si="256"/>
        <v>16349.670115740739</v>
      </c>
      <c r="Q2336" t="b">
        <v>1</v>
      </c>
      <c r="R2336">
        <v>67</v>
      </c>
      <c r="S2336" t="b">
        <v>1</v>
      </c>
      <c r="T2336" t="s">
        <v>8296</v>
      </c>
      <c r="U2336" s="5">
        <f>E2336/D2336</f>
        <v>1.0195000000000001</v>
      </c>
      <c r="V2336" s="6">
        <f>E2336/R2336</f>
        <v>60.865671641791046</v>
      </c>
      <c r="W2336" t="str">
        <f t="shared" si="257"/>
        <v>food</v>
      </c>
      <c r="X2336" t="str">
        <f t="shared" si="258"/>
        <v>small batch</v>
      </c>
    </row>
    <row r="2337" spans="1:2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8222</v>
      </c>
      <c r="H2337" t="s">
        <v>8244</v>
      </c>
      <c r="I2337">
        <v>1402494243</v>
      </c>
      <c r="J2337" s="8">
        <f t="shared" si="252"/>
        <v>16232.572256944446</v>
      </c>
      <c r="K2337">
        <v>1399902243</v>
      </c>
      <c r="L2337" s="8">
        <f t="shared" si="252"/>
        <v>16202.572256944446</v>
      </c>
      <c r="M2337" s="10">
        <f t="shared" si="253"/>
        <v>16232.572256944446</v>
      </c>
      <c r="N2337" s="11">
        <f t="shared" si="254"/>
        <v>16232.572256944446</v>
      </c>
      <c r="O2337" s="10">
        <f t="shared" si="255"/>
        <v>16202.572256944446</v>
      </c>
      <c r="P2337" s="11">
        <f t="shared" si="256"/>
        <v>16202.572256944446</v>
      </c>
      <c r="Q2337" t="b">
        <v>1</v>
      </c>
      <c r="R2337">
        <v>221</v>
      </c>
      <c r="S2337" t="b">
        <v>1</v>
      </c>
      <c r="T2337" t="s">
        <v>8296</v>
      </c>
      <c r="U2337" s="5">
        <f>E2337/D2337</f>
        <v>1.0227200000000001</v>
      </c>
      <c r="V2337" s="6">
        <f>E2337/R2337</f>
        <v>115.69230769230769</v>
      </c>
      <c r="W2337" t="str">
        <f t="shared" si="257"/>
        <v>food</v>
      </c>
      <c r="X2337" t="str">
        <f t="shared" si="258"/>
        <v>small batch</v>
      </c>
    </row>
    <row r="2338" spans="1:2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8222</v>
      </c>
      <c r="H2338" t="s">
        <v>8244</v>
      </c>
      <c r="I2338">
        <v>1394316695</v>
      </c>
      <c r="J2338" s="8">
        <f t="shared" si="252"/>
        <v>16137.924710648147</v>
      </c>
      <c r="K2338">
        <v>1390860695</v>
      </c>
      <c r="L2338" s="8">
        <f t="shared" si="252"/>
        <v>16097.924710648147</v>
      </c>
      <c r="M2338" s="10">
        <f t="shared" si="253"/>
        <v>16137.924710648147</v>
      </c>
      <c r="N2338" s="11">
        <f t="shared" si="254"/>
        <v>16137.924710648147</v>
      </c>
      <c r="O2338" s="10">
        <f t="shared" si="255"/>
        <v>16097.924710648147</v>
      </c>
      <c r="P2338" s="11">
        <f t="shared" si="256"/>
        <v>16097.924710648147</v>
      </c>
      <c r="Q2338" t="b">
        <v>1</v>
      </c>
      <c r="R2338">
        <v>2165</v>
      </c>
      <c r="S2338" t="b">
        <v>1</v>
      </c>
      <c r="T2338" t="s">
        <v>8296</v>
      </c>
      <c r="U2338" s="5">
        <f>E2338/D2338</f>
        <v>5.2073254999999996</v>
      </c>
      <c r="V2338" s="6">
        <f>E2338/R2338</f>
        <v>48.104623556581984</v>
      </c>
      <c r="W2338" t="str">
        <f t="shared" si="257"/>
        <v>food</v>
      </c>
      <c r="X2338" t="str">
        <f t="shared" si="258"/>
        <v>small batch</v>
      </c>
    </row>
    <row r="2339" spans="1:2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8222</v>
      </c>
      <c r="H2339" t="s">
        <v>8244</v>
      </c>
      <c r="I2339">
        <v>1403796143</v>
      </c>
      <c r="J2339" s="8">
        <f t="shared" si="252"/>
        <v>16247.640543981483</v>
      </c>
      <c r="K2339">
        <v>1401204143</v>
      </c>
      <c r="L2339" s="8">
        <f t="shared" si="252"/>
        <v>16217.640543981483</v>
      </c>
      <c r="M2339" s="10">
        <f t="shared" si="253"/>
        <v>16247.640543981483</v>
      </c>
      <c r="N2339" s="11">
        <f t="shared" si="254"/>
        <v>16247.640543981483</v>
      </c>
      <c r="O2339" s="10">
        <f t="shared" si="255"/>
        <v>16217.640543981483</v>
      </c>
      <c r="P2339" s="11">
        <f t="shared" si="256"/>
        <v>16217.640543981483</v>
      </c>
      <c r="Q2339" t="b">
        <v>1</v>
      </c>
      <c r="R2339">
        <v>179</v>
      </c>
      <c r="S2339" t="b">
        <v>1</v>
      </c>
      <c r="T2339" t="s">
        <v>8296</v>
      </c>
      <c r="U2339" s="5">
        <f>E2339/D2339</f>
        <v>1.1065833333333333</v>
      </c>
      <c r="V2339" s="6">
        <f>E2339/R2339</f>
        <v>74.184357541899445</v>
      </c>
      <c r="W2339" t="str">
        <f t="shared" si="257"/>
        <v>food</v>
      </c>
      <c r="X2339" t="str">
        <f t="shared" si="258"/>
        <v>small batch</v>
      </c>
    </row>
    <row r="2340" spans="1:2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8222</v>
      </c>
      <c r="H2340" t="s">
        <v>8244</v>
      </c>
      <c r="I2340">
        <v>1404077484</v>
      </c>
      <c r="J2340" s="8">
        <f t="shared" si="252"/>
        <v>16250.896805555554</v>
      </c>
      <c r="K2340">
        <v>1401485484</v>
      </c>
      <c r="L2340" s="8">
        <f t="shared" si="252"/>
        <v>16220.896805555554</v>
      </c>
      <c r="M2340" s="10">
        <f t="shared" si="253"/>
        <v>16250.896805555554</v>
      </c>
      <c r="N2340" s="11">
        <f t="shared" si="254"/>
        <v>16250.896805555554</v>
      </c>
      <c r="O2340" s="10">
        <f t="shared" si="255"/>
        <v>16220.896805555554</v>
      </c>
      <c r="P2340" s="11">
        <f t="shared" si="256"/>
        <v>16220.896805555554</v>
      </c>
      <c r="Q2340" t="b">
        <v>1</v>
      </c>
      <c r="R2340">
        <v>123</v>
      </c>
      <c r="S2340" t="b">
        <v>1</v>
      </c>
      <c r="T2340" t="s">
        <v>8296</v>
      </c>
      <c r="U2340" s="5">
        <f>E2340/D2340</f>
        <v>1.0114333333333334</v>
      </c>
      <c r="V2340" s="6">
        <f>E2340/R2340</f>
        <v>123.34552845528455</v>
      </c>
      <c r="W2340" t="str">
        <f t="shared" si="257"/>
        <v>food</v>
      </c>
      <c r="X2340" t="str">
        <f t="shared" si="258"/>
        <v>small batch</v>
      </c>
    </row>
    <row r="2341" spans="1:2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8222</v>
      </c>
      <c r="H2341" t="s">
        <v>8244</v>
      </c>
      <c r="I2341">
        <v>1482134340</v>
      </c>
      <c r="J2341" s="8">
        <f t="shared" si="252"/>
        <v>17154.332638888889</v>
      </c>
      <c r="K2341">
        <v>1479496309</v>
      </c>
      <c r="L2341" s="8">
        <f t="shared" si="252"/>
        <v>17123.799872685184</v>
      </c>
      <c r="M2341" s="10">
        <f t="shared" si="253"/>
        <v>17154.332638888889</v>
      </c>
      <c r="N2341" s="11">
        <f t="shared" si="254"/>
        <v>17154.332638888889</v>
      </c>
      <c r="O2341" s="10">
        <f t="shared" si="255"/>
        <v>17123.799872685184</v>
      </c>
      <c r="P2341" s="11">
        <f t="shared" si="256"/>
        <v>17123.799872685184</v>
      </c>
      <c r="Q2341" t="b">
        <v>1</v>
      </c>
      <c r="R2341">
        <v>1104</v>
      </c>
      <c r="S2341" t="b">
        <v>1</v>
      </c>
      <c r="T2341" t="s">
        <v>8296</v>
      </c>
      <c r="U2341" s="5">
        <f>E2341/D2341</f>
        <v>2.9420799999999998</v>
      </c>
      <c r="V2341" s="6">
        <f>E2341/R2341</f>
        <v>66.623188405797094</v>
      </c>
      <c r="W2341" t="str">
        <f t="shared" si="257"/>
        <v>food</v>
      </c>
      <c r="X2341" t="str">
        <f t="shared" si="258"/>
        <v>small batch</v>
      </c>
    </row>
    <row r="2342" spans="1:2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8222</v>
      </c>
      <c r="H2342" t="s">
        <v>8244</v>
      </c>
      <c r="I2342">
        <v>1477841138</v>
      </c>
      <c r="J2342" s="8">
        <f t="shared" si="252"/>
        <v>17104.642800925925</v>
      </c>
      <c r="K2342">
        <v>1475249138</v>
      </c>
      <c r="L2342" s="8">
        <f t="shared" si="252"/>
        <v>17074.642800925925</v>
      </c>
      <c r="M2342" s="10">
        <f t="shared" si="253"/>
        <v>17104.642800925925</v>
      </c>
      <c r="N2342" s="11">
        <f t="shared" si="254"/>
        <v>17104.642800925925</v>
      </c>
      <c r="O2342" s="10">
        <f t="shared" si="255"/>
        <v>17074.642800925925</v>
      </c>
      <c r="P2342" s="11">
        <f t="shared" si="256"/>
        <v>17074.642800925925</v>
      </c>
      <c r="Q2342" t="b">
        <v>1</v>
      </c>
      <c r="R2342">
        <v>403</v>
      </c>
      <c r="S2342" t="b">
        <v>1</v>
      </c>
      <c r="T2342" t="s">
        <v>8296</v>
      </c>
      <c r="U2342" s="5">
        <f>E2342/D2342</f>
        <v>1.0577749999999999</v>
      </c>
      <c r="V2342" s="6">
        <f>E2342/R2342</f>
        <v>104.99007444168734</v>
      </c>
      <c r="W2342" t="str">
        <f t="shared" si="257"/>
        <v>food</v>
      </c>
      <c r="X2342" t="str">
        <f t="shared" si="258"/>
        <v>small batch</v>
      </c>
    </row>
    <row r="2343" spans="1:2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8304</v>
      </c>
      <c r="G2343" t="s">
        <v>8222</v>
      </c>
      <c r="H2343" t="s">
        <v>8244</v>
      </c>
      <c r="I2343">
        <v>1436729504</v>
      </c>
      <c r="J2343" s="8">
        <f t="shared" si="252"/>
        <v>16628.813703703705</v>
      </c>
      <c r="K2343">
        <v>1434137504</v>
      </c>
      <c r="L2343" s="8">
        <f t="shared" si="252"/>
        <v>16598.813703703705</v>
      </c>
      <c r="M2343" s="10">
        <f t="shared" si="253"/>
        <v>16628.813703703705</v>
      </c>
      <c r="N2343" s="11">
        <f t="shared" si="254"/>
        <v>16628.813703703705</v>
      </c>
      <c r="O2343" s="10">
        <f t="shared" si="255"/>
        <v>16598.813703703705</v>
      </c>
      <c r="P2343" s="11">
        <f t="shared" si="256"/>
        <v>16598.813703703705</v>
      </c>
      <c r="Q2343" t="b">
        <v>0</v>
      </c>
      <c r="R2343">
        <v>0</v>
      </c>
      <c r="S2343" t="b">
        <v>0</v>
      </c>
      <c r="T2343" t="s">
        <v>8270</v>
      </c>
      <c r="U2343" s="5">
        <f>E2343/D2343</f>
        <v>0</v>
      </c>
      <c r="V2343" s="6" t="e">
        <f>E2343/R2343</f>
        <v>#DIV/0!</v>
      </c>
      <c r="W2343" t="str">
        <f t="shared" si="257"/>
        <v>technology</v>
      </c>
      <c r="X2343" t="str">
        <f t="shared" si="258"/>
        <v>web</v>
      </c>
    </row>
    <row r="2344" spans="1:2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8304</v>
      </c>
      <c r="G2344" t="s">
        <v>8222</v>
      </c>
      <c r="H2344" t="s">
        <v>8244</v>
      </c>
      <c r="I2344">
        <v>1412571600</v>
      </c>
      <c r="J2344" s="8">
        <f t="shared" si="252"/>
        <v>16349.208333333334</v>
      </c>
      <c r="K2344">
        <v>1410799870</v>
      </c>
      <c r="L2344" s="8">
        <f t="shared" si="252"/>
        <v>16328.702199074076</v>
      </c>
      <c r="M2344" s="10">
        <f t="shared" si="253"/>
        <v>16349.208333333334</v>
      </c>
      <c r="N2344" s="11">
        <f t="shared" si="254"/>
        <v>16349.208333333334</v>
      </c>
      <c r="O2344" s="10">
        <f t="shared" si="255"/>
        <v>16328.702199074076</v>
      </c>
      <c r="P2344" s="11">
        <f t="shared" si="256"/>
        <v>16328.702199074076</v>
      </c>
      <c r="Q2344" t="b">
        <v>0</v>
      </c>
      <c r="R2344">
        <v>0</v>
      </c>
      <c r="S2344" t="b">
        <v>0</v>
      </c>
      <c r="T2344" t="s">
        <v>8270</v>
      </c>
      <c r="U2344" s="5">
        <f>E2344/D2344</f>
        <v>0</v>
      </c>
      <c r="V2344" s="6" t="e">
        <f>E2344/R2344</f>
        <v>#DIV/0!</v>
      </c>
      <c r="W2344" t="str">
        <f t="shared" si="257"/>
        <v>technology</v>
      </c>
      <c r="X2344" t="str">
        <f t="shared" si="258"/>
        <v>web</v>
      </c>
    </row>
    <row r="2345" spans="1:2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8304</v>
      </c>
      <c r="G2345" t="s">
        <v>8222</v>
      </c>
      <c r="H2345" t="s">
        <v>8244</v>
      </c>
      <c r="I2345">
        <v>1452282420</v>
      </c>
      <c r="J2345" s="8">
        <f t="shared" si="252"/>
        <v>16808.824305555554</v>
      </c>
      <c r="K2345">
        <v>1447962505</v>
      </c>
      <c r="L2345" s="8">
        <f t="shared" si="252"/>
        <v>16758.825289351855</v>
      </c>
      <c r="M2345" s="10">
        <f t="shared" si="253"/>
        <v>16808.824305555554</v>
      </c>
      <c r="N2345" s="11">
        <f t="shared" si="254"/>
        <v>16808.824305555554</v>
      </c>
      <c r="O2345" s="10">
        <f t="shared" si="255"/>
        <v>16758.825289351855</v>
      </c>
      <c r="P2345" s="11">
        <f t="shared" si="256"/>
        <v>16758.825289351855</v>
      </c>
      <c r="Q2345" t="b">
        <v>0</v>
      </c>
      <c r="R2345">
        <v>1</v>
      </c>
      <c r="S2345" t="b">
        <v>0</v>
      </c>
      <c r="T2345" t="s">
        <v>8270</v>
      </c>
      <c r="U2345" s="5">
        <f>E2345/D2345</f>
        <v>0.03</v>
      </c>
      <c r="V2345" s="6">
        <f>E2345/R2345</f>
        <v>300</v>
      </c>
      <c r="W2345" t="str">
        <f t="shared" si="257"/>
        <v>technology</v>
      </c>
      <c r="X2345" t="str">
        <f t="shared" si="258"/>
        <v>web</v>
      </c>
    </row>
    <row r="2346" spans="1:2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8304</v>
      </c>
      <c r="G2346" t="s">
        <v>8227</v>
      </c>
      <c r="H2346" t="s">
        <v>8249</v>
      </c>
      <c r="I2346">
        <v>1466789269</v>
      </c>
      <c r="J2346" s="8">
        <f t="shared" si="252"/>
        <v>16976.727650462963</v>
      </c>
      <c r="K2346">
        <v>1464197269</v>
      </c>
      <c r="L2346" s="8">
        <f t="shared" si="252"/>
        <v>16946.727650462963</v>
      </c>
      <c r="M2346" s="10">
        <f t="shared" si="253"/>
        <v>16976.727650462963</v>
      </c>
      <c r="N2346" s="11">
        <f t="shared" si="254"/>
        <v>16976.727650462963</v>
      </c>
      <c r="O2346" s="10">
        <f t="shared" si="255"/>
        <v>16946.727650462963</v>
      </c>
      <c r="P2346" s="11">
        <f t="shared" si="256"/>
        <v>16946.727650462963</v>
      </c>
      <c r="Q2346" t="b">
        <v>0</v>
      </c>
      <c r="R2346">
        <v>1</v>
      </c>
      <c r="S2346" t="b">
        <v>0</v>
      </c>
      <c r="T2346" t="s">
        <v>8270</v>
      </c>
      <c r="U2346" s="5">
        <f>E2346/D2346</f>
        <v>1E-3</v>
      </c>
      <c r="V2346" s="6">
        <f>E2346/R2346</f>
        <v>1</v>
      </c>
      <c r="W2346" t="str">
        <f t="shared" si="257"/>
        <v>technology</v>
      </c>
      <c r="X2346" t="str">
        <f t="shared" si="258"/>
        <v>web</v>
      </c>
    </row>
    <row r="2347" spans="1:2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8304</v>
      </c>
      <c r="G2347" t="s">
        <v>8222</v>
      </c>
      <c r="H2347" t="s">
        <v>8244</v>
      </c>
      <c r="I2347">
        <v>1427845140</v>
      </c>
      <c r="J2347" s="8">
        <f t="shared" si="252"/>
        <v>16525.985416666666</v>
      </c>
      <c r="K2347">
        <v>1424822556</v>
      </c>
      <c r="L2347" s="8">
        <f t="shared" si="252"/>
        <v>16491.001805555556</v>
      </c>
      <c r="M2347" s="10">
        <f t="shared" si="253"/>
        <v>16525.985416666666</v>
      </c>
      <c r="N2347" s="11">
        <f t="shared" si="254"/>
        <v>16525.985416666666</v>
      </c>
      <c r="O2347" s="10">
        <f t="shared" si="255"/>
        <v>16491.001805555556</v>
      </c>
      <c r="P2347" s="11">
        <f t="shared" si="256"/>
        <v>16491.001805555556</v>
      </c>
      <c r="Q2347" t="b">
        <v>0</v>
      </c>
      <c r="R2347">
        <v>0</v>
      </c>
      <c r="S2347" t="b">
        <v>0</v>
      </c>
      <c r="T2347" t="s">
        <v>8270</v>
      </c>
      <c r="U2347" s="5">
        <f>E2347/D2347</f>
        <v>0</v>
      </c>
      <c r="V2347" s="6" t="e">
        <f>E2347/R2347</f>
        <v>#DIV/0!</v>
      </c>
      <c r="W2347" t="str">
        <f t="shared" si="257"/>
        <v>technology</v>
      </c>
      <c r="X2347" t="str">
        <f t="shared" si="258"/>
        <v>web</v>
      </c>
    </row>
    <row r="2348" spans="1:2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8304</v>
      </c>
      <c r="G2348" t="s">
        <v>8222</v>
      </c>
      <c r="H2348" t="s">
        <v>8244</v>
      </c>
      <c r="I2348">
        <v>1476731431</v>
      </c>
      <c r="J2348" s="8">
        <f t="shared" si="252"/>
        <v>17091.798969907406</v>
      </c>
      <c r="K2348">
        <v>1472843431</v>
      </c>
      <c r="L2348" s="8">
        <f t="shared" si="252"/>
        <v>17046.798969907406</v>
      </c>
      <c r="M2348" s="10">
        <f t="shared" si="253"/>
        <v>17091.798969907406</v>
      </c>
      <c r="N2348" s="11">
        <f t="shared" si="254"/>
        <v>17091.798969907406</v>
      </c>
      <c r="O2348" s="10">
        <f t="shared" si="255"/>
        <v>17046.798969907406</v>
      </c>
      <c r="P2348" s="11">
        <f t="shared" si="256"/>
        <v>17046.798969907406</v>
      </c>
      <c r="Q2348" t="b">
        <v>0</v>
      </c>
      <c r="R2348">
        <v>3</v>
      </c>
      <c r="S2348" t="b">
        <v>0</v>
      </c>
      <c r="T2348" t="s">
        <v>8270</v>
      </c>
      <c r="U2348" s="5">
        <f>E2348/D2348</f>
        <v>6.4999999999999997E-4</v>
      </c>
      <c r="V2348" s="6">
        <f>E2348/R2348</f>
        <v>13</v>
      </c>
      <c r="W2348" t="str">
        <f t="shared" si="257"/>
        <v>technology</v>
      </c>
      <c r="X2348" t="str">
        <f t="shared" si="258"/>
        <v>web</v>
      </c>
    </row>
    <row r="2349" spans="1:2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8304</v>
      </c>
      <c r="G2349" t="s">
        <v>8222</v>
      </c>
      <c r="H2349" t="s">
        <v>8244</v>
      </c>
      <c r="I2349">
        <v>1472135676</v>
      </c>
      <c r="J2349" s="8">
        <f t="shared" si="252"/>
        <v>17038.607361111113</v>
      </c>
      <c r="K2349">
        <v>1469543676</v>
      </c>
      <c r="L2349" s="8">
        <f t="shared" si="252"/>
        <v>17008.607361111113</v>
      </c>
      <c r="M2349" s="10">
        <f t="shared" si="253"/>
        <v>17038.607361111113</v>
      </c>
      <c r="N2349" s="11">
        <f t="shared" si="254"/>
        <v>17038.607361111113</v>
      </c>
      <c r="O2349" s="10">
        <f t="shared" si="255"/>
        <v>17008.607361111113</v>
      </c>
      <c r="P2349" s="11">
        <f t="shared" si="256"/>
        <v>17008.607361111113</v>
      </c>
      <c r="Q2349" t="b">
        <v>0</v>
      </c>
      <c r="R2349">
        <v>1</v>
      </c>
      <c r="S2349" t="b">
        <v>0</v>
      </c>
      <c r="T2349" t="s">
        <v>8270</v>
      </c>
      <c r="U2349" s="5">
        <f>E2349/D2349</f>
        <v>1.4999999999999999E-2</v>
      </c>
      <c r="V2349" s="6">
        <f>E2349/R2349</f>
        <v>15</v>
      </c>
      <c r="W2349" t="str">
        <f t="shared" si="257"/>
        <v>technology</v>
      </c>
      <c r="X2349" t="str">
        <f t="shared" si="258"/>
        <v>web</v>
      </c>
    </row>
    <row r="2350" spans="1:2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8304</v>
      </c>
      <c r="G2350" t="s">
        <v>8222</v>
      </c>
      <c r="H2350" t="s">
        <v>8244</v>
      </c>
      <c r="I2350">
        <v>1456006938</v>
      </c>
      <c r="J2350" s="8">
        <f t="shared" si="252"/>
        <v>16851.932152777779</v>
      </c>
      <c r="K2350">
        <v>1450822938</v>
      </c>
      <c r="L2350" s="8">
        <f t="shared" si="252"/>
        <v>16791.932152777779</v>
      </c>
      <c r="M2350" s="10">
        <f t="shared" si="253"/>
        <v>16851.932152777779</v>
      </c>
      <c r="N2350" s="11">
        <f t="shared" si="254"/>
        <v>16851.932152777779</v>
      </c>
      <c r="O2350" s="10">
        <f t="shared" si="255"/>
        <v>16791.932152777779</v>
      </c>
      <c r="P2350" s="11">
        <f t="shared" si="256"/>
        <v>16791.932152777779</v>
      </c>
      <c r="Q2350" t="b">
        <v>0</v>
      </c>
      <c r="R2350">
        <v>5</v>
      </c>
      <c r="S2350" t="b">
        <v>0</v>
      </c>
      <c r="T2350" t="s">
        <v>8270</v>
      </c>
      <c r="U2350" s="5">
        <f>E2350/D2350</f>
        <v>3.8571428571428572E-3</v>
      </c>
      <c r="V2350" s="6">
        <f>E2350/R2350</f>
        <v>54</v>
      </c>
      <c r="W2350" t="str">
        <f t="shared" si="257"/>
        <v>technology</v>
      </c>
      <c r="X2350" t="str">
        <f t="shared" si="258"/>
        <v>web</v>
      </c>
    </row>
    <row r="2351" spans="1:2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8304</v>
      </c>
      <c r="G2351" t="s">
        <v>8233</v>
      </c>
      <c r="H2351" t="s">
        <v>8253</v>
      </c>
      <c r="I2351">
        <v>1439318228</v>
      </c>
      <c r="J2351" s="8">
        <f t="shared" si="252"/>
        <v>16658.775787037037</v>
      </c>
      <c r="K2351">
        <v>1436812628</v>
      </c>
      <c r="L2351" s="8">
        <f t="shared" si="252"/>
        <v>16629.775787037037</v>
      </c>
      <c r="M2351" s="10">
        <f t="shared" si="253"/>
        <v>16658.775787037037</v>
      </c>
      <c r="N2351" s="11">
        <f t="shared" si="254"/>
        <v>16658.775787037037</v>
      </c>
      <c r="O2351" s="10">
        <f t="shared" si="255"/>
        <v>16629.775787037037</v>
      </c>
      <c r="P2351" s="11">
        <f t="shared" si="256"/>
        <v>16629.775787037037</v>
      </c>
      <c r="Q2351" t="b">
        <v>0</v>
      </c>
      <c r="R2351">
        <v>0</v>
      </c>
      <c r="S2351" t="b">
        <v>0</v>
      </c>
      <c r="T2351" t="s">
        <v>8270</v>
      </c>
      <c r="U2351" s="5">
        <f>E2351/D2351</f>
        <v>0</v>
      </c>
      <c r="V2351" s="6" t="e">
        <f>E2351/R2351</f>
        <v>#DIV/0!</v>
      </c>
      <c r="W2351" t="str">
        <f t="shared" si="257"/>
        <v>technology</v>
      </c>
      <c r="X2351" t="str">
        <f t="shared" si="258"/>
        <v>web</v>
      </c>
    </row>
    <row r="2352" spans="1:2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8304</v>
      </c>
      <c r="G2352" t="s">
        <v>8239</v>
      </c>
      <c r="H2352" t="s">
        <v>8247</v>
      </c>
      <c r="I2352">
        <v>1483474370</v>
      </c>
      <c r="J2352" s="8">
        <f t="shared" si="252"/>
        <v>17169.842245370372</v>
      </c>
      <c r="K2352">
        <v>1480882370</v>
      </c>
      <c r="L2352" s="8">
        <f t="shared" si="252"/>
        <v>17139.842245370372</v>
      </c>
      <c r="M2352" s="10">
        <f t="shared" si="253"/>
        <v>17169.842245370372</v>
      </c>
      <c r="N2352" s="11">
        <f t="shared" si="254"/>
        <v>17169.842245370372</v>
      </c>
      <c r="O2352" s="10">
        <f t="shared" si="255"/>
        <v>17139.842245370372</v>
      </c>
      <c r="P2352" s="11">
        <f t="shared" si="256"/>
        <v>17139.842245370372</v>
      </c>
      <c r="Q2352" t="b">
        <v>0</v>
      </c>
      <c r="R2352">
        <v>0</v>
      </c>
      <c r="S2352" t="b">
        <v>0</v>
      </c>
      <c r="T2352" t="s">
        <v>8270</v>
      </c>
      <c r="U2352" s="5">
        <f>E2352/D2352</f>
        <v>0</v>
      </c>
      <c r="V2352" s="6" t="e">
        <f>E2352/R2352</f>
        <v>#DIV/0!</v>
      </c>
      <c r="W2352" t="str">
        <f t="shared" si="257"/>
        <v>technology</v>
      </c>
      <c r="X2352" t="str">
        <f t="shared" si="258"/>
        <v>web</v>
      </c>
    </row>
    <row r="2353" spans="1:2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8304</v>
      </c>
      <c r="G2353" t="s">
        <v>8226</v>
      </c>
      <c r="H2353" t="s">
        <v>8248</v>
      </c>
      <c r="I2353">
        <v>1430360739</v>
      </c>
      <c r="J2353" s="8">
        <f t="shared" si="252"/>
        <v>16555.101145833334</v>
      </c>
      <c r="K2353">
        <v>1427768739</v>
      </c>
      <c r="L2353" s="8">
        <f t="shared" si="252"/>
        <v>16525.101145833334</v>
      </c>
      <c r="M2353" s="10">
        <f t="shared" si="253"/>
        <v>16555.101145833334</v>
      </c>
      <c r="N2353" s="11">
        <f t="shared" si="254"/>
        <v>16555.101145833334</v>
      </c>
      <c r="O2353" s="10">
        <f t="shared" si="255"/>
        <v>16525.101145833334</v>
      </c>
      <c r="P2353" s="11">
        <f t="shared" si="256"/>
        <v>16525.101145833334</v>
      </c>
      <c r="Q2353" t="b">
        <v>0</v>
      </c>
      <c r="R2353">
        <v>7</v>
      </c>
      <c r="S2353" t="b">
        <v>0</v>
      </c>
      <c r="T2353" t="s">
        <v>8270</v>
      </c>
      <c r="U2353" s="5">
        <f>E2353/D2353</f>
        <v>5.7142857142857143E-3</v>
      </c>
      <c r="V2353" s="6">
        <f>E2353/R2353</f>
        <v>15.428571428571429</v>
      </c>
      <c r="W2353" t="str">
        <f t="shared" si="257"/>
        <v>technology</v>
      </c>
      <c r="X2353" t="str">
        <f t="shared" si="258"/>
        <v>web</v>
      </c>
    </row>
    <row r="2354" spans="1:2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8304</v>
      </c>
      <c r="G2354" t="s">
        <v>8222</v>
      </c>
      <c r="H2354" t="s">
        <v>8244</v>
      </c>
      <c r="I2354">
        <v>1433603552</v>
      </c>
      <c r="J2354" s="8">
        <f t="shared" si="252"/>
        <v>16592.633703703705</v>
      </c>
      <c r="K2354">
        <v>1428419552</v>
      </c>
      <c r="L2354" s="8">
        <f t="shared" si="252"/>
        <v>16532.633703703705</v>
      </c>
      <c r="M2354" s="10">
        <f t="shared" si="253"/>
        <v>16592.633703703705</v>
      </c>
      <c r="N2354" s="11">
        <f t="shared" si="254"/>
        <v>16592.633703703705</v>
      </c>
      <c r="O2354" s="10">
        <f t="shared" si="255"/>
        <v>16532.633703703705</v>
      </c>
      <c r="P2354" s="11">
        <f t="shared" si="256"/>
        <v>16532.633703703705</v>
      </c>
      <c r="Q2354" t="b">
        <v>0</v>
      </c>
      <c r="R2354">
        <v>0</v>
      </c>
      <c r="S2354" t="b">
        <v>0</v>
      </c>
      <c r="T2354" t="s">
        <v>8270</v>
      </c>
      <c r="U2354" s="5">
        <f>E2354/D2354</f>
        <v>0</v>
      </c>
      <c r="V2354" s="6" t="e">
        <f>E2354/R2354</f>
        <v>#DIV/0!</v>
      </c>
      <c r="W2354" t="str">
        <f t="shared" si="257"/>
        <v>technology</v>
      </c>
      <c r="X2354" t="str">
        <f t="shared" si="258"/>
        <v>web</v>
      </c>
    </row>
    <row r="2355" spans="1:2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8304</v>
      </c>
      <c r="G2355" t="s">
        <v>8222</v>
      </c>
      <c r="H2355" t="s">
        <v>8244</v>
      </c>
      <c r="I2355">
        <v>1429632822</v>
      </c>
      <c r="J2355" s="8">
        <f t="shared" si="252"/>
        <v>16546.676180555554</v>
      </c>
      <c r="K2355">
        <v>1428596022</v>
      </c>
      <c r="L2355" s="8">
        <f t="shared" si="252"/>
        <v>16534.676180555554</v>
      </c>
      <c r="M2355" s="10">
        <f t="shared" si="253"/>
        <v>16546.676180555554</v>
      </c>
      <c r="N2355" s="11">
        <f t="shared" si="254"/>
        <v>16546.676180555554</v>
      </c>
      <c r="O2355" s="10">
        <f t="shared" si="255"/>
        <v>16534.676180555554</v>
      </c>
      <c r="P2355" s="11">
        <f t="shared" si="256"/>
        <v>16534.676180555554</v>
      </c>
      <c r="Q2355" t="b">
        <v>0</v>
      </c>
      <c r="R2355">
        <v>0</v>
      </c>
      <c r="S2355" t="b">
        <v>0</v>
      </c>
      <c r="T2355" t="s">
        <v>8270</v>
      </c>
      <c r="U2355" s="5">
        <f>E2355/D2355</f>
        <v>0</v>
      </c>
      <c r="V2355" s="6" t="e">
        <f>E2355/R2355</f>
        <v>#DIV/0!</v>
      </c>
      <c r="W2355" t="str">
        <f t="shared" si="257"/>
        <v>technology</v>
      </c>
      <c r="X2355" t="str">
        <f t="shared" si="258"/>
        <v>web</v>
      </c>
    </row>
    <row r="2356" spans="1:2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8304</v>
      </c>
      <c r="G2356" t="s">
        <v>8222</v>
      </c>
      <c r="H2356" t="s">
        <v>8244</v>
      </c>
      <c r="I2356">
        <v>1420910460</v>
      </c>
      <c r="J2356" s="8">
        <f t="shared" si="252"/>
        <v>16445.722916666666</v>
      </c>
      <c r="K2356">
        <v>1415726460</v>
      </c>
      <c r="L2356" s="8">
        <f t="shared" si="252"/>
        <v>16385.722916666666</v>
      </c>
      <c r="M2356" s="10">
        <f t="shared" si="253"/>
        <v>16445.722916666666</v>
      </c>
      <c r="N2356" s="11">
        <f t="shared" si="254"/>
        <v>16445.722916666666</v>
      </c>
      <c r="O2356" s="10">
        <f t="shared" si="255"/>
        <v>16385.722916666666</v>
      </c>
      <c r="P2356" s="11">
        <f t="shared" si="256"/>
        <v>16385.722916666666</v>
      </c>
      <c r="Q2356" t="b">
        <v>0</v>
      </c>
      <c r="R2356">
        <v>1</v>
      </c>
      <c r="S2356" t="b">
        <v>0</v>
      </c>
      <c r="T2356" t="s">
        <v>8270</v>
      </c>
      <c r="U2356" s="5">
        <f>E2356/D2356</f>
        <v>7.1428571428571429E-4</v>
      </c>
      <c r="V2356" s="6">
        <f>E2356/R2356</f>
        <v>25</v>
      </c>
      <c r="W2356" t="str">
        <f t="shared" si="257"/>
        <v>technology</v>
      </c>
      <c r="X2356" t="str">
        <f t="shared" si="258"/>
        <v>web</v>
      </c>
    </row>
    <row r="2357" spans="1:2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8304</v>
      </c>
      <c r="G2357" t="s">
        <v>8224</v>
      </c>
      <c r="H2357" t="s">
        <v>8246</v>
      </c>
      <c r="I2357">
        <v>1430604136</v>
      </c>
      <c r="J2357" s="8">
        <f t="shared" si="252"/>
        <v>16557.918240740739</v>
      </c>
      <c r="K2357">
        <v>1428012136</v>
      </c>
      <c r="L2357" s="8">
        <f t="shared" si="252"/>
        <v>16527.918240740739</v>
      </c>
      <c r="M2357" s="10">
        <f t="shared" si="253"/>
        <v>16557.918240740739</v>
      </c>
      <c r="N2357" s="11">
        <f t="shared" si="254"/>
        <v>16557.918240740739</v>
      </c>
      <c r="O2357" s="10">
        <f t="shared" si="255"/>
        <v>16527.918240740739</v>
      </c>
      <c r="P2357" s="11">
        <f t="shared" si="256"/>
        <v>16527.918240740739</v>
      </c>
      <c r="Q2357" t="b">
        <v>0</v>
      </c>
      <c r="R2357">
        <v>2</v>
      </c>
      <c r="S2357" t="b">
        <v>0</v>
      </c>
      <c r="T2357" t="s">
        <v>8270</v>
      </c>
      <c r="U2357" s="5">
        <f>E2357/D2357</f>
        <v>6.875E-3</v>
      </c>
      <c r="V2357" s="6">
        <f>E2357/R2357</f>
        <v>27.5</v>
      </c>
      <c r="W2357" t="str">
        <f t="shared" si="257"/>
        <v>technology</v>
      </c>
      <c r="X2357" t="str">
        <f t="shared" si="258"/>
        <v>web</v>
      </c>
    </row>
    <row r="2358" spans="1:2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8304</v>
      </c>
      <c r="G2358" t="s">
        <v>8231</v>
      </c>
      <c r="H2358" t="s">
        <v>8247</v>
      </c>
      <c r="I2358">
        <v>1433530104</v>
      </c>
      <c r="J2358" s="8">
        <f t="shared" si="252"/>
        <v>16591.78361111111</v>
      </c>
      <c r="K2358">
        <v>1430938104</v>
      </c>
      <c r="L2358" s="8">
        <f t="shared" si="252"/>
        <v>16561.78361111111</v>
      </c>
      <c r="M2358" s="10">
        <f t="shared" si="253"/>
        <v>16591.78361111111</v>
      </c>
      <c r="N2358" s="11">
        <f t="shared" si="254"/>
        <v>16591.78361111111</v>
      </c>
      <c r="O2358" s="10">
        <f t="shared" si="255"/>
        <v>16561.78361111111</v>
      </c>
      <c r="P2358" s="11">
        <f t="shared" si="256"/>
        <v>16561.78361111111</v>
      </c>
      <c r="Q2358" t="b">
        <v>0</v>
      </c>
      <c r="R2358">
        <v>0</v>
      </c>
      <c r="S2358" t="b">
        <v>0</v>
      </c>
      <c r="T2358" t="s">
        <v>8270</v>
      </c>
      <c r="U2358" s="5">
        <f>E2358/D2358</f>
        <v>0</v>
      </c>
      <c r="V2358" s="6" t="e">
        <f>E2358/R2358</f>
        <v>#DIV/0!</v>
      </c>
      <c r="W2358" t="str">
        <f t="shared" si="257"/>
        <v>technology</v>
      </c>
      <c r="X2358" t="str">
        <f t="shared" si="258"/>
        <v>web</v>
      </c>
    </row>
    <row r="2359" spans="1:2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8304</v>
      </c>
      <c r="G2359" t="s">
        <v>8223</v>
      </c>
      <c r="H2359" t="s">
        <v>8245</v>
      </c>
      <c r="I2359">
        <v>1445093578</v>
      </c>
      <c r="J2359" s="8">
        <f t="shared" si="252"/>
        <v>16725.620115740738</v>
      </c>
      <c r="K2359">
        <v>1442501578</v>
      </c>
      <c r="L2359" s="8">
        <f t="shared" si="252"/>
        <v>16695.620115740738</v>
      </c>
      <c r="M2359" s="10">
        <f t="shared" si="253"/>
        <v>16725.620115740738</v>
      </c>
      <c r="N2359" s="11">
        <f t="shared" si="254"/>
        <v>16725.620115740738</v>
      </c>
      <c r="O2359" s="10">
        <f t="shared" si="255"/>
        <v>16695.620115740738</v>
      </c>
      <c r="P2359" s="11">
        <f t="shared" si="256"/>
        <v>16695.620115740738</v>
      </c>
      <c r="Q2359" t="b">
        <v>0</v>
      </c>
      <c r="R2359">
        <v>0</v>
      </c>
      <c r="S2359" t="b">
        <v>0</v>
      </c>
      <c r="T2359" t="s">
        <v>8270</v>
      </c>
      <c r="U2359" s="5">
        <f>E2359/D2359</f>
        <v>0</v>
      </c>
      <c r="V2359" s="6" t="e">
        <f>E2359/R2359</f>
        <v>#DIV/0!</v>
      </c>
      <c r="W2359" t="str">
        <f t="shared" si="257"/>
        <v>technology</v>
      </c>
      <c r="X2359" t="str">
        <f t="shared" si="258"/>
        <v>web</v>
      </c>
    </row>
    <row r="2360" spans="1:2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8304</v>
      </c>
      <c r="G2360" t="s">
        <v>8223</v>
      </c>
      <c r="H2360" t="s">
        <v>8245</v>
      </c>
      <c r="I2360">
        <v>1422664740</v>
      </c>
      <c r="J2360" s="8">
        <f t="shared" si="252"/>
        <v>16466.027083333334</v>
      </c>
      <c r="K2360">
        <v>1417818036</v>
      </c>
      <c r="L2360" s="8">
        <f t="shared" si="252"/>
        <v>16409.930972222224</v>
      </c>
      <c r="M2360" s="10">
        <f t="shared" si="253"/>
        <v>16466.027083333334</v>
      </c>
      <c r="N2360" s="11">
        <f t="shared" si="254"/>
        <v>16466.027083333334</v>
      </c>
      <c r="O2360" s="10">
        <f t="shared" si="255"/>
        <v>16409.930972222224</v>
      </c>
      <c r="P2360" s="11">
        <f t="shared" si="256"/>
        <v>16409.930972222224</v>
      </c>
      <c r="Q2360" t="b">
        <v>0</v>
      </c>
      <c r="R2360">
        <v>0</v>
      </c>
      <c r="S2360" t="b">
        <v>0</v>
      </c>
      <c r="T2360" t="s">
        <v>8270</v>
      </c>
      <c r="U2360" s="5">
        <f>E2360/D2360</f>
        <v>0</v>
      </c>
      <c r="V2360" s="6" t="e">
        <f>E2360/R2360</f>
        <v>#DIV/0!</v>
      </c>
      <c r="W2360" t="str">
        <f t="shared" si="257"/>
        <v>technology</v>
      </c>
      <c r="X2360" t="str">
        <f t="shared" si="258"/>
        <v>web</v>
      </c>
    </row>
    <row r="2361" spans="1:2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8304</v>
      </c>
      <c r="G2361" t="s">
        <v>8222</v>
      </c>
      <c r="H2361" t="s">
        <v>8244</v>
      </c>
      <c r="I2361">
        <v>1438616124</v>
      </c>
      <c r="J2361" s="8">
        <f t="shared" si="252"/>
        <v>16650.649583333332</v>
      </c>
      <c r="K2361">
        <v>1433432124</v>
      </c>
      <c r="L2361" s="8">
        <f t="shared" si="252"/>
        <v>16590.649583333332</v>
      </c>
      <c r="M2361" s="10">
        <f t="shared" si="253"/>
        <v>16650.649583333332</v>
      </c>
      <c r="N2361" s="11">
        <f t="shared" si="254"/>
        <v>16650.649583333332</v>
      </c>
      <c r="O2361" s="10">
        <f t="shared" si="255"/>
        <v>16590.649583333332</v>
      </c>
      <c r="P2361" s="11">
        <f t="shared" si="256"/>
        <v>16590.649583333332</v>
      </c>
      <c r="Q2361" t="b">
        <v>0</v>
      </c>
      <c r="R2361">
        <v>3</v>
      </c>
      <c r="S2361" t="b">
        <v>0</v>
      </c>
      <c r="T2361" t="s">
        <v>8270</v>
      </c>
      <c r="U2361" s="5">
        <f>E2361/D2361</f>
        <v>0.14680000000000001</v>
      </c>
      <c r="V2361" s="6">
        <f>E2361/R2361</f>
        <v>367</v>
      </c>
      <c r="W2361" t="str">
        <f t="shared" si="257"/>
        <v>technology</v>
      </c>
      <c r="X2361" t="str">
        <f t="shared" si="258"/>
        <v>web</v>
      </c>
    </row>
    <row r="2362" spans="1:2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8304</v>
      </c>
      <c r="G2362" t="s">
        <v>8227</v>
      </c>
      <c r="H2362" t="s">
        <v>8249</v>
      </c>
      <c r="I2362">
        <v>1454864280</v>
      </c>
      <c r="J2362" s="8">
        <f t="shared" si="252"/>
        <v>16838.706944444446</v>
      </c>
      <c r="K2362">
        <v>1452272280</v>
      </c>
      <c r="L2362" s="8">
        <f t="shared" si="252"/>
        <v>16808.706944444446</v>
      </c>
      <c r="M2362" s="10">
        <f t="shared" si="253"/>
        <v>16838.706944444446</v>
      </c>
      <c r="N2362" s="11">
        <f t="shared" si="254"/>
        <v>16838.706944444446</v>
      </c>
      <c r="O2362" s="10">
        <f t="shared" si="255"/>
        <v>16808.706944444446</v>
      </c>
      <c r="P2362" s="11">
        <f t="shared" si="256"/>
        <v>16808.706944444446</v>
      </c>
      <c r="Q2362" t="b">
        <v>0</v>
      </c>
      <c r="R2362">
        <v>1</v>
      </c>
      <c r="S2362" t="b">
        <v>0</v>
      </c>
      <c r="T2362" t="s">
        <v>8270</v>
      </c>
      <c r="U2362" s="5">
        <f>E2362/D2362</f>
        <v>4.0000000000000002E-4</v>
      </c>
      <c r="V2362" s="6">
        <f>E2362/R2362</f>
        <v>2</v>
      </c>
      <c r="W2362" t="str">
        <f t="shared" si="257"/>
        <v>technology</v>
      </c>
      <c r="X2362" t="str">
        <f t="shared" si="258"/>
        <v>web</v>
      </c>
    </row>
    <row r="2363" spans="1:2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8304</v>
      </c>
      <c r="G2363" t="s">
        <v>8227</v>
      </c>
      <c r="H2363" t="s">
        <v>8249</v>
      </c>
      <c r="I2363">
        <v>1462053600</v>
      </c>
      <c r="J2363" s="8">
        <f t="shared" si="252"/>
        <v>16921.916666666668</v>
      </c>
      <c r="K2363">
        <v>1459975008</v>
      </c>
      <c r="L2363" s="8">
        <f t="shared" si="252"/>
        <v>16897.858888888888</v>
      </c>
      <c r="M2363" s="10">
        <f t="shared" si="253"/>
        <v>16921.916666666668</v>
      </c>
      <c r="N2363" s="11">
        <f t="shared" si="254"/>
        <v>16921.916666666668</v>
      </c>
      <c r="O2363" s="10">
        <f t="shared" si="255"/>
        <v>16897.858888888888</v>
      </c>
      <c r="P2363" s="11">
        <f t="shared" si="256"/>
        <v>16897.858888888888</v>
      </c>
      <c r="Q2363" t="b">
        <v>0</v>
      </c>
      <c r="R2363">
        <v>0</v>
      </c>
      <c r="S2363" t="b">
        <v>0</v>
      </c>
      <c r="T2363" t="s">
        <v>8270</v>
      </c>
      <c r="U2363" s="5">
        <f>E2363/D2363</f>
        <v>0</v>
      </c>
      <c r="V2363" s="6" t="e">
        <f>E2363/R2363</f>
        <v>#DIV/0!</v>
      </c>
      <c r="W2363" t="str">
        <f t="shared" si="257"/>
        <v>technology</v>
      </c>
      <c r="X2363" t="str">
        <f t="shared" si="258"/>
        <v>web</v>
      </c>
    </row>
    <row r="2364" spans="1:2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8304</v>
      </c>
      <c r="G2364" t="s">
        <v>8222</v>
      </c>
      <c r="H2364" t="s">
        <v>8244</v>
      </c>
      <c r="I2364">
        <v>1418315470</v>
      </c>
      <c r="J2364" s="8">
        <f t="shared" si="252"/>
        <v>16415.688310185185</v>
      </c>
      <c r="K2364">
        <v>1415723470</v>
      </c>
      <c r="L2364" s="8">
        <f t="shared" si="252"/>
        <v>16385.688310185185</v>
      </c>
      <c r="M2364" s="10">
        <f t="shared" si="253"/>
        <v>16415.688310185185</v>
      </c>
      <c r="N2364" s="11">
        <f t="shared" si="254"/>
        <v>16415.688310185185</v>
      </c>
      <c r="O2364" s="10">
        <f t="shared" si="255"/>
        <v>16385.688310185185</v>
      </c>
      <c r="P2364" s="11">
        <f t="shared" si="256"/>
        <v>16385.688310185185</v>
      </c>
      <c r="Q2364" t="b">
        <v>0</v>
      </c>
      <c r="R2364">
        <v>2</v>
      </c>
      <c r="S2364" t="b">
        <v>0</v>
      </c>
      <c r="T2364" t="s">
        <v>8270</v>
      </c>
      <c r="U2364" s="5">
        <f>E2364/D2364</f>
        <v>0.2857142857142857</v>
      </c>
      <c r="V2364" s="6">
        <f>E2364/R2364</f>
        <v>60</v>
      </c>
      <c r="W2364" t="str">
        <f t="shared" si="257"/>
        <v>technology</v>
      </c>
      <c r="X2364" t="str">
        <f t="shared" si="258"/>
        <v>web</v>
      </c>
    </row>
    <row r="2365" spans="1:2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8304</v>
      </c>
      <c r="G2365" t="s">
        <v>8222</v>
      </c>
      <c r="H2365" t="s">
        <v>8244</v>
      </c>
      <c r="I2365">
        <v>1451348200</v>
      </c>
      <c r="J2365" s="8">
        <f t="shared" si="252"/>
        <v>16798.011574074077</v>
      </c>
      <c r="K2365">
        <v>1447460200</v>
      </c>
      <c r="L2365" s="8">
        <f t="shared" si="252"/>
        <v>16753.011574074077</v>
      </c>
      <c r="M2365" s="10">
        <f t="shared" si="253"/>
        <v>16798.011574074077</v>
      </c>
      <c r="N2365" s="11">
        <f t="shared" si="254"/>
        <v>16798.011574074077</v>
      </c>
      <c r="O2365" s="10">
        <f t="shared" si="255"/>
        <v>16753.011574074077</v>
      </c>
      <c r="P2365" s="11">
        <f t="shared" si="256"/>
        <v>16753.011574074077</v>
      </c>
      <c r="Q2365" t="b">
        <v>0</v>
      </c>
      <c r="R2365">
        <v>0</v>
      </c>
      <c r="S2365" t="b">
        <v>0</v>
      </c>
      <c r="T2365" t="s">
        <v>8270</v>
      </c>
      <c r="U2365" s="5">
        <f>E2365/D2365</f>
        <v>0</v>
      </c>
      <c r="V2365" s="6" t="e">
        <f>E2365/R2365</f>
        <v>#DIV/0!</v>
      </c>
      <c r="W2365" t="str">
        <f t="shared" si="257"/>
        <v>technology</v>
      </c>
      <c r="X2365" t="str">
        <f t="shared" si="258"/>
        <v>web</v>
      </c>
    </row>
    <row r="2366" spans="1:2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8304</v>
      </c>
      <c r="G2366" t="s">
        <v>8222</v>
      </c>
      <c r="H2366" t="s">
        <v>8244</v>
      </c>
      <c r="I2366">
        <v>1445898356</v>
      </c>
      <c r="J2366" s="8">
        <f t="shared" si="252"/>
        <v>16734.934675925924</v>
      </c>
      <c r="K2366">
        <v>1441146356</v>
      </c>
      <c r="L2366" s="8">
        <f t="shared" si="252"/>
        <v>16679.934675925924</v>
      </c>
      <c r="M2366" s="10">
        <f t="shared" si="253"/>
        <v>16734.934675925924</v>
      </c>
      <c r="N2366" s="11">
        <f t="shared" si="254"/>
        <v>16734.934675925924</v>
      </c>
      <c r="O2366" s="10">
        <f t="shared" si="255"/>
        <v>16679.934675925924</v>
      </c>
      <c r="P2366" s="11">
        <f t="shared" si="256"/>
        <v>16679.934675925924</v>
      </c>
      <c r="Q2366" t="b">
        <v>0</v>
      </c>
      <c r="R2366">
        <v>0</v>
      </c>
      <c r="S2366" t="b">
        <v>0</v>
      </c>
      <c r="T2366" t="s">
        <v>8270</v>
      </c>
      <c r="U2366" s="5">
        <f>E2366/D2366</f>
        <v>0</v>
      </c>
      <c r="V2366" s="6" t="e">
        <f>E2366/R2366</f>
        <v>#DIV/0!</v>
      </c>
      <c r="W2366" t="str">
        <f t="shared" si="257"/>
        <v>technology</v>
      </c>
      <c r="X2366" t="str">
        <f t="shared" si="258"/>
        <v>web</v>
      </c>
    </row>
    <row r="2367" spans="1:2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8304</v>
      </c>
      <c r="G2367" t="s">
        <v>8235</v>
      </c>
      <c r="H2367" t="s">
        <v>8247</v>
      </c>
      <c r="I2367">
        <v>1453071600</v>
      </c>
      <c r="J2367" s="8">
        <f t="shared" si="252"/>
        <v>16817.958333333332</v>
      </c>
      <c r="K2367">
        <v>1449596425</v>
      </c>
      <c r="L2367" s="8">
        <f t="shared" si="252"/>
        <v>16777.736400462964</v>
      </c>
      <c r="M2367" s="10">
        <f t="shared" si="253"/>
        <v>16817.958333333332</v>
      </c>
      <c r="N2367" s="11">
        <f t="shared" si="254"/>
        <v>16817.958333333332</v>
      </c>
      <c r="O2367" s="10">
        <f t="shared" si="255"/>
        <v>16777.736400462964</v>
      </c>
      <c r="P2367" s="11">
        <f t="shared" si="256"/>
        <v>16777.736400462964</v>
      </c>
      <c r="Q2367" t="b">
        <v>0</v>
      </c>
      <c r="R2367">
        <v>0</v>
      </c>
      <c r="S2367" t="b">
        <v>0</v>
      </c>
      <c r="T2367" t="s">
        <v>8270</v>
      </c>
      <c r="U2367" s="5">
        <f>E2367/D2367</f>
        <v>0</v>
      </c>
      <c r="V2367" s="6" t="e">
        <f>E2367/R2367</f>
        <v>#DIV/0!</v>
      </c>
      <c r="W2367" t="str">
        <f t="shared" si="257"/>
        <v>technology</v>
      </c>
      <c r="X2367" t="str">
        <f t="shared" si="258"/>
        <v>web</v>
      </c>
    </row>
    <row r="2368" spans="1:2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8304</v>
      </c>
      <c r="G2368" t="s">
        <v>8223</v>
      </c>
      <c r="H2368" t="s">
        <v>8245</v>
      </c>
      <c r="I2368">
        <v>1445431533</v>
      </c>
      <c r="J2368" s="8">
        <f t="shared" si="252"/>
        <v>16729.531631944443</v>
      </c>
      <c r="K2368">
        <v>1442839533</v>
      </c>
      <c r="L2368" s="8">
        <f t="shared" si="252"/>
        <v>16699.531631944443</v>
      </c>
      <c r="M2368" s="10">
        <f t="shared" si="253"/>
        <v>16729.531631944443</v>
      </c>
      <c r="N2368" s="11">
        <f t="shared" si="254"/>
        <v>16729.531631944443</v>
      </c>
      <c r="O2368" s="10">
        <f t="shared" si="255"/>
        <v>16699.531631944443</v>
      </c>
      <c r="P2368" s="11">
        <f t="shared" si="256"/>
        <v>16699.531631944443</v>
      </c>
      <c r="Q2368" t="b">
        <v>0</v>
      </c>
      <c r="R2368">
        <v>27</v>
      </c>
      <c r="S2368" t="b">
        <v>0</v>
      </c>
      <c r="T2368" t="s">
        <v>8270</v>
      </c>
      <c r="U2368" s="5">
        <f>E2368/D2368</f>
        <v>0.1052</v>
      </c>
      <c r="V2368" s="6">
        <f>E2368/R2368</f>
        <v>97.407407407407405</v>
      </c>
      <c r="W2368" t="str">
        <f t="shared" si="257"/>
        <v>technology</v>
      </c>
      <c r="X2368" t="str">
        <f t="shared" si="258"/>
        <v>web</v>
      </c>
    </row>
    <row r="2369" spans="1:2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8304</v>
      </c>
      <c r="G2369" t="s">
        <v>8222</v>
      </c>
      <c r="H2369" t="s">
        <v>8244</v>
      </c>
      <c r="I2369">
        <v>1461622616</v>
      </c>
      <c r="J2369" s="8">
        <f t="shared" si="252"/>
        <v>16916.928425925926</v>
      </c>
      <c r="K2369">
        <v>1456442216</v>
      </c>
      <c r="L2369" s="8">
        <f t="shared" si="252"/>
        <v>16856.970092592594</v>
      </c>
      <c r="M2369" s="10">
        <f t="shared" si="253"/>
        <v>16916.928425925926</v>
      </c>
      <c r="N2369" s="11">
        <f t="shared" si="254"/>
        <v>16916.928425925926</v>
      </c>
      <c r="O2369" s="10">
        <f t="shared" si="255"/>
        <v>16856.970092592594</v>
      </c>
      <c r="P2369" s="11">
        <f t="shared" si="256"/>
        <v>16856.970092592594</v>
      </c>
      <c r="Q2369" t="b">
        <v>0</v>
      </c>
      <c r="R2369">
        <v>14</v>
      </c>
      <c r="S2369" t="b">
        <v>0</v>
      </c>
      <c r="T2369" t="s">
        <v>8270</v>
      </c>
      <c r="U2369" s="5">
        <f>E2369/D2369</f>
        <v>1.34E-2</v>
      </c>
      <c r="V2369" s="6">
        <f>E2369/R2369</f>
        <v>47.857142857142854</v>
      </c>
      <c r="W2369" t="str">
        <f t="shared" si="257"/>
        <v>technology</v>
      </c>
      <c r="X2369" t="str">
        <f t="shared" si="258"/>
        <v>web</v>
      </c>
    </row>
    <row r="2370" spans="1:2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8304</v>
      </c>
      <c r="G2370" t="s">
        <v>8222</v>
      </c>
      <c r="H2370" t="s">
        <v>8244</v>
      </c>
      <c r="I2370">
        <v>1429028365</v>
      </c>
      <c r="J2370" s="8">
        <f t="shared" si="252"/>
        <v>16539.680150462966</v>
      </c>
      <c r="K2370">
        <v>1425143965</v>
      </c>
      <c r="L2370" s="8">
        <f t="shared" si="252"/>
        <v>16494.72181712963</v>
      </c>
      <c r="M2370" s="10">
        <f t="shared" si="253"/>
        <v>16539.680150462966</v>
      </c>
      <c r="N2370" s="11">
        <f t="shared" si="254"/>
        <v>16539.680150462966</v>
      </c>
      <c r="O2370" s="10">
        <f t="shared" si="255"/>
        <v>16494.72181712963</v>
      </c>
      <c r="P2370" s="11">
        <f t="shared" si="256"/>
        <v>16494.72181712963</v>
      </c>
      <c r="Q2370" t="b">
        <v>0</v>
      </c>
      <c r="R2370">
        <v>2</v>
      </c>
      <c r="S2370" t="b">
        <v>0</v>
      </c>
      <c r="T2370" t="s">
        <v>8270</v>
      </c>
      <c r="U2370" s="5">
        <f>E2370/D2370</f>
        <v>2.5000000000000001E-3</v>
      </c>
      <c r="V2370" s="6">
        <f>E2370/R2370</f>
        <v>50</v>
      </c>
      <c r="W2370" t="str">
        <f t="shared" si="257"/>
        <v>technology</v>
      </c>
      <c r="X2370" t="str">
        <f t="shared" si="258"/>
        <v>web</v>
      </c>
    </row>
    <row r="2371" spans="1:2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8304</v>
      </c>
      <c r="G2371" t="s">
        <v>8222</v>
      </c>
      <c r="H2371" t="s">
        <v>8244</v>
      </c>
      <c r="I2371">
        <v>1455132611</v>
      </c>
      <c r="J2371" s="8">
        <f t="shared" ref="J2371:L2434" si="259">(((I2371/60)/60)/24)</f>
        <v>16841.812627314815</v>
      </c>
      <c r="K2371">
        <v>1452540611</v>
      </c>
      <c r="L2371" s="8">
        <f t="shared" si="259"/>
        <v>16811.812627314815</v>
      </c>
      <c r="M2371" s="10">
        <f t="shared" ref="M2371:M2434" si="260">J2371</f>
        <v>16841.812627314815</v>
      </c>
      <c r="N2371" s="11">
        <f t="shared" ref="N2371:N2434" si="261">J2371</f>
        <v>16841.812627314815</v>
      </c>
      <c r="O2371" s="10">
        <f t="shared" ref="O2371:O2434" si="262">L2371</f>
        <v>16811.812627314815</v>
      </c>
      <c r="P2371" s="11">
        <f t="shared" ref="P2371:P2434" si="263">L2371</f>
        <v>16811.812627314815</v>
      </c>
      <c r="Q2371" t="b">
        <v>0</v>
      </c>
      <c r="R2371">
        <v>0</v>
      </c>
      <c r="S2371" t="b">
        <v>0</v>
      </c>
      <c r="T2371" t="s">
        <v>8270</v>
      </c>
      <c r="U2371" s="5">
        <f>E2371/D2371</f>
        <v>0</v>
      </c>
      <c r="V2371" s="6" t="e">
        <f>E2371/R2371</f>
        <v>#DIV/0!</v>
      </c>
      <c r="W2371" t="str">
        <f t="shared" ref="W2371:W2434" si="264">LEFT(T2371,((FIND("/",T2371,1))-1))</f>
        <v>technology</v>
      </c>
      <c r="X2371" t="str">
        <f t="shared" ref="X2371:X2434" si="265">RIGHT(T2371,((LEN(T2371))-(FIND("/",T2371,1))))</f>
        <v>web</v>
      </c>
    </row>
    <row r="2372" spans="1:2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8304</v>
      </c>
      <c r="G2372" t="s">
        <v>8222</v>
      </c>
      <c r="H2372" t="s">
        <v>8244</v>
      </c>
      <c r="I2372">
        <v>1418877141</v>
      </c>
      <c r="J2372" s="8">
        <f t="shared" si="259"/>
        <v>16422.189131944444</v>
      </c>
      <c r="K2372">
        <v>1416285141</v>
      </c>
      <c r="L2372" s="8">
        <f t="shared" si="259"/>
        <v>16392.189131944444</v>
      </c>
      <c r="M2372" s="10">
        <f t="shared" si="260"/>
        <v>16422.189131944444</v>
      </c>
      <c r="N2372" s="11">
        <f t="shared" si="261"/>
        <v>16422.189131944444</v>
      </c>
      <c r="O2372" s="10">
        <f t="shared" si="262"/>
        <v>16392.189131944444</v>
      </c>
      <c r="P2372" s="11">
        <f t="shared" si="263"/>
        <v>16392.189131944444</v>
      </c>
      <c r="Q2372" t="b">
        <v>0</v>
      </c>
      <c r="R2372">
        <v>4</v>
      </c>
      <c r="S2372" t="b">
        <v>0</v>
      </c>
      <c r="T2372" t="s">
        <v>8270</v>
      </c>
      <c r="U2372" s="5">
        <f>E2372/D2372</f>
        <v>3.2799999999999999E-3</v>
      </c>
      <c r="V2372" s="6">
        <f>E2372/R2372</f>
        <v>20.5</v>
      </c>
      <c r="W2372" t="str">
        <f t="shared" si="264"/>
        <v>technology</v>
      </c>
      <c r="X2372" t="str">
        <f t="shared" si="265"/>
        <v>web</v>
      </c>
    </row>
    <row r="2373" spans="1:2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8304</v>
      </c>
      <c r="G2373" t="s">
        <v>8222</v>
      </c>
      <c r="H2373" t="s">
        <v>8244</v>
      </c>
      <c r="I2373">
        <v>1435257596</v>
      </c>
      <c r="J2373" s="8">
        <f t="shared" si="259"/>
        <v>16611.777731481481</v>
      </c>
      <c r="K2373">
        <v>1432665596</v>
      </c>
      <c r="L2373" s="8">
        <f t="shared" si="259"/>
        <v>16581.777731481481</v>
      </c>
      <c r="M2373" s="10">
        <f t="shared" si="260"/>
        <v>16611.777731481481</v>
      </c>
      <c r="N2373" s="11">
        <f t="shared" si="261"/>
        <v>16611.777731481481</v>
      </c>
      <c r="O2373" s="10">
        <f t="shared" si="262"/>
        <v>16581.777731481481</v>
      </c>
      <c r="P2373" s="11">
        <f t="shared" si="263"/>
        <v>16581.777731481481</v>
      </c>
      <c r="Q2373" t="b">
        <v>0</v>
      </c>
      <c r="R2373">
        <v>0</v>
      </c>
      <c r="S2373" t="b">
        <v>0</v>
      </c>
      <c r="T2373" t="s">
        <v>8270</v>
      </c>
      <c r="U2373" s="5">
        <f>E2373/D2373</f>
        <v>0</v>
      </c>
      <c r="V2373" s="6" t="e">
        <f>E2373/R2373</f>
        <v>#DIV/0!</v>
      </c>
      <c r="W2373" t="str">
        <f t="shared" si="264"/>
        <v>technology</v>
      </c>
      <c r="X2373" t="str">
        <f t="shared" si="265"/>
        <v>web</v>
      </c>
    </row>
    <row r="2374" spans="1:2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8304</v>
      </c>
      <c r="G2374" t="s">
        <v>8224</v>
      </c>
      <c r="H2374" t="s">
        <v>8246</v>
      </c>
      <c r="I2374">
        <v>1429839571</v>
      </c>
      <c r="J2374" s="8">
        <f t="shared" si="259"/>
        <v>16549.069108796295</v>
      </c>
      <c r="K2374">
        <v>1427247571</v>
      </c>
      <c r="L2374" s="8">
        <f t="shared" si="259"/>
        <v>16519.069108796295</v>
      </c>
      <c r="M2374" s="10">
        <f t="shared" si="260"/>
        <v>16549.069108796295</v>
      </c>
      <c r="N2374" s="11">
        <f t="shared" si="261"/>
        <v>16549.069108796295</v>
      </c>
      <c r="O2374" s="10">
        <f t="shared" si="262"/>
        <v>16519.069108796295</v>
      </c>
      <c r="P2374" s="11">
        <f t="shared" si="263"/>
        <v>16519.069108796295</v>
      </c>
      <c r="Q2374" t="b">
        <v>0</v>
      </c>
      <c r="R2374">
        <v>6</v>
      </c>
      <c r="S2374" t="b">
        <v>0</v>
      </c>
      <c r="T2374" t="s">
        <v>8270</v>
      </c>
      <c r="U2374" s="5">
        <f>E2374/D2374</f>
        <v>3.272727272727273E-2</v>
      </c>
      <c r="V2374" s="6">
        <f>E2374/R2374</f>
        <v>30</v>
      </c>
      <c r="W2374" t="str">
        <f t="shared" si="264"/>
        <v>technology</v>
      </c>
      <c r="X2374" t="str">
        <f t="shared" si="265"/>
        <v>web</v>
      </c>
    </row>
    <row r="2375" spans="1:2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8304</v>
      </c>
      <c r="G2375" t="s">
        <v>8233</v>
      </c>
      <c r="H2375" t="s">
        <v>8253</v>
      </c>
      <c r="I2375">
        <v>1440863624</v>
      </c>
      <c r="J2375" s="8">
        <f t="shared" si="259"/>
        <v>16676.662314814817</v>
      </c>
      <c r="K2375">
        <v>1438271624</v>
      </c>
      <c r="L2375" s="8">
        <f t="shared" si="259"/>
        <v>16646.662314814817</v>
      </c>
      <c r="M2375" s="10">
        <f t="shared" si="260"/>
        <v>16676.662314814817</v>
      </c>
      <c r="N2375" s="11">
        <f t="shared" si="261"/>
        <v>16676.662314814817</v>
      </c>
      <c r="O2375" s="10">
        <f t="shared" si="262"/>
        <v>16646.662314814817</v>
      </c>
      <c r="P2375" s="11">
        <f t="shared" si="263"/>
        <v>16646.662314814817</v>
      </c>
      <c r="Q2375" t="b">
        <v>0</v>
      </c>
      <c r="R2375">
        <v>1</v>
      </c>
      <c r="S2375" t="b">
        <v>0</v>
      </c>
      <c r="T2375" t="s">
        <v>8270</v>
      </c>
      <c r="U2375" s="5">
        <f>E2375/D2375</f>
        <v>5.8823529411764708E-5</v>
      </c>
      <c r="V2375" s="6">
        <f>E2375/R2375</f>
        <v>50</v>
      </c>
      <c r="W2375" t="str">
        <f t="shared" si="264"/>
        <v>technology</v>
      </c>
      <c r="X2375" t="str">
        <f t="shared" si="265"/>
        <v>web</v>
      </c>
    </row>
    <row r="2376" spans="1:2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8304</v>
      </c>
      <c r="G2376" t="s">
        <v>8222</v>
      </c>
      <c r="H2376" t="s">
        <v>8244</v>
      </c>
      <c r="I2376">
        <v>1423772060</v>
      </c>
      <c r="J2376" s="8">
        <f t="shared" si="259"/>
        <v>16478.843287037034</v>
      </c>
      <c r="K2376">
        <v>1421180060</v>
      </c>
      <c r="L2376" s="8">
        <f t="shared" si="259"/>
        <v>16448.843287037034</v>
      </c>
      <c r="M2376" s="10">
        <f t="shared" si="260"/>
        <v>16478.843287037034</v>
      </c>
      <c r="N2376" s="11">
        <f t="shared" si="261"/>
        <v>16478.843287037034</v>
      </c>
      <c r="O2376" s="10">
        <f t="shared" si="262"/>
        <v>16448.843287037034</v>
      </c>
      <c r="P2376" s="11">
        <f t="shared" si="263"/>
        <v>16448.843287037034</v>
      </c>
      <c r="Q2376" t="b">
        <v>0</v>
      </c>
      <c r="R2376">
        <v>1</v>
      </c>
      <c r="S2376" t="b">
        <v>0</v>
      </c>
      <c r="T2376" t="s">
        <v>8270</v>
      </c>
      <c r="U2376" s="5">
        <f>E2376/D2376</f>
        <v>4.5454545454545455E-4</v>
      </c>
      <c r="V2376" s="6">
        <f>E2376/R2376</f>
        <v>10</v>
      </c>
      <c r="W2376" t="str">
        <f t="shared" si="264"/>
        <v>technology</v>
      </c>
      <c r="X2376" t="str">
        <f t="shared" si="265"/>
        <v>web</v>
      </c>
    </row>
    <row r="2377" spans="1:2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8304</v>
      </c>
      <c r="G2377" t="s">
        <v>8222</v>
      </c>
      <c r="H2377" t="s">
        <v>8244</v>
      </c>
      <c r="I2377">
        <v>1473451437</v>
      </c>
      <c r="J2377" s="8">
        <f t="shared" si="259"/>
        <v>17053.836076388889</v>
      </c>
      <c r="K2377">
        <v>1470859437</v>
      </c>
      <c r="L2377" s="8">
        <f t="shared" si="259"/>
        <v>17023.836076388889</v>
      </c>
      <c r="M2377" s="10">
        <f t="shared" si="260"/>
        <v>17053.836076388889</v>
      </c>
      <c r="N2377" s="11">
        <f t="shared" si="261"/>
        <v>17053.836076388889</v>
      </c>
      <c r="O2377" s="10">
        <f t="shared" si="262"/>
        <v>17023.836076388889</v>
      </c>
      <c r="P2377" s="11">
        <f t="shared" si="263"/>
        <v>17023.836076388889</v>
      </c>
      <c r="Q2377" t="b">
        <v>0</v>
      </c>
      <c r="R2377">
        <v>0</v>
      </c>
      <c r="S2377" t="b">
        <v>0</v>
      </c>
      <c r="T2377" t="s">
        <v>8270</v>
      </c>
      <c r="U2377" s="5">
        <f>E2377/D2377</f>
        <v>0</v>
      </c>
      <c r="V2377" s="6" t="e">
        <f>E2377/R2377</f>
        <v>#DIV/0!</v>
      </c>
      <c r="W2377" t="str">
        <f t="shared" si="264"/>
        <v>technology</v>
      </c>
      <c r="X2377" t="str">
        <f t="shared" si="265"/>
        <v>web</v>
      </c>
    </row>
    <row r="2378" spans="1:2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8304</v>
      </c>
      <c r="G2378" t="s">
        <v>8222</v>
      </c>
      <c r="H2378" t="s">
        <v>8244</v>
      </c>
      <c r="I2378">
        <v>1449785566</v>
      </c>
      <c r="J2378" s="8">
        <f t="shared" si="259"/>
        <v>16779.925532407407</v>
      </c>
      <c r="K2378">
        <v>1447193566</v>
      </c>
      <c r="L2378" s="8">
        <f t="shared" si="259"/>
        <v>16749.925532407407</v>
      </c>
      <c r="M2378" s="10">
        <f t="shared" si="260"/>
        <v>16779.925532407407</v>
      </c>
      <c r="N2378" s="11">
        <f t="shared" si="261"/>
        <v>16779.925532407407</v>
      </c>
      <c r="O2378" s="10">
        <f t="shared" si="262"/>
        <v>16749.925532407407</v>
      </c>
      <c r="P2378" s="11">
        <f t="shared" si="263"/>
        <v>16749.925532407407</v>
      </c>
      <c r="Q2378" t="b">
        <v>0</v>
      </c>
      <c r="R2378">
        <v>4</v>
      </c>
      <c r="S2378" t="b">
        <v>0</v>
      </c>
      <c r="T2378" t="s">
        <v>8270</v>
      </c>
      <c r="U2378" s="5">
        <f>E2378/D2378</f>
        <v>0.10877666666666666</v>
      </c>
      <c r="V2378" s="6">
        <f>E2378/R2378</f>
        <v>81.582499999999996</v>
      </c>
      <c r="W2378" t="str">
        <f t="shared" si="264"/>
        <v>technology</v>
      </c>
      <c r="X2378" t="str">
        <f t="shared" si="265"/>
        <v>web</v>
      </c>
    </row>
    <row r="2379" spans="1:2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8304</v>
      </c>
      <c r="G2379" t="s">
        <v>8227</v>
      </c>
      <c r="H2379" t="s">
        <v>8249</v>
      </c>
      <c r="I2379">
        <v>1480110783</v>
      </c>
      <c r="J2379" s="8">
        <f t="shared" si="259"/>
        <v>17130.911840277779</v>
      </c>
      <c r="K2379">
        <v>1477515183</v>
      </c>
      <c r="L2379" s="8">
        <f t="shared" si="259"/>
        <v>17100.870173611111</v>
      </c>
      <c r="M2379" s="10">
        <f t="shared" si="260"/>
        <v>17130.911840277779</v>
      </c>
      <c r="N2379" s="11">
        <f t="shared" si="261"/>
        <v>17130.911840277779</v>
      </c>
      <c r="O2379" s="10">
        <f t="shared" si="262"/>
        <v>17100.870173611111</v>
      </c>
      <c r="P2379" s="11">
        <f t="shared" si="263"/>
        <v>17100.870173611111</v>
      </c>
      <c r="Q2379" t="b">
        <v>0</v>
      </c>
      <c r="R2379">
        <v>0</v>
      </c>
      <c r="S2379" t="b">
        <v>0</v>
      </c>
      <c r="T2379" t="s">
        <v>8270</v>
      </c>
      <c r="U2379" s="5">
        <f>E2379/D2379</f>
        <v>0</v>
      </c>
      <c r="V2379" s="6" t="e">
        <f>E2379/R2379</f>
        <v>#DIV/0!</v>
      </c>
      <c r="W2379" t="str">
        <f t="shared" si="264"/>
        <v>technology</v>
      </c>
      <c r="X2379" t="str">
        <f t="shared" si="265"/>
        <v>web</v>
      </c>
    </row>
    <row r="2380" spans="1:2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8304</v>
      </c>
      <c r="G2380" t="s">
        <v>8222</v>
      </c>
      <c r="H2380" t="s">
        <v>8244</v>
      </c>
      <c r="I2380">
        <v>1440548330</v>
      </c>
      <c r="J2380" s="8">
        <f t="shared" si="259"/>
        <v>16673.013078703701</v>
      </c>
      <c r="K2380">
        <v>1438042730</v>
      </c>
      <c r="L2380" s="8">
        <f t="shared" si="259"/>
        <v>16644.013078703701</v>
      </c>
      <c r="M2380" s="10">
        <f t="shared" si="260"/>
        <v>16673.013078703701</v>
      </c>
      <c r="N2380" s="11">
        <f t="shared" si="261"/>
        <v>16673.013078703701</v>
      </c>
      <c r="O2380" s="10">
        <f t="shared" si="262"/>
        <v>16644.013078703701</v>
      </c>
      <c r="P2380" s="11">
        <f t="shared" si="263"/>
        <v>16644.013078703701</v>
      </c>
      <c r="Q2380" t="b">
        <v>0</v>
      </c>
      <c r="R2380">
        <v>0</v>
      </c>
      <c r="S2380" t="b">
        <v>0</v>
      </c>
      <c r="T2380" t="s">
        <v>8270</v>
      </c>
      <c r="U2380" s="5">
        <f>E2380/D2380</f>
        <v>0</v>
      </c>
      <c r="V2380" s="6" t="e">
        <f>E2380/R2380</f>
        <v>#DIV/0!</v>
      </c>
      <c r="W2380" t="str">
        <f t="shared" si="264"/>
        <v>technology</v>
      </c>
      <c r="X2380" t="str">
        <f t="shared" si="265"/>
        <v>web</v>
      </c>
    </row>
    <row r="2381" spans="1:2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8304</v>
      </c>
      <c r="G2381" t="s">
        <v>8222</v>
      </c>
      <c r="H2381" t="s">
        <v>8244</v>
      </c>
      <c r="I2381">
        <v>1444004616</v>
      </c>
      <c r="J2381" s="8">
        <f t="shared" si="259"/>
        <v>16713.016388888889</v>
      </c>
      <c r="K2381">
        <v>1440116616</v>
      </c>
      <c r="L2381" s="8">
        <f t="shared" si="259"/>
        <v>16668.016388888889</v>
      </c>
      <c r="M2381" s="10">
        <f t="shared" si="260"/>
        <v>16713.016388888889</v>
      </c>
      <c r="N2381" s="11">
        <f t="shared" si="261"/>
        <v>16713.016388888889</v>
      </c>
      <c r="O2381" s="10">
        <f t="shared" si="262"/>
        <v>16668.016388888889</v>
      </c>
      <c r="P2381" s="11">
        <f t="shared" si="263"/>
        <v>16668.016388888889</v>
      </c>
      <c r="Q2381" t="b">
        <v>0</v>
      </c>
      <c r="R2381">
        <v>0</v>
      </c>
      <c r="S2381" t="b">
        <v>0</v>
      </c>
      <c r="T2381" t="s">
        <v>8270</v>
      </c>
      <c r="U2381" s="5">
        <f>E2381/D2381</f>
        <v>0</v>
      </c>
      <c r="V2381" s="6" t="e">
        <f>E2381/R2381</f>
        <v>#DIV/0!</v>
      </c>
      <c r="W2381" t="str">
        <f t="shared" si="264"/>
        <v>technology</v>
      </c>
      <c r="X2381" t="str">
        <f t="shared" si="265"/>
        <v>web</v>
      </c>
    </row>
    <row r="2382" spans="1:2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8304</v>
      </c>
      <c r="G2382" t="s">
        <v>8222</v>
      </c>
      <c r="H2382" t="s">
        <v>8244</v>
      </c>
      <c r="I2382">
        <v>1443726142</v>
      </c>
      <c r="J2382" s="8">
        <f t="shared" si="259"/>
        <v>16709.793310185185</v>
      </c>
      <c r="K2382">
        <v>1441134142</v>
      </c>
      <c r="L2382" s="8">
        <f t="shared" si="259"/>
        <v>16679.793310185185</v>
      </c>
      <c r="M2382" s="10">
        <f t="shared" si="260"/>
        <v>16709.793310185185</v>
      </c>
      <c r="N2382" s="11">
        <f t="shared" si="261"/>
        <v>16709.793310185185</v>
      </c>
      <c r="O2382" s="10">
        <f t="shared" si="262"/>
        <v>16679.793310185185</v>
      </c>
      <c r="P2382" s="11">
        <f t="shared" si="263"/>
        <v>16679.793310185185</v>
      </c>
      <c r="Q2382" t="b">
        <v>0</v>
      </c>
      <c r="R2382">
        <v>3</v>
      </c>
      <c r="S2382" t="b">
        <v>0</v>
      </c>
      <c r="T2382" t="s">
        <v>8270</v>
      </c>
      <c r="U2382" s="5">
        <f>E2382/D2382</f>
        <v>3.6666666666666666E-3</v>
      </c>
      <c r="V2382" s="6">
        <f>E2382/R2382</f>
        <v>18.333333333333332</v>
      </c>
      <c r="W2382" t="str">
        <f t="shared" si="264"/>
        <v>technology</v>
      </c>
      <c r="X2382" t="str">
        <f t="shared" si="265"/>
        <v>web</v>
      </c>
    </row>
    <row r="2383" spans="1:2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8304</v>
      </c>
      <c r="G2383" t="s">
        <v>8222</v>
      </c>
      <c r="H2383" t="s">
        <v>8244</v>
      </c>
      <c r="I2383">
        <v>1428704848</v>
      </c>
      <c r="J2383" s="8">
        <f t="shared" si="259"/>
        <v>16535.935740740741</v>
      </c>
      <c r="K2383">
        <v>1426112848</v>
      </c>
      <c r="L2383" s="8">
        <f t="shared" si="259"/>
        <v>16505.935740740741</v>
      </c>
      <c r="M2383" s="10">
        <f t="shared" si="260"/>
        <v>16535.935740740741</v>
      </c>
      <c r="N2383" s="11">
        <f t="shared" si="261"/>
        <v>16535.935740740741</v>
      </c>
      <c r="O2383" s="10">
        <f t="shared" si="262"/>
        <v>16505.935740740741</v>
      </c>
      <c r="P2383" s="11">
        <f t="shared" si="263"/>
        <v>16505.935740740741</v>
      </c>
      <c r="Q2383" t="b">
        <v>0</v>
      </c>
      <c r="R2383">
        <v>7</v>
      </c>
      <c r="S2383" t="b">
        <v>0</v>
      </c>
      <c r="T2383" t="s">
        <v>8270</v>
      </c>
      <c r="U2383" s="5">
        <f>E2383/D2383</f>
        <v>1.8193398957730169E-2</v>
      </c>
      <c r="V2383" s="6">
        <f>E2383/R2383</f>
        <v>224.42857142857142</v>
      </c>
      <c r="W2383" t="str">
        <f t="shared" si="264"/>
        <v>technology</v>
      </c>
      <c r="X2383" t="str">
        <f t="shared" si="265"/>
        <v>web</v>
      </c>
    </row>
    <row r="2384" spans="1:2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8304</v>
      </c>
      <c r="G2384" t="s">
        <v>8222</v>
      </c>
      <c r="H2384" t="s">
        <v>8244</v>
      </c>
      <c r="I2384">
        <v>1438662603</v>
      </c>
      <c r="J2384" s="8">
        <f t="shared" si="259"/>
        <v>16651.187534722223</v>
      </c>
      <c r="K2384">
        <v>1436502603</v>
      </c>
      <c r="L2384" s="8">
        <f t="shared" si="259"/>
        <v>16626.187534722223</v>
      </c>
      <c r="M2384" s="10">
        <f t="shared" si="260"/>
        <v>16651.187534722223</v>
      </c>
      <c r="N2384" s="11">
        <f t="shared" si="261"/>
        <v>16651.187534722223</v>
      </c>
      <c r="O2384" s="10">
        <f t="shared" si="262"/>
        <v>16626.187534722223</v>
      </c>
      <c r="P2384" s="11">
        <f t="shared" si="263"/>
        <v>16626.187534722223</v>
      </c>
      <c r="Q2384" t="b">
        <v>0</v>
      </c>
      <c r="R2384">
        <v>2</v>
      </c>
      <c r="S2384" t="b">
        <v>0</v>
      </c>
      <c r="T2384" t="s">
        <v>8270</v>
      </c>
      <c r="U2384" s="5">
        <f>E2384/D2384</f>
        <v>2.5000000000000001E-2</v>
      </c>
      <c r="V2384" s="6">
        <f>E2384/R2384</f>
        <v>37.5</v>
      </c>
      <c r="W2384" t="str">
        <f t="shared" si="264"/>
        <v>technology</v>
      </c>
      <c r="X2384" t="str">
        <f t="shared" si="265"/>
        <v>web</v>
      </c>
    </row>
    <row r="2385" spans="1:2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8304</v>
      </c>
      <c r="G2385" t="s">
        <v>8226</v>
      </c>
      <c r="H2385" t="s">
        <v>8248</v>
      </c>
      <c r="I2385">
        <v>1424568107</v>
      </c>
      <c r="J2385" s="8">
        <f t="shared" si="259"/>
        <v>16488.056793981483</v>
      </c>
      <c r="K2385">
        <v>1421976107</v>
      </c>
      <c r="L2385" s="8">
        <f t="shared" si="259"/>
        <v>16458.056793981483</v>
      </c>
      <c r="M2385" s="10">
        <f t="shared" si="260"/>
        <v>16488.056793981483</v>
      </c>
      <c r="N2385" s="11">
        <f t="shared" si="261"/>
        <v>16488.056793981483</v>
      </c>
      <c r="O2385" s="10">
        <f t="shared" si="262"/>
        <v>16458.056793981483</v>
      </c>
      <c r="P2385" s="11">
        <f t="shared" si="263"/>
        <v>16458.056793981483</v>
      </c>
      <c r="Q2385" t="b">
        <v>0</v>
      </c>
      <c r="R2385">
        <v>3</v>
      </c>
      <c r="S2385" t="b">
        <v>0</v>
      </c>
      <c r="T2385" t="s">
        <v>8270</v>
      </c>
      <c r="U2385" s="5">
        <f>E2385/D2385</f>
        <v>4.3499999999999997E-2</v>
      </c>
      <c r="V2385" s="6">
        <f>E2385/R2385</f>
        <v>145</v>
      </c>
      <c r="W2385" t="str">
        <f t="shared" si="264"/>
        <v>technology</v>
      </c>
      <c r="X2385" t="str">
        <f t="shared" si="265"/>
        <v>web</v>
      </c>
    </row>
    <row r="2386" spans="1:2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8304</v>
      </c>
      <c r="G2386" t="s">
        <v>8222</v>
      </c>
      <c r="H2386" t="s">
        <v>8244</v>
      </c>
      <c r="I2386">
        <v>1415932643</v>
      </c>
      <c r="J2386" s="8">
        <f t="shared" si="259"/>
        <v>16388.109293981481</v>
      </c>
      <c r="K2386">
        <v>1413337043</v>
      </c>
      <c r="L2386" s="8">
        <f t="shared" si="259"/>
        <v>16358.067627314815</v>
      </c>
      <c r="M2386" s="10">
        <f t="shared" si="260"/>
        <v>16388.109293981481</v>
      </c>
      <c r="N2386" s="11">
        <f t="shared" si="261"/>
        <v>16388.109293981481</v>
      </c>
      <c r="O2386" s="10">
        <f t="shared" si="262"/>
        <v>16358.067627314815</v>
      </c>
      <c r="P2386" s="11">
        <f t="shared" si="263"/>
        <v>16358.067627314815</v>
      </c>
      <c r="Q2386" t="b">
        <v>0</v>
      </c>
      <c r="R2386">
        <v>8</v>
      </c>
      <c r="S2386" t="b">
        <v>0</v>
      </c>
      <c r="T2386" t="s">
        <v>8270</v>
      </c>
      <c r="U2386" s="5">
        <f>E2386/D2386</f>
        <v>8.0000000000000002E-3</v>
      </c>
      <c r="V2386" s="6">
        <f>E2386/R2386</f>
        <v>1</v>
      </c>
      <c r="W2386" t="str">
        <f t="shared" si="264"/>
        <v>technology</v>
      </c>
      <c r="X2386" t="str">
        <f t="shared" si="265"/>
        <v>web</v>
      </c>
    </row>
    <row r="2387" spans="1:2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8304</v>
      </c>
      <c r="G2387" t="s">
        <v>8222</v>
      </c>
      <c r="H2387" t="s">
        <v>8244</v>
      </c>
      <c r="I2387">
        <v>1438793432</v>
      </c>
      <c r="J2387" s="8">
        <f t="shared" si="259"/>
        <v>16652.70175925926</v>
      </c>
      <c r="K2387">
        <v>1436201432</v>
      </c>
      <c r="L2387" s="8">
        <f t="shared" si="259"/>
        <v>16622.70175925926</v>
      </c>
      <c r="M2387" s="10">
        <f t="shared" si="260"/>
        <v>16652.70175925926</v>
      </c>
      <c r="N2387" s="11">
        <f t="shared" si="261"/>
        <v>16652.70175925926</v>
      </c>
      <c r="O2387" s="10">
        <f t="shared" si="262"/>
        <v>16622.70175925926</v>
      </c>
      <c r="P2387" s="11">
        <f t="shared" si="263"/>
        <v>16622.70175925926</v>
      </c>
      <c r="Q2387" t="b">
        <v>0</v>
      </c>
      <c r="R2387">
        <v>7</v>
      </c>
      <c r="S2387" t="b">
        <v>0</v>
      </c>
      <c r="T2387" t="s">
        <v>8270</v>
      </c>
      <c r="U2387" s="5">
        <f>E2387/D2387</f>
        <v>1.2123076923076924E-2</v>
      </c>
      <c r="V2387" s="6">
        <f>E2387/R2387</f>
        <v>112.57142857142857</v>
      </c>
      <c r="W2387" t="str">
        <f t="shared" si="264"/>
        <v>technology</v>
      </c>
      <c r="X2387" t="str">
        <f t="shared" si="265"/>
        <v>web</v>
      </c>
    </row>
    <row r="2388" spans="1:2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8304</v>
      </c>
      <c r="G2388" t="s">
        <v>8227</v>
      </c>
      <c r="H2388" t="s">
        <v>8249</v>
      </c>
      <c r="I2388">
        <v>1420920424</v>
      </c>
      <c r="J2388" s="8">
        <f t="shared" si="259"/>
        <v>16445.838240740741</v>
      </c>
      <c r="K2388">
        <v>1415736424</v>
      </c>
      <c r="L2388" s="8">
        <f t="shared" si="259"/>
        <v>16385.838240740741</v>
      </c>
      <c r="M2388" s="10">
        <f t="shared" si="260"/>
        <v>16445.838240740741</v>
      </c>
      <c r="N2388" s="11">
        <f t="shared" si="261"/>
        <v>16445.838240740741</v>
      </c>
      <c r="O2388" s="10">
        <f t="shared" si="262"/>
        <v>16385.838240740741</v>
      </c>
      <c r="P2388" s="11">
        <f t="shared" si="263"/>
        <v>16385.838240740741</v>
      </c>
      <c r="Q2388" t="b">
        <v>0</v>
      </c>
      <c r="R2388">
        <v>0</v>
      </c>
      <c r="S2388" t="b">
        <v>0</v>
      </c>
      <c r="T2388" t="s">
        <v>8270</v>
      </c>
      <c r="U2388" s="5">
        <f>E2388/D2388</f>
        <v>0</v>
      </c>
      <c r="V2388" s="6" t="e">
        <f>E2388/R2388</f>
        <v>#DIV/0!</v>
      </c>
      <c r="W2388" t="str">
        <f t="shared" si="264"/>
        <v>technology</v>
      </c>
      <c r="X2388" t="str">
        <f t="shared" si="265"/>
        <v>web</v>
      </c>
    </row>
    <row r="2389" spans="1:2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8304</v>
      </c>
      <c r="G2389" t="s">
        <v>8222</v>
      </c>
      <c r="H2389" t="s">
        <v>8244</v>
      </c>
      <c r="I2389">
        <v>1469199740</v>
      </c>
      <c r="J2389" s="8">
        <f t="shared" si="259"/>
        <v>17004.626620370367</v>
      </c>
      <c r="K2389">
        <v>1465311740</v>
      </c>
      <c r="L2389" s="8">
        <f t="shared" si="259"/>
        <v>16959.626620370367</v>
      </c>
      <c r="M2389" s="10">
        <f t="shared" si="260"/>
        <v>17004.626620370367</v>
      </c>
      <c r="N2389" s="11">
        <f t="shared" si="261"/>
        <v>17004.626620370367</v>
      </c>
      <c r="O2389" s="10">
        <f t="shared" si="262"/>
        <v>16959.626620370367</v>
      </c>
      <c r="P2389" s="11">
        <f t="shared" si="263"/>
        <v>16959.626620370367</v>
      </c>
      <c r="Q2389" t="b">
        <v>0</v>
      </c>
      <c r="R2389">
        <v>3</v>
      </c>
      <c r="S2389" t="b">
        <v>0</v>
      </c>
      <c r="T2389" t="s">
        <v>8270</v>
      </c>
      <c r="U2389" s="5">
        <f>E2389/D2389</f>
        <v>6.8399999999999997E-3</v>
      </c>
      <c r="V2389" s="6">
        <f>E2389/R2389</f>
        <v>342</v>
      </c>
      <c r="W2389" t="str">
        <f t="shared" si="264"/>
        <v>technology</v>
      </c>
      <c r="X2389" t="str">
        <f t="shared" si="265"/>
        <v>web</v>
      </c>
    </row>
    <row r="2390" spans="1:2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8304</v>
      </c>
      <c r="G2390" t="s">
        <v>8222</v>
      </c>
      <c r="H2390" t="s">
        <v>8244</v>
      </c>
      <c r="I2390">
        <v>1421350140</v>
      </c>
      <c r="J2390" s="8">
        <f t="shared" si="259"/>
        <v>16450.811805555557</v>
      </c>
      <c r="K2390">
        <v>1418761759</v>
      </c>
      <c r="L2390" s="8">
        <f t="shared" si="259"/>
        <v>16420.853692129629</v>
      </c>
      <c r="M2390" s="10">
        <f t="shared" si="260"/>
        <v>16450.811805555557</v>
      </c>
      <c r="N2390" s="11">
        <f t="shared" si="261"/>
        <v>16450.811805555557</v>
      </c>
      <c r="O2390" s="10">
        <f t="shared" si="262"/>
        <v>16420.853692129629</v>
      </c>
      <c r="P2390" s="11">
        <f t="shared" si="263"/>
        <v>16420.853692129629</v>
      </c>
      <c r="Q2390" t="b">
        <v>0</v>
      </c>
      <c r="R2390">
        <v>8</v>
      </c>
      <c r="S2390" t="b">
        <v>0</v>
      </c>
      <c r="T2390" t="s">
        <v>8270</v>
      </c>
      <c r="U2390" s="5">
        <f>E2390/D2390</f>
        <v>1.2513513513513513E-2</v>
      </c>
      <c r="V2390" s="6">
        <f>E2390/R2390</f>
        <v>57.875</v>
      </c>
      <c r="W2390" t="str">
        <f t="shared" si="264"/>
        <v>technology</v>
      </c>
      <c r="X2390" t="str">
        <f t="shared" si="265"/>
        <v>web</v>
      </c>
    </row>
    <row r="2391" spans="1:2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8304</v>
      </c>
      <c r="G2391" t="s">
        <v>8228</v>
      </c>
      <c r="H2391" t="s">
        <v>8247</v>
      </c>
      <c r="I2391">
        <v>1437861540</v>
      </c>
      <c r="J2391" s="8">
        <f t="shared" si="259"/>
        <v>16641.915972222221</v>
      </c>
      <c r="K2391">
        <v>1435160452</v>
      </c>
      <c r="L2391" s="8">
        <f t="shared" si="259"/>
        <v>16610.653379629632</v>
      </c>
      <c r="M2391" s="10">
        <f t="shared" si="260"/>
        <v>16641.915972222221</v>
      </c>
      <c r="N2391" s="11">
        <f t="shared" si="261"/>
        <v>16641.915972222221</v>
      </c>
      <c r="O2391" s="10">
        <f t="shared" si="262"/>
        <v>16610.653379629632</v>
      </c>
      <c r="P2391" s="11">
        <f t="shared" si="263"/>
        <v>16610.653379629632</v>
      </c>
      <c r="Q2391" t="b">
        <v>0</v>
      </c>
      <c r="R2391">
        <v>1</v>
      </c>
      <c r="S2391" t="b">
        <v>0</v>
      </c>
      <c r="T2391" t="s">
        <v>8270</v>
      </c>
      <c r="U2391" s="5">
        <f>E2391/D2391</f>
        <v>1.8749999999999999E-3</v>
      </c>
      <c r="V2391" s="6">
        <f>E2391/R2391</f>
        <v>30</v>
      </c>
      <c r="W2391" t="str">
        <f t="shared" si="264"/>
        <v>technology</v>
      </c>
      <c r="X2391" t="str">
        <f t="shared" si="265"/>
        <v>web</v>
      </c>
    </row>
    <row r="2392" spans="1:2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8304</v>
      </c>
      <c r="G2392" t="s">
        <v>8224</v>
      </c>
      <c r="H2392" t="s">
        <v>8246</v>
      </c>
      <c r="I2392">
        <v>1420352264</v>
      </c>
      <c r="J2392" s="8">
        <f t="shared" si="259"/>
        <v>16439.262314814816</v>
      </c>
      <c r="K2392">
        <v>1416896264</v>
      </c>
      <c r="L2392" s="8">
        <f t="shared" si="259"/>
        <v>16399.262314814816</v>
      </c>
      <c r="M2392" s="10">
        <f t="shared" si="260"/>
        <v>16439.262314814816</v>
      </c>
      <c r="N2392" s="11">
        <f t="shared" si="261"/>
        <v>16439.262314814816</v>
      </c>
      <c r="O2392" s="10">
        <f t="shared" si="262"/>
        <v>16399.262314814816</v>
      </c>
      <c r="P2392" s="11">
        <f t="shared" si="263"/>
        <v>16399.262314814816</v>
      </c>
      <c r="Q2392" t="b">
        <v>0</v>
      </c>
      <c r="R2392">
        <v>0</v>
      </c>
      <c r="S2392" t="b">
        <v>0</v>
      </c>
      <c r="T2392" t="s">
        <v>8270</v>
      </c>
      <c r="U2392" s="5">
        <f>E2392/D2392</f>
        <v>0</v>
      </c>
      <c r="V2392" s="6" t="e">
        <f>E2392/R2392</f>
        <v>#DIV/0!</v>
      </c>
      <c r="W2392" t="str">
        <f t="shared" si="264"/>
        <v>technology</v>
      </c>
      <c r="X2392" t="str">
        <f t="shared" si="265"/>
        <v>web</v>
      </c>
    </row>
    <row r="2393" spans="1:2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8304</v>
      </c>
      <c r="G2393" t="s">
        <v>8222</v>
      </c>
      <c r="H2393" t="s">
        <v>8244</v>
      </c>
      <c r="I2393">
        <v>1427825044</v>
      </c>
      <c r="J2393" s="8">
        <f t="shared" si="259"/>
        <v>16525.752824074076</v>
      </c>
      <c r="K2393">
        <v>1425236644</v>
      </c>
      <c r="L2393" s="8">
        <f t="shared" si="259"/>
        <v>16495.79449074074</v>
      </c>
      <c r="M2393" s="10">
        <f t="shared" si="260"/>
        <v>16525.752824074076</v>
      </c>
      <c r="N2393" s="11">
        <f t="shared" si="261"/>
        <v>16525.752824074076</v>
      </c>
      <c r="O2393" s="10">
        <f t="shared" si="262"/>
        <v>16495.79449074074</v>
      </c>
      <c r="P2393" s="11">
        <f t="shared" si="263"/>
        <v>16495.79449074074</v>
      </c>
      <c r="Q2393" t="b">
        <v>0</v>
      </c>
      <c r="R2393">
        <v>1</v>
      </c>
      <c r="S2393" t="b">
        <v>0</v>
      </c>
      <c r="T2393" t="s">
        <v>8270</v>
      </c>
      <c r="U2393" s="5">
        <f>E2393/D2393</f>
        <v>1.25E-3</v>
      </c>
      <c r="V2393" s="6">
        <f>E2393/R2393</f>
        <v>25</v>
      </c>
      <c r="W2393" t="str">
        <f t="shared" si="264"/>
        <v>technology</v>
      </c>
      <c r="X2393" t="str">
        <f t="shared" si="265"/>
        <v>web</v>
      </c>
    </row>
    <row r="2394" spans="1:2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8304</v>
      </c>
      <c r="G2394" t="s">
        <v>8222</v>
      </c>
      <c r="H2394" t="s">
        <v>8244</v>
      </c>
      <c r="I2394">
        <v>1446087223</v>
      </c>
      <c r="J2394" s="8">
        <f t="shared" si="259"/>
        <v>16737.120636574073</v>
      </c>
      <c r="K2394">
        <v>1443495223</v>
      </c>
      <c r="L2394" s="8">
        <f t="shared" si="259"/>
        <v>16707.120636574073</v>
      </c>
      <c r="M2394" s="10">
        <f t="shared" si="260"/>
        <v>16737.120636574073</v>
      </c>
      <c r="N2394" s="11">
        <f t="shared" si="261"/>
        <v>16737.120636574073</v>
      </c>
      <c r="O2394" s="10">
        <f t="shared" si="262"/>
        <v>16707.120636574073</v>
      </c>
      <c r="P2394" s="11">
        <f t="shared" si="263"/>
        <v>16707.120636574073</v>
      </c>
      <c r="Q2394" t="b">
        <v>0</v>
      </c>
      <c r="R2394">
        <v>0</v>
      </c>
      <c r="S2394" t="b">
        <v>0</v>
      </c>
      <c r="T2394" t="s">
        <v>8270</v>
      </c>
      <c r="U2394" s="5">
        <f>E2394/D2394</f>
        <v>0</v>
      </c>
      <c r="V2394" s="6" t="e">
        <f>E2394/R2394</f>
        <v>#DIV/0!</v>
      </c>
      <c r="W2394" t="str">
        <f t="shared" si="264"/>
        <v>technology</v>
      </c>
      <c r="X2394" t="str">
        <f t="shared" si="265"/>
        <v>web</v>
      </c>
    </row>
    <row r="2395" spans="1:2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8304</v>
      </c>
      <c r="G2395" t="s">
        <v>8222</v>
      </c>
      <c r="H2395" t="s">
        <v>8244</v>
      </c>
      <c r="I2395">
        <v>1439048017</v>
      </c>
      <c r="J2395" s="8">
        <f t="shared" si="259"/>
        <v>16655.648344907408</v>
      </c>
      <c r="K2395">
        <v>1436456017</v>
      </c>
      <c r="L2395" s="8">
        <f t="shared" si="259"/>
        <v>16625.648344907408</v>
      </c>
      <c r="M2395" s="10">
        <f t="shared" si="260"/>
        <v>16655.648344907408</v>
      </c>
      <c r="N2395" s="11">
        <f t="shared" si="261"/>
        <v>16655.648344907408</v>
      </c>
      <c r="O2395" s="10">
        <f t="shared" si="262"/>
        <v>16625.648344907408</v>
      </c>
      <c r="P2395" s="11">
        <f t="shared" si="263"/>
        <v>16625.648344907408</v>
      </c>
      <c r="Q2395" t="b">
        <v>0</v>
      </c>
      <c r="R2395">
        <v>1</v>
      </c>
      <c r="S2395" t="b">
        <v>0</v>
      </c>
      <c r="T2395" t="s">
        <v>8270</v>
      </c>
      <c r="U2395" s="5">
        <f>E2395/D2395</f>
        <v>5.0000000000000001E-4</v>
      </c>
      <c r="V2395" s="6">
        <f>E2395/R2395</f>
        <v>50</v>
      </c>
      <c r="W2395" t="str">
        <f t="shared" si="264"/>
        <v>technology</v>
      </c>
      <c r="X2395" t="str">
        <f t="shared" si="265"/>
        <v>web</v>
      </c>
    </row>
    <row r="2396" spans="1:2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8304</v>
      </c>
      <c r="G2396" t="s">
        <v>8239</v>
      </c>
      <c r="H2396" t="s">
        <v>8247</v>
      </c>
      <c r="I2396">
        <v>1424940093</v>
      </c>
      <c r="J2396" s="8">
        <f t="shared" si="259"/>
        <v>16492.362187499999</v>
      </c>
      <c r="K2396">
        <v>1422348093</v>
      </c>
      <c r="L2396" s="8">
        <f t="shared" si="259"/>
        <v>16462.362187499999</v>
      </c>
      <c r="M2396" s="10">
        <f t="shared" si="260"/>
        <v>16492.362187499999</v>
      </c>
      <c r="N2396" s="11">
        <f t="shared" si="261"/>
        <v>16492.362187499999</v>
      </c>
      <c r="O2396" s="10">
        <f t="shared" si="262"/>
        <v>16462.362187499999</v>
      </c>
      <c r="P2396" s="11">
        <f t="shared" si="263"/>
        <v>16462.362187499999</v>
      </c>
      <c r="Q2396" t="b">
        <v>0</v>
      </c>
      <c r="R2396">
        <v>2</v>
      </c>
      <c r="S2396" t="b">
        <v>0</v>
      </c>
      <c r="T2396" t="s">
        <v>8270</v>
      </c>
      <c r="U2396" s="5">
        <f>E2396/D2396</f>
        <v>5.9999999999999995E-4</v>
      </c>
      <c r="V2396" s="6">
        <f>E2396/R2396</f>
        <v>1.5</v>
      </c>
      <c r="W2396" t="str">
        <f t="shared" si="264"/>
        <v>technology</v>
      </c>
      <c r="X2396" t="str">
        <f t="shared" si="265"/>
        <v>web</v>
      </c>
    </row>
    <row r="2397" spans="1:2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8304</v>
      </c>
      <c r="G2397" t="s">
        <v>8222</v>
      </c>
      <c r="H2397" t="s">
        <v>8244</v>
      </c>
      <c r="I2397">
        <v>1484038620</v>
      </c>
      <c r="J2397" s="8">
        <f t="shared" si="259"/>
        <v>17176.372916666667</v>
      </c>
      <c r="K2397">
        <v>1481597687</v>
      </c>
      <c r="L2397" s="8">
        <f t="shared" si="259"/>
        <v>17148.121377314816</v>
      </c>
      <c r="M2397" s="10">
        <f t="shared" si="260"/>
        <v>17176.372916666667</v>
      </c>
      <c r="N2397" s="11">
        <f t="shared" si="261"/>
        <v>17176.372916666667</v>
      </c>
      <c r="O2397" s="10">
        <f t="shared" si="262"/>
        <v>17148.121377314816</v>
      </c>
      <c r="P2397" s="11">
        <f t="shared" si="263"/>
        <v>17148.121377314816</v>
      </c>
      <c r="Q2397" t="b">
        <v>0</v>
      </c>
      <c r="R2397">
        <v>0</v>
      </c>
      <c r="S2397" t="b">
        <v>0</v>
      </c>
      <c r="T2397" t="s">
        <v>8270</v>
      </c>
      <c r="U2397" s="5">
        <f>E2397/D2397</f>
        <v>0</v>
      </c>
      <c r="V2397" s="6" t="e">
        <f>E2397/R2397</f>
        <v>#DIV/0!</v>
      </c>
      <c r="W2397" t="str">
        <f t="shared" si="264"/>
        <v>technology</v>
      </c>
      <c r="X2397" t="str">
        <f t="shared" si="265"/>
        <v>web</v>
      </c>
    </row>
    <row r="2398" spans="1:2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8304</v>
      </c>
      <c r="G2398" t="s">
        <v>8238</v>
      </c>
      <c r="H2398" t="s">
        <v>8255</v>
      </c>
      <c r="I2398">
        <v>1444940558</v>
      </c>
      <c r="J2398" s="8">
        <f t="shared" si="259"/>
        <v>16723.849050925925</v>
      </c>
      <c r="K2398">
        <v>1442348558</v>
      </c>
      <c r="L2398" s="8">
        <f t="shared" si="259"/>
        <v>16693.849050925925</v>
      </c>
      <c r="M2398" s="10">
        <f t="shared" si="260"/>
        <v>16723.849050925925</v>
      </c>
      <c r="N2398" s="11">
        <f t="shared" si="261"/>
        <v>16723.849050925925</v>
      </c>
      <c r="O2398" s="10">
        <f t="shared" si="262"/>
        <v>16693.849050925925</v>
      </c>
      <c r="P2398" s="11">
        <f t="shared" si="263"/>
        <v>16693.849050925925</v>
      </c>
      <c r="Q2398" t="b">
        <v>0</v>
      </c>
      <c r="R2398">
        <v>1</v>
      </c>
      <c r="S2398" t="b">
        <v>0</v>
      </c>
      <c r="T2398" t="s">
        <v>8270</v>
      </c>
      <c r="U2398" s="5">
        <f>E2398/D2398</f>
        <v>2E-3</v>
      </c>
      <c r="V2398" s="6">
        <f>E2398/R2398</f>
        <v>10</v>
      </c>
      <c r="W2398" t="str">
        <f t="shared" si="264"/>
        <v>technology</v>
      </c>
      <c r="X2398" t="str">
        <f t="shared" si="265"/>
        <v>web</v>
      </c>
    </row>
    <row r="2399" spans="1:2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8304</v>
      </c>
      <c r="G2399" t="s">
        <v>8222</v>
      </c>
      <c r="H2399" t="s">
        <v>8244</v>
      </c>
      <c r="I2399">
        <v>1420233256</v>
      </c>
      <c r="J2399" s="8">
        <f t="shared" si="259"/>
        <v>16437.884907407406</v>
      </c>
      <c r="K2399">
        <v>1417641256</v>
      </c>
      <c r="L2399" s="8">
        <f t="shared" si="259"/>
        <v>16407.884907407406</v>
      </c>
      <c r="M2399" s="10">
        <f t="shared" si="260"/>
        <v>16437.884907407406</v>
      </c>
      <c r="N2399" s="11">
        <f t="shared" si="261"/>
        <v>16437.884907407406</v>
      </c>
      <c r="O2399" s="10">
        <f t="shared" si="262"/>
        <v>16407.884907407406</v>
      </c>
      <c r="P2399" s="11">
        <f t="shared" si="263"/>
        <v>16407.884907407406</v>
      </c>
      <c r="Q2399" t="b">
        <v>0</v>
      </c>
      <c r="R2399">
        <v>0</v>
      </c>
      <c r="S2399" t="b">
        <v>0</v>
      </c>
      <c r="T2399" t="s">
        <v>8270</v>
      </c>
      <c r="U2399" s="5">
        <f>E2399/D2399</f>
        <v>0</v>
      </c>
      <c r="V2399" s="6" t="e">
        <f>E2399/R2399</f>
        <v>#DIV/0!</v>
      </c>
      <c r="W2399" t="str">
        <f t="shared" si="264"/>
        <v>technology</v>
      </c>
      <c r="X2399" t="str">
        <f t="shared" si="265"/>
        <v>web</v>
      </c>
    </row>
    <row r="2400" spans="1:2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8304</v>
      </c>
      <c r="G2400" t="s">
        <v>8222</v>
      </c>
      <c r="H2400" t="s">
        <v>8244</v>
      </c>
      <c r="I2400">
        <v>1435874384</v>
      </c>
      <c r="J2400" s="8">
        <f t="shared" si="259"/>
        <v>16618.916481481483</v>
      </c>
      <c r="K2400">
        <v>1433282384</v>
      </c>
      <c r="L2400" s="8">
        <f t="shared" si="259"/>
        <v>16588.916481481483</v>
      </c>
      <c r="M2400" s="10">
        <f t="shared" si="260"/>
        <v>16618.916481481483</v>
      </c>
      <c r="N2400" s="11">
        <f t="shared" si="261"/>
        <v>16618.916481481483</v>
      </c>
      <c r="O2400" s="10">
        <f t="shared" si="262"/>
        <v>16588.916481481483</v>
      </c>
      <c r="P2400" s="11">
        <f t="shared" si="263"/>
        <v>16588.916481481483</v>
      </c>
      <c r="Q2400" t="b">
        <v>0</v>
      </c>
      <c r="R2400">
        <v>0</v>
      </c>
      <c r="S2400" t="b">
        <v>0</v>
      </c>
      <c r="T2400" t="s">
        <v>8270</v>
      </c>
      <c r="U2400" s="5">
        <f>E2400/D2400</f>
        <v>0</v>
      </c>
      <c r="V2400" s="6" t="e">
        <f>E2400/R2400</f>
        <v>#DIV/0!</v>
      </c>
      <c r="W2400" t="str">
        <f t="shared" si="264"/>
        <v>technology</v>
      </c>
      <c r="X2400" t="str">
        <f t="shared" si="265"/>
        <v>web</v>
      </c>
    </row>
    <row r="2401" spans="1:2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8304</v>
      </c>
      <c r="G2401" t="s">
        <v>8233</v>
      </c>
      <c r="H2401" t="s">
        <v>8253</v>
      </c>
      <c r="I2401">
        <v>1418934506</v>
      </c>
      <c r="J2401" s="8">
        <f t="shared" si="259"/>
        <v>16422.853078703705</v>
      </c>
      <c r="K2401">
        <v>1415910506</v>
      </c>
      <c r="L2401" s="8">
        <f t="shared" si="259"/>
        <v>16387.853078703705</v>
      </c>
      <c r="M2401" s="10">
        <f t="shared" si="260"/>
        <v>16422.853078703705</v>
      </c>
      <c r="N2401" s="11">
        <f t="shared" si="261"/>
        <v>16422.853078703705</v>
      </c>
      <c r="O2401" s="10">
        <f t="shared" si="262"/>
        <v>16387.853078703705</v>
      </c>
      <c r="P2401" s="11">
        <f t="shared" si="263"/>
        <v>16387.853078703705</v>
      </c>
      <c r="Q2401" t="b">
        <v>0</v>
      </c>
      <c r="R2401">
        <v>0</v>
      </c>
      <c r="S2401" t="b">
        <v>0</v>
      </c>
      <c r="T2401" t="s">
        <v>8270</v>
      </c>
      <c r="U2401" s="5">
        <f>E2401/D2401</f>
        <v>0</v>
      </c>
      <c r="V2401" s="6" t="e">
        <f>E2401/R2401</f>
        <v>#DIV/0!</v>
      </c>
      <c r="W2401" t="str">
        <f t="shared" si="264"/>
        <v>technology</v>
      </c>
      <c r="X2401" t="str">
        <f t="shared" si="265"/>
        <v>web</v>
      </c>
    </row>
    <row r="2402" spans="1:2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8304</v>
      </c>
      <c r="G2402" t="s">
        <v>8224</v>
      </c>
      <c r="H2402" t="s">
        <v>8246</v>
      </c>
      <c r="I2402">
        <v>1460615164</v>
      </c>
      <c r="J2402" s="8">
        <f t="shared" si="259"/>
        <v>16905.268101851852</v>
      </c>
      <c r="K2402">
        <v>1458023164</v>
      </c>
      <c r="L2402" s="8">
        <f t="shared" si="259"/>
        <v>16875.268101851852</v>
      </c>
      <c r="M2402" s="10">
        <f t="shared" si="260"/>
        <v>16905.268101851852</v>
      </c>
      <c r="N2402" s="11">
        <f t="shared" si="261"/>
        <v>16905.268101851852</v>
      </c>
      <c r="O2402" s="10">
        <f t="shared" si="262"/>
        <v>16875.268101851852</v>
      </c>
      <c r="P2402" s="11">
        <f t="shared" si="263"/>
        <v>16875.268101851852</v>
      </c>
      <c r="Q2402" t="b">
        <v>0</v>
      </c>
      <c r="R2402">
        <v>0</v>
      </c>
      <c r="S2402" t="b">
        <v>0</v>
      </c>
      <c r="T2402" t="s">
        <v>8270</v>
      </c>
      <c r="U2402" s="5">
        <f>E2402/D2402</f>
        <v>0</v>
      </c>
      <c r="V2402" s="6" t="e">
        <f>E2402/R2402</f>
        <v>#DIV/0!</v>
      </c>
      <c r="W2402" t="str">
        <f t="shared" si="264"/>
        <v>technology</v>
      </c>
      <c r="X2402" t="str">
        <f t="shared" si="265"/>
        <v>web</v>
      </c>
    </row>
    <row r="2403" spans="1:2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8219</v>
      </c>
      <c r="G2403" t="s">
        <v>8222</v>
      </c>
      <c r="H2403" t="s">
        <v>8244</v>
      </c>
      <c r="I2403">
        <v>1457207096</v>
      </c>
      <c r="J2403" s="8">
        <f t="shared" si="259"/>
        <v>16865.822870370372</v>
      </c>
      <c r="K2403">
        <v>1452023096</v>
      </c>
      <c r="L2403" s="8">
        <f t="shared" si="259"/>
        <v>16805.822870370372</v>
      </c>
      <c r="M2403" s="10">
        <f t="shared" si="260"/>
        <v>16865.822870370372</v>
      </c>
      <c r="N2403" s="11">
        <f t="shared" si="261"/>
        <v>16865.822870370372</v>
      </c>
      <c r="O2403" s="10">
        <f t="shared" si="262"/>
        <v>16805.822870370372</v>
      </c>
      <c r="P2403" s="11">
        <f t="shared" si="263"/>
        <v>16805.822870370372</v>
      </c>
      <c r="Q2403" t="b">
        <v>0</v>
      </c>
      <c r="R2403">
        <v>9</v>
      </c>
      <c r="S2403" t="b">
        <v>0</v>
      </c>
      <c r="T2403" t="s">
        <v>8282</v>
      </c>
      <c r="U2403" s="5">
        <f>E2403/D2403</f>
        <v>7.1785714285714283E-3</v>
      </c>
      <c r="V2403" s="6">
        <f>E2403/R2403</f>
        <v>22.333333333333332</v>
      </c>
      <c r="W2403" t="str">
        <f t="shared" si="264"/>
        <v>food</v>
      </c>
      <c r="X2403" t="str">
        <f t="shared" si="265"/>
        <v>food trucks</v>
      </c>
    </row>
    <row r="2404" spans="1:2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8219</v>
      </c>
      <c r="G2404" t="s">
        <v>8222</v>
      </c>
      <c r="H2404" t="s">
        <v>8244</v>
      </c>
      <c r="I2404">
        <v>1431533931</v>
      </c>
      <c r="J2404" s="8">
        <f t="shared" si="259"/>
        <v>16568.679756944446</v>
      </c>
      <c r="K2404">
        <v>1428941931</v>
      </c>
      <c r="L2404" s="8">
        <f t="shared" si="259"/>
        <v>16538.679756944446</v>
      </c>
      <c r="M2404" s="10">
        <f t="shared" si="260"/>
        <v>16568.679756944446</v>
      </c>
      <c r="N2404" s="11">
        <f t="shared" si="261"/>
        <v>16568.679756944446</v>
      </c>
      <c r="O2404" s="10">
        <f t="shared" si="262"/>
        <v>16538.679756944446</v>
      </c>
      <c r="P2404" s="11">
        <f t="shared" si="263"/>
        <v>16538.679756944446</v>
      </c>
      <c r="Q2404" t="b">
        <v>0</v>
      </c>
      <c r="R2404">
        <v>1</v>
      </c>
      <c r="S2404" t="b">
        <v>0</v>
      </c>
      <c r="T2404" t="s">
        <v>8282</v>
      </c>
      <c r="U2404" s="5">
        <f>E2404/D2404</f>
        <v>4.3333333333333331E-3</v>
      </c>
      <c r="V2404" s="6">
        <f>E2404/R2404</f>
        <v>52</v>
      </c>
      <c r="W2404" t="str">
        <f t="shared" si="264"/>
        <v>food</v>
      </c>
      <c r="X2404" t="str">
        <f t="shared" si="265"/>
        <v>food trucks</v>
      </c>
    </row>
    <row r="2405" spans="1:2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8219</v>
      </c>
      <c r="G2405" t="s">
        <v>8223</v>
      </c>
      <c r="H2405" t="s">
        <v>8245</v>
      </c>
      <c r="I2405">
        <v>1459368658</v>
      </c>
      <c r="J2405" s="8">
        <f t="shared" si="259"/>
        <v>16890.840949074071</v>
      </c>
      <c r="K2405">
        <v>1454188258</v>
      </c>
      <c r="L2405" s="8">
        <f t="shared" si="259"/>
        <v>16830.882615740738</v>
      </c>
      <c r="M2405" s="10">
        <f t="shared" si="260"/>
        <v>16890.840949074071</v>
      </c>
      <c r="N2405" s="11">
        <f t="shared" si="261"/>
        <v>16890.840949074071</v>
      </c>
      <c r="O2405" s="10">
        <f t="shared" si="262"/>
        <v>16830.882615740738</v>
      </c>
      <c r="P2405" s="11">
        <f t="shared" si="263"/>
        <v>16830.882615740738</v>
      </c>
      <c r="Q2405" t="b">
        <v>0</v>
      </c>
      <c r="R2405">
        <v>12</v>
      </c>
      <c r="S2405" t="b">
        <v>0</v>
      </c>
      <c r="T2405" t="s">
        <v>8282</v>
      </c>
      <c r="U2405" s="5">
        <f>E2405/D2405</f>
        <v>0.16833333333333333</v>
      </c>
      <c r="V2405" s="6">
        <f>E2405/R2405</f>
        <v>16.833333333333332</v>
      </c>
      <c r="W2405" t="str">
        <f t="shared" si="264"/>
        <v>food</v>
      </c>
      <c r="X2405" t="str">
        <f t="shared" si="265"/>
        <v>food trucks</v>
      </c>
    </row>
    <row r="2406" spans="1:2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8219</v>
      </c>
      <c r="G2406" t="s">
        <v>8222</v>
      </c>
      <c r="H2406" t="s">
        <v>8244</v>
      </c>
      <c r="I2406">
        <v>1451782607</v>
      </c>
      <c r="J2406" s="8">
        <f t="shared" si="259"/>
        <v>16803.039432870373</v>
      </c>
      <c r="K2406">
        <v>1449190607</v>
      </c>
      <c r="L2406" s="8">
        <f t="shared" si="259"/>
        <v>16773.039432870373</v>
      </c>
      <c r="M2406" s="10">
        <f t="shared" si="260"/>
        <v>16803.039432870373</v>
      </c>
      <c r="N2406" s="11">
        <f t="shared" si="261"/>
        <v>16803.039432870373</v>
      </c>
      <c r="O2406" s="10">
        <f t="shared" si="262"/>
        <v>16773.039432870373</v>
      </c>
      <c r="P2406" s="11">
        <f t="shared" si="263"/>
        <v>16773.039432870373</v>
      </c>
      <c r="Q2406" t="b">
        <v>0</v>
      </c>
      <c r="R2406">
        <v>0</v>
      </c>
      <c r="S2406" t="b">
        <v>0</v>
      </c>
      <c r="T2406" t="s">
        <v>8282</v>
      </c>
      <c r="U2406" s="5">
        <f>E2406/D2406</f>
        <v>0</v>
      </c>
      <c r="V2406" s="6" t="e">
        <f>E2406/R2406</f>
        <v>#DIV/0!</v>
      </c>
      <c r="W2406" t="str">
        <f t="shared" si="264"/>
        <v>food</v>
      </c>
      <c r="X2406" t="str">
        <f t="shared" si="265"/>
        <v>food trucks</v>
      </c>
    </row>
    <row r="2407" spans="1:2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 s="8">
        <f t="shared" si="259"/>
        <v>17047.585358796296</v>
      </c>
      <c r="K2407">
        <v>1471096975</v>
      </c>
      <c r="L2407" s="8">
        <f t="shared" si="259"/>
        <v>17026.585358796296</v>
      </c>
      <c r="M2407" s="10">
        <f t="shared" si="260"/>
        <v>17047.585358796296</v>
      </c>
      <c r="N2407" s="11">
        <f t="shared" si="261"/>
        <v>17047.585358796296</v>
      </c>
      <c r="O2407" s="10">
        <f t="shared" si="262"/>
        <v>17026.585358796296</v>
      </c>
      <c r="P2407" s="11">
        <f t="shared" si="263"/>
        <v>17026.585358796296</v>
      </c>
      <c r="Q2407" t="b">
        <v>0</v>
      </c>
      <c r="R2407">
        <v>20</v>
      </c>
      <c r="S2407" t="b">
        <v>0</v>
      </c>
      <c r="T2407" t="s">
        <v>8282</v>
      </c>
      <c r="U2407" s="5">
        <f>E2407/D2407</f>
        <v>0.22520000000000001</v>
      </c>
      <c r="V2407" s="6">
        <f>E2407/R2407</f>
        <v>56.3</v>
      </c>
      <c r="W2407" t="str">
        <f t="shared" si="264"/>
        <v>food</v>
      </c>
      <c r="X2407" t="str">
        <f t="shared" si="265"/>
        <v>food trucks</v>
      </c>
    </row>
    <row r="2408" spans="1:2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 s="8">
        <f t="shared" si="259"/>
        <v>16454.110995370367</v>
      </c>
      <c r="K2408">
        <v>1418179190</v>
      </c>
      <c r="L2408" s="8">
        <f t="shared" si="259"/>
        <v>16414.110995370367</v>
      </c>
      <c r="M2408" s="10">
        <f t="shared" si="260"/>
        <v>16454.110995370367</v>
      </c>
      <c r="N2408" s="11">
        <f t="shared" si="261"/>
        <v>16454.110995370367</v>
      </c>
      <c r="O2408" s="10">
        <f t="shared" si="262"/>
        <v>16414.110995370367</v>
      </c>
      <c r="P2408" s="11">
        <f t="shared" si="263"/>
        <v>16414.110995370367</v>
      </c>
      <c r="Q2408" t="b">
        <v>0</v>
      </c>
      <c r="R2408">
        <v>16</v>
      </c>
      <c r="S2408" t="b">
        <v>0</v>
      </c>
      <c r="T2408" t="s">
        <v>8282</v>
      </c>
      <c r="U2408" s="5">
        <f>E2408/D2408</f>
        <v>0.41384615384615386</v>
      </c>
      <c r="V2408" s="6">
        <f>E2408/R2408</f>
        <v>84.0625</v>
      </c>
      <c r="W2408" t="str">
        <f t="shared" si="264"/>
        <v>food</v>
      </c>
      <c r="X2408" t="str">
        <f t="shared" si="265"/>
        <v>food trucks</v>
      </c>
    </row>
    <row r="2409" spans="1:2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 s="8">
        <f t="shared" si="259"/>
        <v>16536.25</v>
      </c>
      <c r="K2409">
        <v>1426772928</v>
      </c>
      <c r="L2409" s="8">
        <f t="shared" si="259"/>
        <v>16513.575555555555</v>
      </c>
      <c r="M2409" s="10">
        <f t="shared" si="260"/>
        <v>16536.25</v>
      </c>
      <c r="N2409" s="11">
        <f t="shared" si="261"/>
        <v>16536.25</v>
      </c>
      <c r="O2409" s="10">
        <f t="shared" si="262"/>
        <v>16513.575555555555</v>
      </c>
      <c r="P2409" s="11">
        <f t="shared" si="263"/>
        <v>16513.575555555555</v>
      </c>
      <c r="Q2409" t="b">
        <v>0</v>
      </c>
      <c r="R2409">
        <v>33</v>
      </c>
      <c r="S2409" t="b">
        <v>0</v>
      </c>
      <c r="T2409" t="s">
        <v>8282</v>
      </c>
      <c r="U2409" s="5">
        <f>E2409/D2409</f>
        <v>0.25259090909090909</v>
      </c>
      <c r="V2409" s="6">
        <f>E2409/R2409</f>
        <v>168.39393939393941</v>
      </c>
      <c r="W2409" t="str">
        <f t="shared" si="264"/>
        <v>food</v>
      </c>
      <c r="X2409" t="str">
        <f t="shared" si="265"/>
        <v>food trucks</v>
      </c>
    </row>
    <row r="2410" spans="1:2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8219</v>
      </c>
      <c r="G2410" t="s">
        <v>8222</v>
      </c>
      <c r="H2410" t="s">
        <v>8244</v>
      </c>
      <c r="I2410">
        <v>1415247757</v>
      </c>
      <c r="J2410" s="8">
        <f t="shared" si="259"/>
        <v>16380.182372685185</v>
      </c>
      <c r="K2410">
        <v>1412652157</v>
      </c>
      <c r="L2410" s="8">
        <f t="shared" si="259"/>
        <v>16350.140706018517</v>
      </c>
      <c r="M2410" s="10">
        <f t="shared" si="260"/>
        <v>16380.182372685185</v>
      </c>
      <c r="N2410" s="11">
        <f t="shared" si="261"/>
        <v>16380.182372685185</v>
      </c>
      <c r="O2410" s="10">
        <f t="shared" si="262"/>
        <v>16350.140706018517</v>
      </c>
      <c r="P2410" s="11">
        <f t="shared" si="263"/>
        <v>16350.140706018517</v>
      </c>
      <c r="Q2410" t="b">
        <v>0</v>
      </c>
      <c r="R2410">
        <v>2</v>
      </c>
      <c r="S2410" t="b">
        <v>0</v>
      </c>
      <c r="T2410" t="s">
        <v>8282</v>
      </c>
      <c r="U2410" s="5">
        <f>E2410/D2410</f>
        <v>2E-3</v>
      </c>
      <c r="V2410" s="6">
        <f>E2410/R2410</f>
        <v>15</v>
      </c>
      <c r="W2410" t="str">
        <f t="shared" si="264"/>
        <v>food</v>
      </c>
      <c r="X2410" t="str">
        <f t="shared" si="265"/>
        <v>food trucks</v>
      </c>
    </row>
    <row r="2411" spans="1:2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8219</v>
      </c>
      <c r="G2411" t="s">
        <v>8222</v>
      </c>
      <c r="H2411" t="s">
        <v>8244</v>
      </c>
      <c r="I2411">
        <v>1439931675</v>
      </c>
      <c r="J2411" s="8">
        <f t="shared" si="259"/>
        <v>16665.875868055555</v>
      </c>
      <c r="K2411">
        <v>1437339675</v>
      </c>
      <c r="L2411" s="8">
        <f t="shared" si="259"/>
        <v>16635.875868055555</v>
      </c>
      <c r="M2411" s="10">
        <f t="shared" si="260"/>
        <v>16665.875868055555</v>
      </c>
      <c r="N2411" s="11">
        <f t="shared" si="261"/>
        <v>16665.875868055555</v>
      </c>
      <c r="O2411" s="10">
        <f t="shared" si="262"/>
        <v>16635.875868055555</v>
      </c>
      <c r="P2411" s="11">
        <f t="shared" si="263"/>
        <v>16635.875868055555</v>
      </c>
      <c r="Q2411" t="b">
        <v>0</v>
      </c>
      <c r="R2411">
        <v>6</v>
      </c>
      <c r="S2411" t="b">
        <v>0</v>
      </c>
      <c r="T2411" t="s">
        <v>8282</v>
      </c>
      <c r="U2411" s="5">
        <f>E2411/D2411</f>
        <v>1.84E-2</v>
      </c>
      <c r="V2411" s="6">
        <f>E2411/R2411</f>
        <v>76.666666666666671</v>
      </c>
      <c r="W2411" t="str">
        <f t="shared" si="264"/>
        <v>food</v>
      </c>
      <c r="X2411" t="str">
        <f t="shared" si="265"/>
        <v>food trucks</v>
      </c>
    </row>
    <row r="2412" spans="1:2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8219</v>
      </c>
      <c r="G2412" t="s">
        <v>8224</v>
      </c>
      <c r="H2412" t="s">
        <v>8246</v>
      </c>
      <c r="I2412">
        <v>1441619275</v>
      </c>
      <c r="J2412" s="8">
        <f t="shared" si="259"/>
        <v>16685.408275462964</v>
      </c>
      <c r="K2412">
        <v>1439027275</v>
      </c>
      <c r="L2412" s="8">
        <f t="shared" si="259"/>
        <v>16655.408275462964</v>
      </c>
      <c r="M2412" s="10">
        <f t="shared" si="260"/>
        <v>16685.408275462964</v>
      </c>
      <c r="N2412" s="11">
        <f t="shared" si="261"/>
        <v>16685.408275462964</v>
      </c>
      <c r="O2412" s="10">
        <f t="shared" si="262"/>
        <v>16655.408275462964</v>
      </c>
      <c r="P2412" s="11">
        <f t="shared" si="263"/>
        <v>16655.408275462964</v>
      </c>
      <c r="Q2412" t="b">
        <v>0</v>
      </c>
      <c r="R2412">
        <v>0</v>
      </c>
      <c r="S2412" t="b">
        <v>0</v>
      </c>
      <c r="T2412" t="s">
        <v>8282</v>
      </c>
      <c r="U2412" s="5">
        <f>E2412/D2412</f>
        <v>0</v>
      </c>
      <c r="V2412" s="6" t="e">
        <f>E2412/R2412</f>
        <v>#DIV/0!</v>
      </c>
      <c r="W2412" t="str">
        <f t="shared" si="264"/>
        <v>food</v>
      </c>
      <c r="X2412" t="str">
        <f t="shared" si="265"/>
        <v>food trucks</v>
      </c>
    </row>
    <row r="2413" spans="1:2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8219</v>
      </c>
      <c r="G2413" t="s">
        <v>8222</v>
      </c>
      <c r="H2413" t="s">
        <v>8244</v>
      </c>
      <c r="I2413">
        <v>1440524082</v>
      </c>
      <c r="J2413" s="8">
        <f t="shared" si="259"/>
        <v>16672.732430555556</v>
      </c>
      <c r="K2413">
        <v>1437932082</v>
      </c>
      <c r="L2413" s="8">
        <f t="shared" si="259"/>
        <v>16642.732430555556</v>
      </c>
      <c r="M2413" s="10">
        <f t="shared" si="260"/>
        <v>16672.732430555556</v>
      </c>
      <c r="N2413" s="11">
        <f t="shared" si="261"/>
        <v>16672.732430555556</v>
      </c>
      <c r="O2413" s="10">
        <f t="shared" si="262"/>
        <v>16642.732430555556</v>
      </c>
      <c r="P2413" s="11">
        <f t="shared" si="263"/>
        <v>16642.732430555556</v>
      </c>
      <c r="Q2413" t="b">
        <v>0</v>
      </c>
      <c r="R2413">
        <v>3</v>
      </c>
      <c r="S2413" t="b">
        <v>0</v>
      </c>
      <c r="T2413" t="s">
        <v>8282</v>
      </c>
      <c r="U2413" s="5">
        <f>E2413/D2413</f>
        <v>6.0400000000000002E-3</v>
      </c>
      <c r="V2413" s="6">
        <f>E2413/R2413</f>
        <v>50.333333333333336</v>
      </c>
      <c r="W2413" t="str">
        <f t="shared" si="264"/>
        <v>food</v>
      </c>
      <c r="X2413" t="str">
        <f t="shared" si="265"/>
        <v>food trucks</v>
      </c>
    </row>
    <row r="2414" spans="1:2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8219</v>
      </c>
      <c r="G2414" t="s">
        <v>8228</v>
      </c>
      <c r="H2414" t="s">
        <v>8247</v>
      </c>
      <c r="I2414">
        <v>1480185673</v>
      </c>
      <c r="J2414" s="8">
        <f t="shared" si="259"/>
        <v>17131.778622685186</v>
      </c>
      <c r="K2414">
        <v>1476294073</v>
      </c>
      <c r="L2414" s="8">
        <f t="shared" si="259"/>
        <v>17086.736956018518</v>
      </c>
      <c r="M2414" s="10">
        <f t="shared" si="260"/>
        <v>17131.778622685186</v>
      </c>
      <c r="N2414" s="11">
        <f t="shared" si="261"/>
        <v>17131.778622685186</v>
      </c>
      <c r="O2414" s="10">
        <f t="shared" si="262"/>
        <v>17086.736956018518</v>
      </c>
      <c r="P2414" s="11">
        <f t="shared" si="263"/>
        <v>17086.736956018518</v>
      </c>
      <c r="Q2414" t="b">
        <v>0</v>
      </c>
      <c r="R2414">
        <v>0</v>
      </c>
      <c r="S2414" t="b">
        <v>0</v>
      </c>
      <c r="T2414" t="s">
        <v>8282</v>
      </c>
      <c r="U2414" s="5">
        <f>E2414/D2414</f>
        <v>0</v>
      </c>
      <c r="V2414" s="6" t="e">
        <f>E2414/R2414</f>
        <v>#DIV/0!</v>
      </c>
      <c r="W2414" t="str">
        <f t="shared" si="264"/>
        <v>food</v>
      </c>
      <c r="X2414" t="str">
        <f t="shared" si="265"/>
        <v>food trucks</v>
      </c>
    </row>
    <row r="2415" spans="1:2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8219</v>
      </c>
      <c r="G2415" t="s">
        <v>8222</v>
      </c>
      <c r="H2415" t="s">
        <v>8244</v>
      </c>
      <c r="I2415">
        <v>1401579000</v>
      </c>
      <c r="J2415" s="8">
        <f t="shared" si="259"/>
        <v>16221.979166666666</v>
      </c>
      <c r="K2415">
        <v>1398911882</v>
      </c>
      <c r="L2415" s="8">
        <f t="shared" si="259"/>
        <v>16191.109745370371</v>
      </c>
      <c r="M2415" s="10">
        <f t="shared" si="260"/>
        <v>16221.979166666666</v>
      </c>
      <c r="N2415" s="11">
        <f t="shared" si="261"/>
        <v>16221.979166666666</v>
      </c>
      <c r="O2415" s="10">
        <f t="shared" si="262"/>
        <v>16191.109745370371</v>
      </c>
      <c r="P2415" s="11">
        <f t="shared" si="263"/>
        <v>16191.109745370371</v>
      </c>
      <c r="Q2415" t="b">
        <v>0</v>
      </c>
      <c r="R2415">
        <v>3</v>
      </c>
      <c r="S2415" t="b">
        <v>0</v>
      </c>
      <c r="T2415" t="s">
        <v>8282</v>
      </c>
      <c r="U2415" s="5">
        <f>E2415/D2415</f>
        <v>8.3333333333333332E-3</v>
      </c>
      <c r="V2415" s="6">
        <f>E2415/R2415</f>
        <v>8.3333333333333339</v>
      </c>
      <c r="W2415" t="str">
        <f t="shared" si="264"/>
        <v>food</v>
      </c>
      <c r="X2415" t="str">
        <f t="shared" si="265"/>
        <v>food trucks</v>
      </c>
    </row>
    <row r="2416" spans="1:2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8219</v>
      </c>
      <c r="G2416" t="s">
        <v>8222</v>
      </c>
      <c r="H2416" t="s">
        <v>8244</v>
      </c>
      <c r="I2416">
        <v>1440215940</v>
      </c>
      <c r="J2416" s="8">
        <f t="shared" si="259"/>
        <v>16669.165972222221</v>
      </c>
      <c r="K2416">
        <v>1436805660</v>
      </c>
      <c r="L2416" s="8">
        <f t="shared" si="259"/>
        <v>16629.695138888888</v>
      </c>
      <c r="M2416" s="10">
        <f t="shared" si="260"/>
        <v>16669.165972222221</v>
      </c>
      <c r="N2416" s="11">
        <f t="shared" si="261"/>
        <v>16669.165972222221</v>
      </c>
      <c r="O2416" s="10">
        <f t="shared" si="262"/>
        <v>16629.695138888888</v>
      </c>
      <c r="P2416" s="11">
        <f t="shared" si="263"/>
        <v>16629.695138888888</v>
      </c>
      <c r="Q2416" t="b">
        <v>0</v>
      </c>
      <c r="R2416">
        <v>13</v>
      </c>
      <c r="S2416" t="b">
        <v>0</v>
      </c>
      <c r="T2416" t="s">
        <v>8282</v>
      </c>
      <c r="U2416" s="5">
        <f>E2416/D2416</f>
        <v>3.0666666666666665E-2</v>
      </c>
      <c r="V2416" s="6">
        <f>E2416/R2416</f>
        <v>35.384615384615387</v>
      </c>
      <c r="W2416" t="str">
        <f t="shared" si="264"/>
        <v>food</v>
      </c>
      <c r="X2416" t="str">
        <f t="shared" si="265"/>
        <v>food trucks</v>
      </c>
    </row>
    <row r="2417" spans="1:2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 s="8">
        <f t="shared" si="259"/>
        <v>16997.862800925926</v>
      </c>
      <c r="K2417">
        <v>1466023346</v>
      </c>
      <c r="L2417" s="8">
        <f t="shared" si="259"/>
        <v>16967.862800925926</v>
      </c>
      <c r="M2417" s="10">
        <f t="shared" si="260"/>
        <v>16997.862800925926</v>
      </c>
      <c r="N2417" s="11">
        <f t="shared" si="261"/>
        <v>16997.862800925926</v>
      </c>
      <c r="O2417" s="10">
        <f t="shared" si="262"/>
        <v>16967.862800925926</v>
      </c>
      <c r="P2417" s="11">
        <f t="shared" si="263"/>
        <v>16967.862800925926</v>
      </c>
      <c r="Q2417" t="b">
        <v>0</v>
      </c>
      <c r="R2417">
        <v>6</v>
      </c>
      <c r="S2417" t="b">
        <v>0</v>
      </c>
      <c r="T2417" t="s">
        <v>8282</v>
      </c>
      <c r="U2417" s="5">
        <f>E2417/D2417</f>
        <v>5.5833333333333334E-3</v>
      </c>
      <c r="V2417" s="6">
        <f>E2417/R2417</f>
        <v>55.833333333333336</v>
      </c>
      <c r="W2417" t="str">
        <f t="shared" si="264"/>
        <v>food</v>
      </c>
      <c r="X2417" t="str">
        <f t="shared" si="265"/>
        <v>food trucks</v>
      </c>
    </row>
    <row r="2418" spans="1:2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8219</v>
      </c>
      <c r="G2418" t="s">
        <v>8222</v>
      </c>
      <c r="H2418" t="s">
        <v>8244</v>
      </c>
      <c r="I2418">
        <v>1426345200</v>
      </c>
      <c r="J2418" s="8">
        <f t="shared" si="259"/>
        <v>16508.625</v>
      </c>
      <c r="K2418">
        <v>1421343743</v>
      </c>
      <c r="L2418" s="8">
        <f t="shared" si="259"/>
        <v>16450.737766203703</v>
      </c>
      <c r="M2418" s="10">
        <f t="shared" si="260"/>
        <v>16508.625</v>
      </c>
      <c r="N2418" s="11">
        <f t="shared" si="261"/>
        <v>16508.625</v>
      </c>
      <c r="O2418" s="10">
        <f t="shared" si="262"/>
        <v>16450.737766203703</v>
      </c>
      <c r="P2418" s="11">
        <f t="shared" si="263"/>
        <v>16450.737766203703</v>
      </c>
      <c r="Q2418" t="b">
        <v>0</v>
      </c>
      <c r="R2418">
        <v>1</v>
      </c>
      <c r="S2418" t="b">
        <v>0</v>
      </c>
      <c r="T2418" t="s">
        <v>8282</v>
      </c>
      <c r="U2418" s="5">
        <f>E2418/D2418</f>
        <v>2.5000000000000001E-4</v>
      </c>
      <c r="V2418" s="6">
        <f>E2418/R2418</f>
        <v>5</v>
      </c>
      <c r="W2418" t="str">
        <f t="shared" si="264"/>
        <v>food</v>
      </c>
      <c r="X2418" t="str">
        <f t="shared" si="265"/>
        <v>food trucks</v>
      </c>
    </row>
    <row r="2419" spans="1:2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8219</v>
      </c>
      <c r="G2419" t="s">
        <v>8222</v>
      </c>
      <c r="H2419" t="s">
        <v>8244</v>
      </c>
      <c r="I2419">
        <v>1407705187</v>
      </c>
      <c r="J2419" s="8">
        <f t="shared" si="259"/>
        <v>16292.884108796296</v>
      </c>
      <c r="K2419">
        <v>1405113187</v>
      </c>
      <c r="L2419" s="8">
        <f t="shared" si="259"/>
        <v>16262.884108796296</v>
      </c>
      <c r="M2419" s="10">
        <f t="shared" si="260"/>
        <v>16292.884108796296</v>
      </c>
      <c r="N2419" s="11">
        <f t="shared" si="261"/>
        <v>16292.884108796296</v>
      </c>
      <c r="O2419" s="10">
        <f t="shared" si="262"/>
        <v>16262.884108796296</v>
      </c>
      <c r="P2419" s="11">
        <f t="shared" si="263"/>
        <v>16262.884108796296</v>
      </c>
      <c r="Q2419" t="b">
        <v>0</v>
      </c>
      <c r="R2419">
        <v>0</v>
      </c>
      <c r="S2419" t="b">
        <v>0</v>
      </c>
      <c r="T2419" t="s">
        <v>8282</v>
      </c>
      <c r="U2419" s="5">
        <f>E2419/D2419</f>
        <v>0</v>
      </c>
      <c r="V2419" s="6" t="e">
        <f>E2419/R2419</f>
        <v>#DIV/0!</v>
      </c>
      <c r="W2419" t="str">
        <f t="shared" si="264"/>
        <v>food</v>
      </c>
      <c r="X2419" t="str">
        <f t="shared" si="265"/>
        <v>food trucks</v>
      </c>
    </row>
    <row r="2420" spans="1:2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8219</v>
      </c>
      <c r="G2420" t="s">
        <v>8222</v>
      </c>
      <c r="H2420" t="s">
        <v>8244</v>
      </c>
      <c r="I2420">
        <v>1427225644</v>
      </c>
      <c r="J2420" s="8">
        <f t="shared" si="259"/>
        <v>16518.815324074076</v>
      </c>
      <c r="K2420">
        <v>1422045244</v>
      </c>
      <c r="L2420" s="8">
        <f t="shared" si="259"/>
        <v>16458.85699074074</v>
      </c>
      <c r="M2420" s="10">
        <f t="shared" si="260"/>
        <v>16518.815324074076</v>
      </c>
      <c r="N2420" s="11">
        <f t="shared" si="261"/>
        <v>16518.815324074076</v>
      </c>
      <c r="O2420" s="10">
        <f t="shared" si="262"/>
        <v>16458.85699074074</v>
      </c>
      <c r="P2420" s="11">
        <f t="shared" si="263"/>
        <v>16458.85699074074</v>
      </c>
      <c r="Q2420" t="b">
        <v>0</v>
      </c>
      <c r="R2420">
        <v>5</v>
      </c>
      <c r="S2420" t="b">
        <v>0</v>
      </c>
      <c r="T2420" t="s">
        <v>8282</v>
      </c>
      <c r="U2420" s="5">
        <f>E2420/D2420</f>
        <v>2.0000000000000001E-4</v>
      </c>
      <c r="V2420" s="6">
        <f>E2420/R2420</f>
        <v>1</v>
      </c>
      <c r="W2420" t="str">
        <f t="shared" si="264"/>
        <v>food</v>
      </c>
      <c r="X2420" t="str">
        <f t="shared" si="265"/>
        <v>food trucks</v>
      </c>
    </row>
    <row r="2421" spans="1:2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8219</v>
      </c>
      <c r="G2421" t="s">
        <v>8222</v>
      </c>
      <c r="H2421" t="s">
        <v>8244</v>
      </c>
      <c r="I2421">
        <v>1424281389</v>
      </c>
      <c r="J2421" s="8">
        <f t="shared" si="259"/>
        <v>16484.738298611108</v>
      </c>
      <c r="K2421">
        <v>1419097389</v>
      </c>
      <c r="L2421" s="8">
        <f t="shared" si="259"/>
        <v>16424.738298611108</v>
      </c>
      <c r="M2421" s="10">
        <f t="shared" si="260"/>
        <v>16484.738298611108</v>
      </c>
      <c r="N2421" s="11">
        <f t="shared" si="261"/>
        <v>16484.738298611108</v>
      </c>
      <c r="O2421" s="10">
        <f t="shared" si="262"/>
        <v>16424.738298611108</v>
      </c>
      <c r="P2421" s="11">
        <f t="shared" si="263"/>
        <v>16424.738298611108</v>
      </c>
      <c r="Q2421" t="b">
        <v>0</v>
      </c>
      <c r="R2421">
        <v>0</v>
      </c>
      <c r="S2421" t="b">
        <v>0</v>
      </c>
      <c r="T2421" t="s">
        <v>8282</v>
      </c>
      <c r="U2421" s="5">
        <f>E2421/D2421</f>
        <v>0</v>
      </c>
      <c r="V2421" s="6" t="e">
        <f>E2421/R2421</f>
        <v>#DIV/0!</v>
      </c>
      <c r="W2421" t="str">
        <f t="shared" si="264"/>
        <v>food</v>
      </c>
      <c r="X2421" t="str">
        <f t="shared" si="265"/>
        <v>food trucks</v>
      </c>
    </row>
    <row r="2422" spans="1:2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 s="8">
        <f t="shared" si="259"/>
        <v>16384.070543981481</v>
      </c>
      <c r="K2422">
        <v>1410396095</v>
      </c>
      <c r="L2422" s="8">
        <f t="shared" si="259"/>
        <v>16324.028877314813</v>
      </c>
      <c r="M2422" s="10">
        <f t="shared" si="260"/>
        <v>16384.070543981481</v>
      </c>
      <c r="N2422" s="11">
        <f t="shared" si="261"/>
        <v>16384.070543981481</v>
      </c>
      <c r="O2422" s="10">
        <f t="shared" si="262"/>
        <v>16324.028877314813</v>
      </c>
      <c r="P2422" s="11">
        <f t="shared" si="263"/>
        <v>16324.028877314813</v>
      </c>
      <c r="Q2422" t="b">
        <v>0</v>
      </c>
      <c r="R2422">
        <v>36</v>
      </c>
      <c r="S2422" t="b">
        <v>0</v>
      </c>
      <c r="T2422" t="s">
        <v>8282</v>
      </c>
      <c r="U2422" s="5">
        <f>E2422/D2422</f>
        <v>0.14825133372851215</v>
      </c>
      <c r="V2422" s="6">
        <f>E2422/R2422</f>
        <v>69.472222222222229</v>
      </c>
      <c r="W2422" t="str">
        <f t="shared" si="264"/>
        <v>food</v>
      </c>
      <c r="X2422" t="str">
        <f t="shared" si="265"/>
        <v>food trucks</v>
      </c>
    </row>
    <row r="2423" spans="1:2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8219</v>
      </c>
      <c r="G2423" t="s">
        <v>8222</v>
      </c>
      <c r="H2423" t="s">
        <v>8244</v>
      </c>
      <c r="I2423">
        <v>1424536196</v>
      </c>
      <c r="J2423" s="8">
        <f t="shared" si="259"/>
        <v>16487.687453703704</v>
      </c>
      <c r="K2423">
        <v>1421944196</v>
      </c>
      <c r="L2423" s="8">
        <f t="shared" si="259"/>
        <v>16457.687453703704</v>
      </c>
      <c r="M2423" s="10">
        <f t="shared" si="260"/>
        <v>16487.687453703704</v>
      </c>
      <c r="N2423" s="11">
        <f t="shared" si="261"/>
        <v>16487.687453703704</v>
      </c>
      <c r="O2423" s="10">
        <f t="shared" si="262"/>
        <v>16457.687453703704</v>
      </c>
      <c r="P2423" s="11">
        <f t="shared" si="263"/>
        <v>16457.687453703704</v>
      </c>
      <c r="Q2423" t="b">
        <v>0</v>
      </c>
      <c r="R2423">
        <v>1</v>
      </c>
      <c r="S2423" t="b">
        <v>0</v>
      </c>
      <c r="T2423" t="s">
        <v>8282</v>
      </c>
      <c r="U2423" s="5">
        <f>E2423/D2423</f>
        <v>1.6666666666666666E-4</v>
      </c>
      <c r="V2423" s="6">
        <f>E2423/R2423</f>
        <v>1</v>
      </c>
      <c r="W2423" t="str">
        <f t="shared" si="264"/>
        <v>food</v>
      </c>
      <c r="X2423" t="str">
        <f t="shared" si="265"/>
        <v>food trucks</v>
      </c>
    </row>
    <row r="2424" spans="1:2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8219</v>
      </c>
      <c r="G2424" t="s">
        <v>8222</v>
      </c>
      <c r="H2424" t="s">
        <v>8244</v>
      </c>
      <c r="I2424">
        <v>1426091036</v>
      </c>
      <c r="J2424" s="8">
        <f t="shared" si="259"/>
        <v>16505.683287037038</v>
      </c>
      <c r="K2424">
        <v>1423502636</v>
      </c>
      <c r="L2424" s="8">
        <f t="shared" si="259"/>
        <v>16475.724953703702</v>
      </c>
      <c r="M2424" s="10">
        <f t="shared" si="260"/>
        <v>16505.683287037038</v>
      </c>
      <c r="N2424" s="11">
        <f t="shared" si="261"/>
        <v>16505.683287037038</v>
      </c>
      <c r="O2424" s="10">
        <f t="shared" si="262"/>
        <v>16475.724953703702</v>
      </c>
      <c r="P2424" s="11">
        <f t="shared" si="263"/>
        <v>16475.724953703702</v>
      </c>
      <c r="Q2424" t="b">
        <v>0</v>
      </c>
      <c r="R2424">
        <v>1</v>
      </c>
      <c r="S2424" t="b">
        <v>0</v>
      </c>
      <c r="T2424" t="s">
        <v>8282</v>
      </c>
      <c r="U2424" s="5">
        <f>E2424/D2424</f>
        <v>2E-3</v>
      </c>
      <c r="V2424" s="6">
        <f>E2424/R2424</f>
        <v>1</v>
      </c>
      <c r="W2424" t="str">
        <f t="shared" si="264"/>
        <v>food</v>
      </c>
      <c r="X2424" t="str">
        <f t="shared" si="265"/>
        <v>food trucks</v>
      </c>
    </row>
    <row r="2425" spans="1:2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8219</v>
      </c>
      <c r="G2425" t="s">
        <v>8222</v>
      </c>
      <c r="H2425" t="s">
        <v>8244</v>
      </c>
      <c r="I2425">
        <v>1420044890</v>
      </c>
      <c r="J2425" s="8">
        <f t="shared" si="259"/>
        <v>16435.704745370367</v>
      </c>
      <c r="K2425">
        <v>1417452890</v>
      </c>
      <c r="L2425" s="8">
        <f t="shared" si="259"/>
        <v>16405.704745370367</v>
      </c>
      <c r="M2425" s="10">
        <f t="shared" si="260"/>
        <v>16435.704745370367</v>
      </c>
      <c r="N2425" s="11">
        <f t="shared" si="261"/>
        <v>16435.704745370367</v>
      </c>
      <c r="O2425" s="10">
        <f t="shared" si="262"/>
        <v>16405.704745370367</v>
      </c>
      <c r="P2425" s="11">
        <f t="shared" si="263"/>
        <v>16405.704745370367</v>
      </c>
      <c r="Q2425" t="b">
        <v>0</v>
      </c>
      <c r="R2425">
        <v>1</v>
      </c>
      <c r="S2425" t="b">
        <v>0</v>
      </c>
      <c r="T2425" t="s">
        <v>8282</v>
      </c>
      <c r="U2425" s="5">
        <f>E2425/D2425</f>
        <v>1.3333333333333334E-4</v>
      </c>
      <c r="V2425" s="6">
        <f>E2425/R2425</f>
        <v>8</v>
      </c>
      <c r="W2425" t="str">
        <f t="shared" si="264"/>
        <v>food</v>
      </c>
      <c r="X2425" t="str">
        <f t="shared" si="265"/>
        <v>food trucks</v>
      </c>
    </row>
    <row r="2426" spans="1:2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8219</v>
      </c>
      <c r="G2426" t="s">
        <v>8222</v>
      </c>
      <c r="H2426" t="s">
        <v>8244</v>
      </c>
      <c r="I2426">
        <v>1414445108</v>
      </c>
      <c r="J2426" s="8">
        <f t="shared" si="259"/>
        <v>16370.892453703704</v>
      </c>
      <c r="K2426">
        <v>1411853108</v>
      </c>
      <c r="L2426" s="8">
        <f t="shared" si="259"/>
        <v>16340.892453703704</v>
      </c>
      <c r="M2426" s="10">
        <f t="shared" si="260"/>
        <v>16370.892453703704</v>
      </c>
      <c r="N2426" s="11">
        <f t="shared" si="261"/>
        <v>16370.892453703704</v>
      </c>
      <c r="O2426" s="10">
        <f t="shared" si="262"/>
        <v>16340.892453703704</v>
      </c>
      <c r="P2426" s="11">
        <f t="shared" si="263"/>
        <v>16340.892453703704</v>
      </c>
      <c r="Q2426" t="b">
        <v>0</v>
      </c>
      <c r="R2426">
        <v>9</v>
      </c>
      <c r="S2426" t="b">
        <v>0</v>
      </c>
      <c r="T2426" t="s">
        <v>8282</v>
      </c>
      <c r="U2426" s="5">
        <f>E2426/D2426</f>
        <v>1.24E-2</v>
      </c>
      <c r="V2426" s="6">
        <f>E2426/R2426</f>
        <v>34.444444444444443</v>
      </c>
      <c r="W2426" t="str">
        <f t="shared" si="264"/>
        <v>food</v>
      </c>
      <c r="X2426" t="str">
        <f t="shared" si="265"/>
        <v>food trucks</v>
      </c>
    </row>
    <row r="2427" spans="1:2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8219</v>
      </c>
      <c r="G2427" t="s">
        <v>8222</v>
      </c>
      <c r="H2427" t="s">
        <v>8244</v>
      </c>
      <c r="I2427">
        <v>1464386640</v>
      </c>
      <c r="J2427" s="8">
        <f t="shared" si="259"/>
        <v>16948.919444444444</v>
      </c>
      <c r="K2427">
        <v>1463090149</v>
      </c>
      <c r="L2427" s="8">
        <f t="shared" si="259"/>
        <v>16933.913761574073</v>
      </c>
      <c r="M2427" s="10">
        <f t="shared" si="260"/>
        <v>16948.919444444444</v>
      </c>
      <c r="N2427" s="11">
        <f t="shared" si="261"/>
        <v>16948.919444444444</v>
      </c>
      <c r="O2427" s="10">
        <f t="shared" si="262"/>
        <v>16933.913761574073</v>
      </c>
      <c r="P2427" s="11">
        <f t="shared" si="263"/>
        <v>16933.913761574073</v>
      </c>
      <c r="Q2427" t="b">
        <v>0</v>
      </c>
      <c r="R2427">
        <v>1</v>
      </c>
      <c r="S2427" t="b">
        <v>0</v>
      </c>
      <c r="T2427" t="s">
        <v>8282</v>
      </c>
      <c r="U2427" s="5">
        <f>E2427/D2427</f>
        <v>2.8571428571428574E-4</v>
      </c>
      <c r="V2427" s="6">
        <f>E2427/R2427</f>
        <v>1</v>
      </c>
      <c r="W2427" t="str">
        <f t="shared" si="264"/>
        <v>food</v>
      </c>
      <c r="X2427" t="str">
        <f t="shared" si="265"/>
        <v>food trucks</v>
      </c>
    </row>
    <row r="2428" spans="1:2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8219</v>
      </c>
      <c r="G2428" t="s">
        <v>8222</v>
      </c>
      <c r="H2428" t="s">
        <v>8244</v>
      </c>
      <c r="I2428">
        <v>1439006692</v>
      </c>
      <c r="J2428" s="8">
        <f t="shared" si="259"/>
        <v>16655.170046296294</v>
      </c>
      <c r="K2428">
        <v>1433822692</v>
      </c>
      <c r="L2428" s="8">
        <f t="shared" si="259"/>
        <v>16595.170046296294</v>
      </c>
      <c r="M2428" s="10">
        <f t="shared" si="260"/>
        <v>16655.170046296294</v>
      </c>
      <c r="N2428" s="11">
        <f t="shared" si="261"/>
        <v>16655.170046296294</v>
      </c>
      <c r="O2428" s="10">
        <f t="shared" si="262"/>
        <v>16595.170046296294</v>
      </c>
      <c r="P2428" s="11">
        <f t="shared" si="263"/>
        <v>16595.170046296294</v>
      </c>
      <c r="Q2428" t="b">
        <v>0</v>
      </c>
      <c r="R2428">
        <v>0</v>
      </c>
      <c r="S2428" t="b">
        <v>0</v>
      </c>
      <c r="T2428" t="s">
        <v>8282</v>
      </c>
      <c r="U2428" s="5">
        <f>E2428/D2428</f>
        <v>0</v>
      </c>
      <c r="V2428" s="6" t="e">
        <f>E2428/R2428</f>
        <v>#DIV/0!</v>
      </c>
      <c r="W2428" t="str">
        <f t="shared" si="264"/>
        <v>food</v>
      </c>
      <c r="X2428" t="str">
        <f t="shared" si="265"/>
        <v>food trucks</v>
      </c>
    </row>
    <row r="2429" spans="1:2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8219</v>
      </c>
      <c r="G2429" t="s">
        <v>8222</v>
      </c>
      <c r="H2429" t="s">
        <v>8244</v>
      </c>
      <c r="I2429">
        <v>1458715133</v>
      </c>
      <c r="J2429" s="8">
        <f t="shared" si="259"/>
        <v>16883.277002314815</v>
      </c>
      <c r="K2429">
        <v>1455262733</v>
      </c>
      <c r="L2429" s="8">
        <f t="shared" si="259"/>
        <v>16843.318668981479</v>
      </c>
      <c r="M2429" s="10">
        <f t="shared" si="260"/>
        <v>16883.277002314815</v>
      </c>
      <c r="N2429" s="11">
        <f t="shared" si="261"/>
        <v>16883.277002314815</v>
      </c>
      <c r="O2429" s="10">
        <f t="shared" si="262"/>
        <v>16843.318668981479</v>
      </c>
      <c r="P2429" s="11">
        <f t="shared" si="263"/>
        <v>16843.318668981479</v>
      </c>
      <c r="Q2429" t="b">
        <v>0</v>
      </c>
      <c r="R2429">
        <v>1</v>
      </c>
      <c r="S2429" t="b">
        <v>0</v>
      </c>
      <c r="T2429" t="s">
        <v>8282</v>
      </c>
      <c r="U2429" s="5">
        <f>E2429/D2429</f>
        <v>2.0000000000000002E-5</v>
      </c>
      <c r="V2429" s="6">
        <f>E2429/R2429</f>
        <v>1</v>
      </c>
      <c r="W2429" t="str">
        <f t="shared" si="264"/>
        <v>food</v>
      </c>
      <c r="X2429" t="str">
        <f t="shared" si="265"/>
        <v>food trucks</v>
      </c>
    </row>
    <row r="2430" spans="1:2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8219</v>
      </c>
      <c r="G2430" t="s">
        <v>8222</v>
      </c>
      <c r="H2430" t="s">
        <v>8244</v>
      </c>
      <c r="I2430">
        <v>1426182551</v>
      </c>
      <c r="J2430" s="8">
        <f t="shared" si="259"/>
        <v>16506.742488425927</v>
      </c>
      <c r="K2430">
        <v>1423594151</v>
      </c>
      <c r="L2430" s="8">
        <f t="shared" si="259"/>
        <v>16476.784155092591</v>
      </c>
      <c r="M2430" s="10">
        <f t="shared" si="260"/>
        <v>16506.742488425927</v>
      </c>
      <c r="N2430" s="11">
        <f t="shared" si="261"/>
        <v>16506.742488425927</v>
      </c>
      <c r="O2430" s="10">
        <f t="shared" si="262"/>
        <v>16476.784155092591</v>
      </c>
      <c r="P2430" s="11">
        <f t="shared" si="263"/>
        <v>16476.784155092591</v>
      </c>
      <c r="Q2430" t="b">
        <v>0</v>
      </c>
      <c r="R2430">
        <v>1</v>
      </c>
      <c r="S2430" t="b">
        <v>0</v>
      </c>
      <c r="T2430" t="s">
        <v>8282</v>
      </c>
      <c r="U2430" s="5">
        <f>E2430/D2430</f>
        <v>2.8571428571428571E-5</v>
      </c>
      <c r="V2430" s="6">
        <f>E2430/R2430</f>
        <v>1</v>
      </c>
      <c r="W2430" t="str">
        <f t="shared" si="264"/>
        <v>food</v>
      </c>
      <c r="X2430" t="str">
        <f t="shared" si="265"/>
        <v>food trucks</v>
      </c>
    </row>
    <row r="2431" spans="1:2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 s="8">
        <f t="shared" si="259"/>
        <v>17202.697222222221</v>
      </c>
      <c r="K2431">
        <v>1483131966</v>
      </c>
      <c r="L2431" s="8">
        <f t="shared" si="259"/>
        <v>17165.879236111112</v>
      </c>
      <c r="M2431" s="10">
        <f t="shared" si="260"/>
        <v>17202.697222222221</v>
      </c>
      <c r="N2431" s="11">
        <f t="shared" si="261"/>
        <v>17202.697222222221</v>
      </c>
      <c r="O2431" s="10">
        <f t="shared" si="262"/>
        <v>17165.879236111112</v>
      </c>
      <c r="P2431" s="11">
        <f t="shared" si="263"/>
        <v>17165.879236111112</v>
      </c>
      <c r="Q2431" t="b">
        <v>0</v>
      </c>
      <c r="R2431">
        <v>4</v>
      </c>
      <c r="S2431" t="b">
        <v>0</v>
      </c>
      <c r="T2431" t="s">
        <v>8282</v>
      </c>
      <c r="U2431" s="5">
        <f>E2431/D2431</f>
        <v>1.4321428571428572E-2</v>
      </c>
      <c r="V2431" s="6">
        <f>E2431/R2431</f>
        <v>501.25</v>
      </c>
      <c r="W2431" t="str">
        <f t="shared" si="264"/>
        <v>food</v>
      </c>
      <c r="X2431" t="str">
        <f t="shared" si="265"/>
        <v>food trucks</v>
      </c>
    </row>
    <row r="2432" spans="1:2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8219</v>
      </c>
      <c r="G2432" t="s">
        <v>8222</v>
      </c>
      <c r="H2432" t="s">
        <v>8244</v>
      </c>
      <c r="I2432">
        <v>1455246504</v>
      </c>
      <c r="J2432" s="8">
        <f t="shared" si="259"/>
        <v>16843.130833333333</v>
      </c>
      <c r="K2432">
        <v>1452654504</v>
      </c>
      <c r="L2432" s="8">
        <f t="shared" si="259"/>
        <v>16813.130833333333</v>
      </c>
      <c r="M2432" s="10">
        <f t="shared" si="260"/>
        <v>16843.130833333333</v>
      </c>
      <c r="N2432" s="11">
        <f t="shared" si="261"/>
        <v>16843.130833333333</v>
      </c>
      <c r="O2432" s="10">
        <f t="shared" si="262"/>
        <v>16813.130833333333</v>
      </c>
      <c r="P2432" s="11">
        <f t="shared" si="263"/>
        <v>16813.130833333333</v>
      </c>
      <c r="Q2432" t="b">
        <v>0</v>
      </c>
      <c r="R2432">
        <v>2</v>
      </c>
      <c r="S2432" t="b">
        <v>0</v>
      </c>
      <c r="T2432" t="s">
        <v>8282</v>
      </c>
      <c r="U2432" s="5">
        <f>E2432/D2432</f>
        <v>7.0000000000000001E-3</v>
      </c>
      <c r="V2432" s="6">
        <f>E2432/R2432</f>
        <v>10.5</v>
      </c>
      <c r="W2432" t="str">
        <f t="shared" si="264"/>
        <v>food</v>
      </c>
      <c r="X2432" t="str">
        <f t="shared" si="265"/>
        <v>food trucks</v>
      </c>
    </row>
    <row r="2433" spans="1:2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8219</v>
      </c>
      <c r="G2433" t="s">
        <v>8222</v>
      </c>
      <c r="H2433" t="s">
        <v>8244</v>
      </c>
      <c r="I2433">
        <v>1467080613</v>
      </c>
      <c r="J2433" s="8">
        <f t="shared" si="259"/>
        <v>16980.099687500002</v>
      </c>
      <c r="K2433">
        <v>1461896613</v>
      </c>
      <c r="L2433" s="8">
        <f t="shared" si="259"/>
        <v>16920.099687500002</v>
      </c>
      <c r="M2433" s="10">
        <f t="shared" si="260"/>
        <v>16980.099687500002</v>
      </c>
      <c r="N2433" s="11">
        <f t="shared" si="261"/>
        <v>16980.099687500002</v>
      </c>
      <c r="O2433" s="10">
        <f t="shared" si="262"/>
        <v>16920.099687500002</v>
      </c>
      <c r="P2433" s="11">
        <f t="shared" si="263"/>
        <v>16920.099687500002</v>
      </c>
      <c r="Q2433" t="b">
        <v>0</v>
      </c>
      <c r="R2433">
        <v>2</v>
      </c>
      <c r="S2433" t="b">
        <v>0</v>
      </c>
      <c r="T2433" t="s">
        <v>8282</v>
      </c>
      <c r="U2433" s="5">
        <f>E2433/D2433</f>
        <v>2.0000000000000002E-5</v>
      </c>
      <c r="V2433" s="6">
        <f>E2433/R2433</f>
        <v>1</v>
      </c>
      <c r="W2433" t="str">
        <f t="shared" si="264"/>
        <v>food</v>
      </c>
      <c r="X2433" t="str">
        <f t="shared" si="265"/>
        <v>food trucks</v>
      </c>
    </row>
    <row r="2434" spans="1:2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8219</v>
      </c>
      <c r="G2434" t="s">
        <v>8222</v>
      </c>
      <c r="H2434" t="s">
        <v>8244</v>
      </c>
      <c r="I2434">
        <v>1425791697</v>
      </c>
      <c r="J2434" s="8">
        <f t="shared" si="259"/>
        <v>16502.218715277777</v>
      </c>
      <c r="K2434">
        <v>1423199697</v>
      </c>
      <c r="L2434" s="8">
        <f t="shared" si="259"/>
        <v>16472.218715277777</v>
      </c>
      <c r="M2434" s="10">
        <f t="shared" si="260"/>
        <v>16502.218715277777</v>
      </c>
      <c r="N2434" s="11">
        <f t="shared" si="261"/>
        <v>16502.218715277777</v>
      </c>
      <c r="O2434" s="10">
        <f t="shared" si="262"/>
        <v>16472.218715277777</v>
      </c>
      <c r="P2434" s="11">
        <f t="shared" si="263"/>
        <v>16472.218715277777</v>
      </c>
      <c r="Q2434" t="b">
        <v>0</v>
      </c>
      <c r="R2434">
        <v>2</v>
      </c>
      <c r="S2434" t="b">
        <v>0</v>
      </c>
      <c r="T2434" t="s">
        <v>8282</v>
      </c>
      <c r="U2434" s="5">
        <f>E2434/D2434</f>
        <v>1.4285714285714287E-4</v>
      </c>
      <c r="V2434" s="6">
        <f>E2434/R2434</f>
        <v>1</v>
      </c>
      <c r="W2434" t="str">
        <f t="shared" si="264"/>
        <v>food</v>
      </c>
      <c r="X2434" t="str">
        <f t="shared" si="265"/>
        <v>food trucks</v>
      </c>
    </row>
    <row r="2435" spans="1:2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8219</v>
      </c>
      <c r="G2435" t="s">
        <v>8222</v>
      </c>
      <c r="H2435" t="s">
        <v>8244</v>
      </c>
      <c r="I2435">
        <v>1456608943</v>
      </c>
      <c r="J2435" s="8">
        <f t="shared" ref="J2435:L2498" si="266">(((I2435/60)/60)/24)</f>
        <v>16858.89980324074</v>
      </c>
      <c r="K2435">
        <v>1454016943</v>
      </c>
      <c r="L2435" s="8">
        <f t="shared" si="266"/>
        <v>16828.89980324074</v>
      </c>
      <c r="M2435" s="10">
        <f t="shared" ref="M2435:M2498" si="267">J2435</f>
        <v>16858.89980324074</v>
      </c>
      <c r="N2435" s="11">
        <f t="shared" ref="N2435:N2498" si="268">J2435</f>
        <v>16858.89980324074</v>
      </c>
      <c r="O2435" s="10">
        <f t="shared" ref="O2435:O2498" si="269">L2435</f>
        <v>16828.89980324074</v>
      </c>
      <c r="P2435" s="11">
        <f t="shared" ref="P2435:P2498" si="270">L2435</f>
        <v>16828.89980324074</v>
      </c>
      <c r="Q2435" t="b">
        <v>0</v>
      </c>
      <c r="R2435">
        <v>0</v>
      </c>
      <c r="S2435" t="b">
        <v>0</v>
      </c>
      <c r="T2435" t="s">
        <v>8282</v>
      </c>
      <c r="U2435" s="5">
        <f>E2435/D2435</f>
        <v>0</v>
      </c>
      <c r="V2435" s="6" t="e">
        <f>E2435/R2435</f>
        <v>#DIV/0!</v>
      </c>
      <c r="W2435" t="str">
        <f t="shared" ref="W2435:W2498" si="271">LEFT(T2435,((FIND("/",T2435,1))-1))</f>
        <v>food</v>
      </c>
      <c r="X2435" t="str">
        <f t="shared" ref="X2435:X2498" si="272">RIGHT(T2435,((LEN(T2435))-(FIND("/",T2435,1))))</f>
        <v>food trucks</v>
      </c>
    </row>
    <row r="2436" spans="1:2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8219</v>
      </c>
      <c r="G2436" t="s">
        <v>8222</v>
      </c>
      <c r="H2436" t="s">
        <v>8244</v>
      </c>
      <c r="I2436">
        <v>1438662474</v>
      </c>
      <c r="J2436" s="8">
        <f t="shared" si="266"/>
        <v>16651.186041666664</v>
      </c>
      <c r="K2436">
        <v>1435206474</v>
      </c>
      <c r="L2436" s="8">
        <f t="shared" si="266"/>
        <v>16611.186041666664</v>
      </c>
      <c r="M2436" s="10">
        <f t="shared" si="267"/>
        <v>16651.186041666664</v>
      </c>
      <c r="N2436" s="11">
        <f t="shared" si="268"/>
        <v>16651.186041666664</v>
      </c>
      <c r="O2436" s="10">
        <f t="shared" si="269"/>
        <v>16611.186041666664</v>
      </c>
      <c r="P2436" s="11">
        <f t="shared" si="270"/>
        <v>16611.186041666664</v>
      </c>
      <c r="Q2436" t="b">
        <v>0</v>
      </c>
      <c r="R2436">
        <v>2</v>
      </c>
      <c r="S2436" t="b">
        <v>0</v>
      </c>
      <c r="T2436" t="s">
        <v>8282</v>
      </c>
      <c r="U2436" s="5">
        <f>E2436/D2436</f>
        <v>1.2999999999999999E-3</v>
      </c>
      <c r="V2436" s="6">
        <f>E2436/R2436</f>
        <v>13</v>
      </c>
      <c r="W2436" t="str">
        <f t="shared" si="271"/>
        <v>food</v>
      </c>
      <c r="X2436" t="str">
        <f t="shared" si="272"/>
        <v>food trucks</v>
      </c>
    </row>
    <row r="2437" spans="1:2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 s="8">
        <f t="shared" si="266"/>
        <v>16713.277615740739</v>
      </c>
      <c r="K2437">
        <v>1441435186</v>
      </c>
      <c r="L2437" s="8">
        <f t="shared" si="266"/>
        <v>16683.277615740739</v>
      </c>
      <c r="M2437" s="10">
        <f t="shared" si="267"/>
        <v>16713.277615740739</v>
      </c>
      <c r="N2437" s="11">
        <f t="shared" si="268"/>
        <v>16713.277615740739</v>
      </c>
      <c r="O2437" s="10">
        <f t="shared" si="269"/>
        <v>16683.277615740739</v>
      </c>
      <c r="P2437" s="11">
        <f t="shared" si="270"/>
        <v>16683.277615740739</v>
      </c>
      <c r="Q2437" t="b">
        <v>0</v>
      </c>
      <c r="R2437">
        <v>4</v>
      </c>
      <c r="S2437" t="b">
        <v>0</v>
      </c>
      <c r="T2437" t="s">
        <v>8282</v>
      </c>
      <c r="U2437" s="5">
        <f>E2437/D2437</f>
        <v>4.8960000000000002E-3</v>
      </c>
      <c r="V2437" s="6">
        <f>E2437/R2437</f>
        <v>306</v>
      </c>
      <c r="W2437" t="str">
        <f t="shared" si="271"/>
        <v>food</v>
      </c>
      <c r="X2437" t="str">
        <f t="shared" si="272"/>
        <v>food trucks</v>
      </c>
    </row>
    <row r="2438" spans="1:2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8219</v>
      </c>
      <c r="G2438" t="s">
        <v>8227</v>
      </c>
      <c r="H2438" t="s">
        <v>8249</v>
      </c>
      <c r="I2438">
        <v>1454078770</v>
      </c>
      <c r="J2438" s="8">
        <f t="shared" si="266"/>
        <v>16829.615393518518</v>
      </c>
      <c r="K2438">
        <v>1448894770</v>
      </c>
      <c r="L2438" s="8">
        <f t="shared" si="266"/>
        <v>16769.615393518518</v>
      </c>
      <c r="M2438" s="10">
        <f t="shared" si="267"/>
        <v>16829.615393518518</v>
      </c>
      <c r="N2438" s="11">
        <f t="shared" si="268"/>
        <v>16829.615393518518</v>
      </c>
      <c r="O2438" s="10">
        <f t="shared" si="269"/>
        <v>16769.615393518518</v>
      </c>
      <c r="P2438" s="11">
        <f t="shared" si="270"/>
        <v>16769.615393518518</v>
      </c>
      <c r="Q2438" t="b">
        <v>0</v>
      </c>
      <c r="R2438">
        <v>2</v>
      </c>
      <c r="S2438" t="b">
        <v>0</v>
      </c>
      <c r="T2438" t="s">
        <v>8282</v>
      </c>
      <c r="U2438" s="5">
        <f>E2438/D2438</f>
        <v>3.8461538461538462E-4</v>
      </c>
      <c r="V2438" s="6">
        <f>E2438/R2438</f>
        <v>22.5</v>
      </c>
      <c r="W2438" t="str">
        <f t="shared" si="271"/>
        <v>food</v>
      </c>
      <c r="X2438" t="str">
        <f t="shared" si="272"/>
        <v>food trucks</v>
      </c>
    </row>
    <row r="2439" spans="1:2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8219</v>
      </c>
      <c r="G2439" t="s">
        <v>8222</v>
      </c>
      <c r="H2439" t="s">
        <v>8244</v>
      </c>
      <c r="I2439">
        <v>1426615200</v>
      </c>
      <c r="J2439" s="8">
        <f t="shared" si="266"/>
        <v>16511.75</v>
      </c>
      <c r="K2439">
        <v>1422400188</v>
      </c>
      <c r="L2439" s="8">
        <f t="shared" si="266"/>
        <v>16462.965138888889</v>
      </c>
      <c r="M2439" s="10">
        <f t="shared" si="267"/>
        <v>16511.75</v>
      </c>
      <c r="N2439" s="11">
        <f t="shared" si="268"/>
        <v>16511.75</v>
      </c>
      <c r="O2439" s="10">
        <f t="shared" si="269"/>
        <v>16462.965138888889</v>
      </c>
      <c r="P2439" s="11">
        <f t="shared" si="270"/>
        <v>16462.965138888889</v>
      </c>
      <c r="Q2439" t="b">
        <v>0</v>
      </c>
      <c r="R2439">
        <v>0</v>
      </c>
      <c r="S2439" t="b">
        <v>0</v>
      </c>
      <c r="T2439" t="s">
        <v>8282</v>
      </c>
      <c r="U2439" s="5">
        <f>E2439/D2439</f>
        <v>0</v>
      </c>
      <c r="V2439" s="6" t="e">
        <f>E2439/R2439</f>
        <v>#DIV/0!</v>
      </c>
      <c r="W2439" t="str">
        <f t="shared" si="271"/>
        <v>food</v>
      </c>
      <c r="X2439" t="str">
        <f t="shared" si="272"/>
        <v>food trucks</v>
      </c>
    </row>
    <row r="2440" spans="1:2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8219</v>
      </c>
      <c r="G2440" t="s">
        <v>8222</v>
      </c>
      <c r="H2440" t="s">
        <v>8244</v>
      </c>
      <c r="I2440">
        <v>1449529062</v>
      </c>
      <c r="J2440" s="8">
        <f t="shared" si="266"/>
        <v>16776.956736111111</v>
      </c>
      <c r="K2440">
        <v>1444341462</v>
      </c>
      <c r="L2440" s="8">
        <f t="shared" si="266"/>
        <v>16716.915069444443</v>
      </c>
      <c r="M2440" s="10">
        <f t="shared" si="267"/>
        <v>16776.956736111111</v>
      </c>
      <c r="N2440" s="11">
        <f t="shared" si="268"/>
        <v>16776.956736111111</v>
      </c>
      <c r="O2440" s="10">
        <f t="shared" si="269"/>
        <v>16716.915069444443</v>
      </c>
      <c r="P2440" s="11">
        <f t="shared" si="270"/>
        <v>16716.915069444443</v>
      </c>
      <c r="Q2440" t="b">
        <v>0</v>
      </c>
      <c r="R2440">
        <v>1</v>
      </c>
      <c r="S2440" t="b">
        <v>0</v>
      </c>
      <c r="T2440" t="s">
        <v>8282</v>
      </c>
      <c r="U2440" s="5">
        <f>E2440/D2440</f>
        <v>3.3333333333333335E-3</v>
      </c>
      <c r="V2440" s="6">
        <f>E2440/R2440</f>
        <v>50</v>
      </c>
      <c r="W2440" t="str">
        <f t="shared" si="271"/>
        <v>food</v>
      </c>
      <c r="X2440" t="str">
        <f t="shared" si="272"/>
        <v>food trucks</v>
      </c>
    </row>
    <row r="2441" spans="1:2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8219</v>
      </c>
      <c r="G2441" t="s">
        <v>8222</v>
      </c>
      <c r="H2441" t="s">
        <v>8244</v>
      </c>
      <c r="I2441">
        <v>1445197129</v>
      </c>
      <c r="J2441" s="8">
        <f t="shared" si="266"/>
        <v>16726.818622685187</v>
      </c>
      <c r="K2441">
        <v>1442605129</v>
      </c>
      <c r="L2441" s="8">
        <f t="shared" si="266"/>
        <v>16696.818622685187</v>
      </c>
      <c r="M2441" s="10">
        <f t="shared" si="267"/>
        <v>16726.818622685187</v>
      </c>
      <c r="N2441" s="11">
        <f t="shared" si="268"/>
        <v>16726.818622685187</v>
      </c>
      <c r="O2441" s="10">
        <f t="shared" si="269"/>
        <v>16696.818622685187</v>
      </c>
      <c r="P2441" s="11">
        <f t="shared" si="270"/>
        <v>16696.818622685187</v>
      </c>
      <c r="Q2441" t="b">
        <v>0</v>
      </c>
      <c r="R2441">
        <v>0</v>
      </c>
      <c r="S2441" t="b">
        <v>0</v>
      </c>
      <c r="T2441" t="s">
        <v>8282</v>
      </c>
      <c r="U2441" s="5">
        <f>E2441/D2441</f>
        <v>0</v>
      </c>
      <c r="V2441" s="6" t="e">
        <f>E2441/R2441</f>
        <v>#DIV/0!</v>
      </c>
      <c r="W2441" t="str">
        <f t="shared" si="271"/>
        <v>food</v>
      </c>
      <c r="X2441" t="str">
        <f t="shared" si="272"/>
        <v>food trucks</v>
      </c>
    </row>
    <row r="2442" spans="1:2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8219</v>
      </c>
      <c r="G2442" t="s">
        <v>8240</v>
      </c>
      <c r="H2442" t="s">
        <v>8247</v>
      </c>
      <c r="I2442">
        <v>1455399313</v>
      </c>
      <c r="J2442" s="8">
        <f t="shared" si="266"/>
        <v>16844.899456018517</v>
      </c>
      <c r="K2442">
        <v>1452807313</v>
      </c>
      <c r="L2442" s="8">
        <f t="shared" si="266"/>
        <v>16814.899456018517</v>
      </c>
      <c r="M2442" s="10">
        <f t="shared" si="267"/>
        <v>16844.899456018517</v>
      </c>
      <c r="N2442" s="11">
        <f t="shared" si="268"/>
        <v>16844.899456018517</v>
      </c>
      <c r="O2442" s="10">
        <f t="shared" si="269"/>
        <v>16814.899456018517</v>
      </c>
      <c r="P2442" s="11">
        <f t="shared" si="270"/>
        <v>16814.899456018517</v>
      </c>
      <c r="Q2442" t="b">
        <v>0</v>
      </c>
      <c r="R2442">
        <v>2</v>
      </c>
      <c r="S2442" t="b">
        <v>0</v>
      </c>
      <c r="T2442" t="s">
        <v>8282</v>
      </c>
      <c r="U2442" s="5">
        <f>E2442/D2442</f>
        <v>2E-3</v>
      </c>
      <c r="V2442" s="6">
        <f>E2442/R2442</f>
        <v>5</v>
      </c>
      <c r="W2442" t="str">
        <f t="shared" si="271"/>
        <v>food</v>
      </c>
      <c r="X2442" t="str">
        <f t="shared" si="272"/>
        <v>food trucks</v>
      </c>
    </row>
    <row r="2443" spans="1:2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8222</v>
      </c>
      <c r="H2443" t="s">
        <v>8244</v>
      </c>
      <c r="I2443">
        <v>1437627540</v>
      </c>
      <c r="J2443" s="8">
        <f t="shared" si="266"/>
        <v>16639.207638888889</v>
      </c>
      <c r="K2443">
        <v>1435806054</v>
      </c>
      <c r="L2443" s="8">
        <f t="shared" si="266"/>
        <v>16618.125624999997</v>
      </c>
      <c r="M2443" s="10">
        <f t="shared" si="267"/>
        <v>16639.207638888889</v>
      </c>
      <c r="N2443" s="11">
        <f t="shared" si="268"/>
        <v>16639.207638888889</v>
      </c>
      <c r="O2443" s="10">
        <f t="shared" si="269"/>
        <v>16618.125624999997</v>
      </c>
      <c r="P2443" s="11">
        <f t="shared" si="270"/>
        <v>16618.125624999997</v>
      </c>
      <c r="Q2443" t="b">
        <v>0</v>
      </c>
      <c r="R2443">
        <v>109</v>
      </c>
      <c r="S2443" t="b">
        <v>1</v>
      </c>
      <c r="T2443" t="s">
        <v>8296</v>
      </c>
      <c r="U2443" s="5">
        <f>E2443/D2443</f>
        <v>1.0788</v>
      </c>
      <c r="V2443" s="6">
        <f>E2443/R2443</f>
        <v>74.22935779816514</v>
      </c>
      <c r="W2443" t="str">
        <f t="shared" si="271"/>
        <v>food</v>
      </c>
      <c r="X2443" t="str">
        <f t="shared" si="272"/>
        <v>small batch</v>
      </c>
    </row>
    <row r="2444" spans="1:2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8222</v>
      </c>
      <c r="H2444" t="s">
        <v>8244</v>
      </c>
      <c r="I2444">
        <v>1426777228</v>
      </c>
      <c r="J2444" s="8">
        <f t="shared" si="266"/>
        <v>16513.625324074073</v>
      </c>
      <c r="K2444">
        <v>1424188828</v>
      </c>
      <c r="L2444" s="8">
        <f t="shared" si="266"/>
        <v>16483.666990740738</v>
      </c>
      <c r="M2444" s="10">
        <f t="shared" si="267"/>
        <v>16513.625324074073</v>
      </c>
      <c r="N2444" s="11">
        <f t="shared" si="268"/>
        <v>16513.625324074073</v>
      </c>
      <c r="O2444" s="10">
        <f t="shared" si="269"/>
        <v>16483.666990740738</v>
      </c>
      <c r="P2444" s="11">
        <f t="shared" si="270"/>
        <v>16483.666990740738</v>
      </c>
      <c r="Q2444" t="b">
        <v>0</v>
      </c>
      <c r="R2444">
        <v>372</v>
      </c>
      <c r="S2444" t="b">
        <v>1</v>
      </c>
      <c r="T2444" t="s">
        <v>8296</v>
      </c>
      <c r="U2444" s="5">
        <f>E2444/D2444</f>
        <v>1.2594166666666666</v>
      </c>
      <c r="V2444" s="6">
        <f>E2444/R2444</f>
        <v>81.252688172043008</v>
      </c>
      <c r="W2444" t="str">
        <f t="shared" si="271"/>
        <v>food</v>
      </c>
      <c r="X2444" t="str">
        <f t="shared" si="272"/>
        <v>small batch</v>
      </c>
    </row>
    <row r="2445" spans="1:2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8222</v>
      </c>
      <c r="H2445" t="s">
        <v>8244</v>
      </c>
      <c r="I2445">
        <v>1408114822</v>
      </c>
      <c r="J2445" s="8">
        <f t="shared" si="266"/>
        <v>16297.625254629631</v>
      </c>
      <c r="K2445">
        <v>1405522822</v>
      </c>
      <c r="L2445" s="8">
        <f t="shared" si="266"/>
        <v>16267.625254629631</v>
      </c>
      <c r="M2445" s="10">
        <f t="shared" si="267"/>
        <v>16297.625254629631</v>
      </c>
      <c r="N2445" s="11">
        <f t="shared" si="268"/>
        <v>16297.625254629631</v>
      </c>
      <c r="O2445" s="10">
        <f t="shared" si="269"/>
        <v>16267.625254629631</v>
      </c>
      <c r="P2445" s="11">
        <f t="shared" si="270"/>
        <v>16267.625254629631</v>
      </c>
      <c r="Q2445" t="b">
        <v>0</v>
      </c>
      <c r="R2445">
        <v>311</v>
      </c>
      <c r="S2445" t="b">
        <v>1</v>
      </c>
      <c r="T2445" t="s">
        <v>8296</v>
      </c>
      <c r="U2445" s="5">
        <f>E2445/D2445</f>
        <v>2.0251494999999999</v>
      </c>
      <c r="V2445" s="6">
        <f>E2445/R2445</f>
        <v>130.23469453376205</v>
      </c>
      <c r="W2445" t="str">
        <f t="shared" si="271"/>
        <v>food</v>
      </c>
      <c r="X2445" t="str">
        <f t="shared" si="272"/>
        <v>small batch</v>
      </c>
    </row>
    <row r="2446" spans="1:2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8222</v>
      </c>
      <c r="H2446" t="s">
        <v>8244</v>
      </c>
      <c r="I2446">
        <v>1464199591</v>
      </c>
      <c r="J2446" s="8">
        <f t="shared" si="266"/>
        <v>16946.754525462962</v>
      </c>
      <c r="K2446">
        <v>1461607591</v>
      </c>
      <c r="L2446" s="8">
        <f t="shared" si="266"/>
        <v>16916.754525462962</v>
      </c>
      <c r="M2446" s="10">
        <f t="shared" si="267"/>
        <v>16946.754525462962</v>
      </c>
      <c r="N2446" s="11">
        <f t="shared" si="268"/>
        <v>16946.754525462962</v>
      </c>
      <c r="O2446" s="10">
        <f t="shared" si="269"/>
        <v>16916.754525462962</v>
      </c>
      <c r="P2446" s="11">
        <f t="shared" si="270"/>
        <v>16916.754525462962</v>
      </c>
      <c r="Q2446" t="b">
        <v>0</v>
      </c>
      <c r="R2446">
        <v>61</v>
      </c>
      <c r="S2446" t="b">
        <v>1</v>
      </c>
      <c r="T2446" t="s">
        <v>8296</v>
      </c>
      <c r="U2446" s="5">
        <f>E2446/D2446</f>
        <v>1.0860000000000001</v>
      </c>
      <c r="V2446" s="6">
        <f>E2446/R2446</f>
        <v>53.409836065573771</v>
      </c>
      <c r="W2446" t="str">
        <f t="shared" si="271"/>
        <v>food</v>
      </c>
      <c r="X2446" t="str">
        <f t="shared" si="272"/>
        <v>small batch</v>
      </c>
    </row>
    <row r="2447" spans="1:2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8222</v>
      </c>
      <c r="H2447" t="s">
        <v>8244</v>
      </c>
      <c r="I2447">
        <v>1443242021</v>
      </c>
      <c r="J2447" s="8">
        <f t="shared" si="266"/>
        <v>16704.190057870372</v>
      </c>
      <c r="K2447">
        <v>1440650021</v>
      </c>
      <c r="L2447" s="8">
        <f t="shared" si="266"/>
        <v>16674.190057870372</v>
      </c>
      <c r="M2447" s="10">
        <f t="shared" si="267"/>
        <v>16704.190057870372</v>
      </c>
      <c r="N2447" s="11">
        <f t="shared" si="268"/>
        <v>16704.190057870372</v>
      </c>
      <c r="O2447" s="10">
        <f t="shared" si="269"/>
        <v>16674.190057870372</v>
      </c>
      <c r="P2447" s="11">
        <f t="shared" si="270"/>
        <v>16674.190057870372</v>
      </c>
      <c r="Q2447" t="b">
        <v>0</v>
      </c>
      <c r="R2447">
        <v>115</v>
      </c>
      <c r="S2447" t="b">
        <v>1</v>
      </c>
      <c r="T2447" t="s">
        <v>8296</v>
      </c>
      <c r="U2447" s="5">
        <f>E2447/D2447</f>
        <v>1.728</v>
      </c>
      <c r="V2447" s="6">
        <f>E2447/R2447</f>
        <v>75.130434782608702</v>
      </c>
      <c r="W2447" t="str">
        <f t="shared" si="271"/>
        <v>food</v>
      </c>
      <c r="X2447" t="str">
        <f t="shared" si="272"/>
        <v>small batch</v>
      </c>
    </row>
    <row r="2448" spans="1:2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8222</v>
      </c>
      <c r="H2448" t="s">
        <v>8244</v>
      </c>
      <c r="I2448">
        <v>1480174071</v>
      </c>
      <c r="J2448" s="8">
        <f t="shared" si="266"/>
        <v>17131.644340277777</v>
      </c>
      <c r="K2448">
        <v>1477578471</v>
      </c>
      <c r="L2448" s="8">
        <f t="shared" si="266"/>
        <v>17101.602673611113</v>
      </c>
      <c r="M2448" s="10">
        <f t="shared" si="267"/>
        <v>17131.644340277777</v>
      </c>
      <c r="N2448" s="11">
        <f t="shared" si="268"/>
        <v>17131.644340277777</v>
      </c>
      <c r="O2448" s="10">
        <f t="shared" si="269"/>
        <v>17101.602673611113</v>
      </c>
      <c r="P2448" s="11">
        <f t="shared" si="270"/>
        <v>17101.602673611113</v>
      </c>
      <c r="Q2448" t="b">
        <v>0</v>
      </c>
      <c r="R2448">
        <v>111</v>
      </c>
      <c r="S2448" t="b">
        <v>1</v>
      </c>
      <c r="T2448" t="s">
        <v>8296</v>
      </c>
      <c r="U2448" s="5">
        <f>E2448/D2448</f>
        <v>1.6798</v>
      </c>
      <c r="V2448" s="6">
        <f>E2448/R2448</f>
        <v>75.666666666666671</v>
      </c>
      <c r="W2448" t="str">
        <f t="shared" si="271"/>
        <v>food</v>
      </c>
      <c r="X2448" t="str">
        <f t="shared" si="272"/>
        <v>small batch</v>
      </c>
    </row>
    <row r="2449" spans="1:2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8222</v>
      </c>
      <c r="H2449" t="s">
        <v>8244</v>
      </c>
      <c r="I2449">
        <v>1478923200</v>
      </c>
      <c r="J2449" s="8">
        <f t="shared" si="266"/>
        <v>17117.166666666668</v>
      </c>
      <c r="K2449">
        <v>1476184593</v>
      </c>
      <c r="L2449" s="8">
        <f t="shared" si="266"/>
        <v>17085.469826388889</v>
      </c>
      <c r="M2449" s="10">
        <f t="shared" si="267"/>
        <v>17117.166666666668</v>
      </c>
      <c r="N2449" s="11">
        <f t="shared" si="268"/>
        <v>17117.166666666668</v>
      </c>
      <c r="O2449" s="10">
        <f t="shared" si="269"/>
        <v>17085.469826388889</v>
      </c>
      <c r="P2449" s="11">
        <f t="shared" si="270"/>
        <v>17085.469826388889</v>
      </c>
      <c r="Q2449" t="b">
        <v>0</v>
      </c>
      <c r="R2449">
        <v>337</v>
      </c>
      <c r="S2449" t="b">
        <v>1</v>
      </c>
      <c r="T2449" t="s">
        <v>8296</v>
      </c>
      <c r="U2449" s="5">
        <f>E2449/D2449</f>
        <v>4.2720000000000002</v>
      </c>
      <c r="V2449" s="6">
        <f>E2449/R2449</f>
        <v>31.691394658753708</v>
      </c>
      <c r="W2449" t="str">
        <f t="shared" si="271"/>
        <v>food</v>
      </c>
      <c r="X2449" t="str">
        <f t="shared" si="272"/>
        <v>small batch</v>
      </c>
    </row>
    <row r="2450" spans="1:2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8222</v>
      </c>
      <c r="H2450" t="s">
        <v>8244</v>
      </c>
      <c r="I2450">
        <v>1472621760</v>
      </c>
      <c r="J2450" s="8">
        <f t="shared" si="266"/>
        <v>17044.233333333334</v>
      </c>
      <c r="K2450">
        <v>1472110513</v>
      </c>
      <c r="L2450" s="8">
        <f t="shared" si="266"/>
        <v>17038.316122685184</v>
      </c>
      <c r="M2450" s="10">
        <f t="shared" si="267"/>
        <v>17044.233333333334</v>
      </c>
      <c r="N2450" s="11">
        <f t="shared" si="268"/>
        <v>17044.233333333334</v>
      </c>
      <c r="O2450" s="10">
        <f t="shared" si="269"/>
        <v>17038.316122685184</v>
      </c>
      <c r="P2450" s="11">
        <f t="shared" si="270"/>
        <v>17038.316122685184</v>
      </c>
      <c r="Q2450" t="b">
        <v>0</v>
      </c>
      <c r="R2450">
        <v>9</v>
      </c>
      <c r="S2450" t="b">
        <v>1</v>
      </c>
      <c r="T2450" t="s">
        <v>8296</v>
      </c>
      <c r="U2450" s="5">
        <f>E2450/D2450</f>
        <v>1.075</v>
      </c>
      <c r="V2450" s="6">
        <f>E2450/R2450</f>
        <v>47.777777777777779</v>
      </c>
      <c r="W2450" t="str">
        <f t="shared" si="271"/>
        <v>food</v>
      </c>
      <c r="X2450" t="str">
        <f t="shared" si="272"/>
        <v>small batch</v>
      </c>
    </row>
    <row r="2451" spans="1:2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8222</v>
      </c>
      <c r="H2451" t="s">
        <v>8244</v>
      </c>
      <c r="I2451">
        <v>1417321515</v>
      </c>
      <c r="J2451" s="8">
        <f t="shared" si="266"/>
        <v>16404.184201388889</v>
      </c>
      <c r="K2451">
        <v>1414725915</v>
      </c>
      <c r="L2451" s="8">
        <f t="shared" si="266"/>
        <v>16374.142534722223</v>
      </c>
      <c r="M2451" s="10">
        <f t="shared" si="267"/>
        <v>16404.184201388889</v>
      </c>
      <c r="N2451" s="11">
        <f t="shared" si="268"/>
        <v>16404.184201388889</v>
      </c>
      <c r="O2451" s="10">
        <f t="shared" si="269"/>
        <v>16374.142534722223</v>
      </c>
      <c r="P2451" s="11">
        <f t="shared" si="270"/>
        <v>16374.142534722223</v>
      </c>
      <c r="Q2451" t="b">
        <v>0</v>
      </c>
      <c r="R2451">
        <v>120</v>
      </c>
      <c r="S2451" t="b">
        <v>1</v>
      </c>
      <c r="T2451" t="s">
        <v>8296</v>
      </c>
      <c r="U2451" s="5">
        <f>E2451/D2451</f>
        <v>1.08</v>
      </c>
      <c r="V2451" s="6">
        <f>E2451/R2451</f>
        <v>90</v>
      </c>
      <c r="W2451" t="str">
        <f t="shared" si="271"/>
        <v>food</v>
      </c>
      <c r="X2451" t="str">
        <f t="shared" si="272"/>
        <v>small batch</v>
      </c>
    </row>
    <row r="2452" spans="1:2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8222</v>
      </c>
      <c r="H2452" t="s">
        <v>8244</v>
      </c>
      <c r="I2452">
        <v>1414465860</v>
      </c>
      <c r="J2452" s="8">
        <f t="shared" si="266"/>
        <v>16371.13263888889</v>
      </c>
      <c r="K2452">
        <v>1411177456</v>
      </c>
      <c r="L2452" s="8">
        <f t="shared" si="266"/>
        <v>16333.072407407408</v>
      </c>
      <c r="M2452" s="10">
        <f t="shared" si="267"/>
        <v>16371.13263888889</v>
      </c>
      <c r="N2452" s="11">
        <f t="shared" si="268"/>
        <v>16371.13263888889</v>
      </c>
      <c r="O2452" s="10">
        <f t="shared" si="269"/>
        <v>16333.072407407408</v>
      </c>
      <c r="P2452" s="11">
        <f t="shared" si="270"/>
        <v>16333.072407407408</v>
      </c>
      <c r="Q2452" t="b">
        <v>0</v>
      </c>
      <c r="R2452">
        <v>102</v>
      </c>
      <c r="S2452" t="b">
        <v>1</v>
      </c>
      <c r="T2452" t="s">
        <v>8296</v>
      </c>
      <c r="U2452" s="5">
        <f>E2452/D2452</f>
        <v>1.0153353333333335</v>
      </c>
      <c r="V2452" s="6">
        <f>E2452/R2452</f>
        <v>149.31401960784314</v>
      </c>
      <c r="W2452" t="str">
        <f t="shared" si="271"/>
        <v>food</v>
      </c>
      <c r="X2452" t="str">
        <f t="shared" si="272"/>
        <v>small batch</v>
      </c>
    </row>
    <row r="2453" spans="1:2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8222</v>
      </c>
      <c r="H2453" t="s">
        <v>8244</v>
      </c>
      <c r="I2453">
        <v>1488750490</v>
      </c>
      <c r="J2453" s="8">
        <f t="shared" si="266"/>
        <v>17230.908449074075</v>
      </c>
      <c r="K2453">
        <v>1487022490</v>
      </c>
      <c r="L2453" s="8">
        <f t="shared" si="266"/>
        <v>17210.908449074075</v>
      </c>
      <c r="M2453" s="10">
        <f t="shared" si="267"/>
        <v>17230.908449074075</v>
      </c>
      <c r="N2453" s="11">
        <f t="shared" si="268"/>
        <v>17230.908449074075</v>
      </c>
      <c r="O2453" s="10">
        <f t="shared" si="269"/>
        <v>17210.908449074075</v>
      </c>
      <c r="P2453" s="11">
        <f t="shared" si="270"/>
        <v>17210.908449074075</v>
      </c>
      <c r="Q2453" t="b">
        <v>0</v>
      </c>
      <c r="R2453">
        <v>186</v>
      </c>
      <c r="S2453" t="b">
        <v>1</v>
      </c>
      <c r="T2453" t="s">
        <v>8296</v>
      </c>
      <c r="U2453" s="5">
        <f>E2453/D2453</f>
        <v>1.1545000000000001</v>
      </c>
      <c r="V2453" s="6">
        <f>E2453/R2453</f>
        <v>62.06989247311828</v>
      </c>
      <c r="W2453" t="str">
        <f t="shared" si="271"/>
        <v>food</v>
      </c>
      <c r="X2453" t="str">
        <f t="shared" si="272"/>
        <v>small batch</v>
      </c>
    </row>
    <row r="2454" spans="1:2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8222</v>
      </c>
      <c r="H2454" t="s">
        <v>8244</v>
      </c>
      <c r="I2454">
        <v>1451430000</v>
      </c>
      <c r="J2454" s="8">
        <f t="shared" si="266"/>
        <v>16798.958333333332</v>
      </c>
      <c r="K2454">
        <v>1448914500</v>
      </c>
      <c r="L2454" s="8">
        <f t="shared" si="266"/>
        <v>16769.84375</v>
      </c>
      <c r="M2454" s="10">
        <f t="shared" si="267"/>
        <v>16798.958333333332</v>
      </c>
      <c r="N2454" s="11">
        <f t="shared" si="268"/>
        <v>16798.958333333332</v>
      </c>
      <c r="O2454" s="10">
        <f t="shared" si="269"/>
        <v>16769.84375</v>
      </c>
      <c r="P2454" s="11">
        <f t="shared" si="270"/>
        <v>16769.84375</v>
      </c>
      <c r="Q2454" t="b">
        <v>0</v>
      </c>
      <c r="R2454">
        <v>15</v>
      </c>
      <c r="S2454" t="b">
        <v>1</v>
      </c>
      <c r="T2454" t="s">
        <v>8296</v>
      </c>
      <c r="U2454" s="5">
        <f>E2454/D2454</f>
        <v>1.335</v>
      </c>
      <c r="V2454" s="6">
        <f>E2454/R2454</f>
        <v>53.4</v>
      </c>
      <c r="W2454" t="str">
        <f t="shared" si="271"/>
        <v>food</v>
      </c>
      <c r="X2454" t="str">
        <f t="shared" si="272"/>
        <v>small batch</v>
      </c>
    </row>
    <row r="2455" spans="1:2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8222</v>
      </c>
      <c r="H2455" t="s">
        <v>8244</v>
      </c>
      <c r="I2455">
        <v>1486053409</v>
      </c>
      <c r="J2455" s="8">
        <f t="shared" si="266"/>
        <v>17199.692233796297</v>
      </c>
      <c r="K2455">
        <v>1483461409</v>
      </c>
      <c r="L2455" s="8">
        <f t="shared" si="266"/>
        <v>17169.692233796297</v>
      </c>
      <c r="M2455" s="10">
        <f t="shared" si="267"/>
        <v>17199.692233796297</v>
      </c>
      <c r="N2455" s="11">
        <f t="shared" si="268"/>
        <v>17199.692233796297</v>
      </c>
      <c r="O2455" s="10">
        <f t="shared" si="269"/>
        <v>17169.692233796297</v>
      </c>
      <c r="P2455" s="11">
        <f t="shared" si="270"/>
        <v>17169.692233796297</v>
      </c>
      <c r="Q2455" t="b">
        <v>0</v>
      </c>
      <c r="R2455">
        <v>67</v>
      </c>
      <c r="S2455" t="b">
        <v>1</v>
      </c>
      <c r="T2455" t="s">
        <v>8296</v>
      </c>
      <c r="U2455" s="5">
        <f>E2455/D2455</f>
        <v>1.5469999999999999</v>
      </c>
      <c r="V2455" s="6">
        <f>E2455/R2455</f>
        <v>69.268656716417908</v>
      </c>
      <c r="W2455" t="str">
        <f t="shared" si="271"/>
        <v>food</v>
      </c>
      <c r="X2455" t="str">
        <f t="shared" si="272"/>
        <v>small batch</v>
      </c>
    </row>
    <row r="2456" spans="1:2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8222</v>
      </c>
      <c r="H2456" t="s">
        <v>8244</v>
      </c>
      <c r="I2456">
        <v>1489207808</v>
      </c>
      <c r="J2456" s="8">
        <f t="shared" si="266"/>
        <v>17236.201481481479</v>
      </c>
      <c r="K2456">
        <v>1486183808</v>
      </c>
      <c r="L2456" s="8">
        <f t="shared" si="266"/>
        <v>17201.201481481479</v>
      </c>
      <c r="M2456" s="10">
        <f t="shared" si="267"/>
        <v>17236.201481481479</v>
      </c>
      <c r="N2456" s="11">
        <f t="shared" si="268"/>
        <v>17236.201481481479</v>
      </c>
      <c r="O2456" s="10">
        <f t="shared" si="269"/>
        <v>17201.201481481479</v>
      </c>
      <c r="P2456" s="11">
        <f t="shared" si="270"/>
        <v>17201.201481481479</v>
      </c>
      <c r="Q2456" t="b">
        <v>0</v>
      </c>
      <c r="R2456">
        <v>130</v>
      </c>
      <c r="S2456" t="b">
        <v>1</v>
      </c>
      <c r="T2456" t="s">
        <v>8296</v>
      </c>
      <c r="U2456" s="5">
        <f>E2456/D2456</f>
        <v>1.0084571428571429</v>
      </c>
      <c r="V2456" s="6">
        <f>E2456/R2456</f>
        <v>271.50769230769231</v>
      </c>
      <c r="W2456" t="str">
        <f t="shared" si="271"/>
        <v>food</v>
      </c>
      <c r="X2456" t="str">
        <f t="shared" si="272"/>
        <v>small batch</v>
      </c>
    </row>
    <row r="2457" spans="1:2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8222</v>
      </c>
      <c r="H2457" t="s">
        <v>8244</v>
      </c>
      <c r="I2457">
        <v>1461177950</v>
      </c>
      <c r="J2457" s="8">
        <f t="shared" si="266"/>
        <v>16911.781828703704</v>
      </c>
      <c r="K2457">
        <v>1458758750</v>
      </c>
      <c r="L2457" s="8">
        <f t="shared" si="266"/>
        <v>16883.781828703704</v>
      </c>
      <c r="M2457" s="10">
        <f t="shared" si="267"/>
        <v>16911.781828703704</v>
      </c>
      <c r="N2457" s="11">
        <f t="shared" si="268"/>
        <v>16911.781828703704</v>
      </c>
      <c r="O2457" s="10">
        <f t="shared" si="269"/>
        <v>16883.781828703704</v>
      </c>
      <c r="P2457" s="11">
        <f t="shared" si="270"/>
        <v>16883.781828703704</v>
      </c>
      <c r="Q2457" t="b">
        <v>0</v>
      </c>
      <c r="R2457">
        <v>16</v>
      </c>
      <c r="S2457" t="b">
        <v>1</v>
      </c>
      <c r="T2457" t="s">
        <v>8296</v>
      </c>
      <c r="U2457" s="5">
        <f>E2457/D2457</f>
        <v>1.82</v>
      </c>
      <c r="V2457" s="6">
        <f>E2457/R2457</f>
        <v>34.125</v>
      </c>
      <c r="W2457" t="str">
        <f t="shared" si="271"/>
        <v>food</v>
      </c>
      <c r="X2457" t="str">
        <f t="shared" si="272"/>
        <v>small batch</v>
      </c>
    </row>
    <row r="2458" spans="1:2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8222</v>
      </c>
      <c r="H2458" t="s">
        <v>8244</v>
      </c>
      <c r="I2458">
        <v>1488063839</v>
      </c>
      <c r="J2458" s="8">
        <f t="shared" si="266"/>
        <v>17222.961099537039</v>
      </c>
      <c r="K2458">
        <v>1485471839</v>
      </c>
      <c r="L2458" s="8">
        <f t="shared" si="266"/>
        <v>17192.961099537039</v>
      </c>
      <c r="M2458" s="10">
        <f t="shared" si="267"/>
        <v>17222.961099537039</v>
      </c>
      <c r="N2458" s="11">
        <f t="shared" si="268"/>
        <v>17222.961099537039</v>
      </c>
      <c r="O2458" s="10">
        <f t="shared" si="269"/>
        <v>17192.961099537039</v>
      </c>
      <c r="P2458" s="11">
        <f t="shared" si="270"/>
        <v>17192.961099537039</v>
      </c>
      <c r="Q2458" t="b">
        <v>0</v>
      </c>
      <c r="R2458">
        <v>67</v>
      </c>
      <c r="S2458" t="b">
        <v>1</v>
      </c>
      <c r="T2458" t="s">
        <v>8296</v>
      </c>
      <c r="U2458" s="5">
        <f>E2458/D2458</f>
        <v>1.8086666666666666</v>
      </c>
      <c r="V2458" s="6">
        <f>E2458/R2458</f>
        <v>40.492537313432834</v>
      </c>
      <c r="W2458" t="str">
        <f t="shared" si="271"/>
        <v>food</v>
      </c>
      <c r="X2458" t="str">
        <f t="shared" si="272"/>
        <v>small batch</v>
      </c>
    </row>
    <row r="2459" spans="1:2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8222</v>
      </c>
      <c r="H2459" t="s">
        <v>8244</v>
      </c>
      <c r="I2459">
        <v>1458826056</v>
      </c>
      <c r="J2459" s="8">
        <f t="shared" si="266"/>
        <v>16884.560833333333</v>
      </c>
      <c r="K2459">
        <v>1456237656</v>
      </c>
      <c r="L2459" s="8">
        <f t="shared" si="266"/>
        <v>16854.602500000001</v>
      </c>
      <c r="M2459" s="10">
        <f t="shared" si="267"/>
        <v>16884.560833333333</v>
      </c>
      <c r="N2459" s="11">
        <f t="shared" si="268"/>
        <v>16884.560833333333</v>
      </c>
      <c r="O2459" s="10">
        <f t="shared" si="269"/>
        <v>16854.602500000001</v>
      </c>
      <c r="P2459" s="11">
        <f t="shared" si="270"/>
        <v>16854.602500000001</v>
      </c>
      <c r="Q2459" t="b">
        <v>0</v>
      </c>
      <c r="R2459">
        <v>124</v>
      </c>
      <c r="S2459" t="b">
        <v>1</v>
      </c>
      <c r="T2459" t="s">
        <v>8296</v>
      </c>
      <c r="U2459" s="5">
        <f>E2459/D2459</f>
        <v>1.0230434782608695</v>
      </c>
      <c r="V2459" s="6">
        <f>E2459/R2459</f>
        <v>189.75806451612902</v>
      </c>
      <c r="W2459" t="str">
        <f t="shared" si="271"/>
        <v>food</v>
      </c>
      <c r="X2459" t="str">
        <f t="shared" si="272"/>
        <v>small batch</v>
      </c>
    </row>
    <row r="2460" spans="1:2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8222</v>
      </c>
      <c r="H2460" t="s">
        <v>8244</v>
      </c>
      <c r="I2460">
        <v>1465498800</v>
      </c>
      <c r="J2460" s="8">
        <f t="shared" si="266"/>
        <v>16961.791666666668</v>
      </c>
      <c r="K2460">
        <v>1462481718</v>
      </c>
      <c r="L2460" s="8">
        <f t="shared" si="266"/>
        <v>16926.871736111112</v>
      </c>
      <c r="M2460" s="10">
        <f t="shared" si="267"/>
        <v>16961.791666666668</v>
      </c>
      <c r="N2460" s="11">
        <f t="shared" si="268"/>
        <v>16961.791666666668</v>
      </c>
      <c r="O2460" s="10">
        <f t="shared" si="269"/>
        <v>16926.871736111112</v>
      </c>
      <c r="P2460" s="11">
        <f t="shared" si="270"/>
        <v>16926.871736111112</v>
      </c>
      <c r="Q2460" t="b">
        <v>0</v>
      </c>
      <c r="R2460">
        <v>80</v>
      </c>
      <c r="S2460" t="b">
        <v>1</v>
      </c>
      <c r="T2460" t="s">
        <v>8296</v>
      </c>
      <c r="U2460" s="5">
        <f>E2460/D2460</f>
        <v>1.1017999999999999</v>
      </c>
      <c r="V2460" s="6">
        <f>E2460/R2460</f>
        <v>68.862499999999997</v>
      </c>
      <c r="W2460" t="str">
        <f t="shared" si="271"/>
        <v>food</v>
      </c>
      <c r="X2460" t="str">
        <f t="shared" si="272"/>
        <v>small batch</v>
      </c>
    </row>
    <row r="2461" spans="1:2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8222</v>
      </c>
      <c r="H2461" t="s">
        <v>8244</v>
      </c>
      <c r="I2461">
        <v>1458742685</v>
      </c>
      <c r="J2461" s="8">
        <f t="shared" si="266"/>
        <v>16883.595891203702</v>
      </c>
      <c r="K2461">
        <v>1454858285</v>
      </c>
      <c r="L2461" s="8">
        <f t="shared" si="266"/>
        <v>16838.63755787037</v>
      </c>
      <c r="M2461" s="10">
        <f t="shared" si="267"/>
        <v>16883.595891203702</v>
      </c>
      <c r="N2461" s="11">
        <f t="shared" si="268"/>
        <v>16883.595891203702</v>
      </c>
      <c r="O2461" s="10">
        <f t="shared" si="269"/>
        <v>16838.63755787037</v>
      </c>
      <c r="P2461" s="11">
        <f t="shared" si="270"/>
        <v>16838.63755787037</v>
      </c>
      <c r="Q2461" t="b">
        <v>0</v>
      </c>
      <c r="R2461">
        <v>282</v>
      </c>
      <c r="S2461" t="b">
        <v>1</v>
      </c>
      <c r="T2461" t="s">
        <v>8296</v>
      </c>
      <c r="U2461" s="5">
        <f>E2461/D2461</f>
        <v>1.0225</v>
      </c>
      <c r="V2461" s="6">
        <f>E2461/R2461</f>
        <v>108.77659574468085</v>
      </c>
      <c r="W2461" t="str">
        <f t="shared" si="271"/>
        <v>food</v>
      </c>
      <c r="X2461" t="str">
        <f t="shared" si="272"/>
        <v>small batch</v>
      </c>
    </row>
    <row r="2462" spans="1:2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8222</v>
      </c>
      <c r="H2462" t="s">
        <v>8244</v>
      </c>
      <c r="I2462">
        <v>1483417020</v>
      </c>
      <c r="J2462" s="8">
        <f t="shared" si="266"/>
        <v>17169.178472222222</v>
      </c>
      <c r="K2462">
        <v>1480480167</v>
      </c>
      <c r="L2462" s="8">
        <f t="shared" si="266"/>
        <v>17135.187118055557</v>
      </c>
      <c r="M2462" s="10">
        <f t="shared" si="267"/>
        <v>17169.178472222222</v>
      </c>
      <c r="N2462" s="11">
        <f t="shared" si="268"/>
        <v>17169.178472222222</v>
      </c>
      <c r="O2462" s="10">
        <f t="shared" si="269"/>
        <v>17135.187118055557</v>
      </c>
      <c r="P2462" s="11">
        <f t="shared" si="270"/>
        <v>17135.187118055557</v>
      </c>
      <c r="Q2462" t="b">
        <v>0</v>
      </c>
      <c r="R2462">
        <v>68</v>
      </c>
      <c r="S2462" t="b">
        <v>1</v>
      </c>
      <c r="T2462" t="s">
        <v>8296</v>
      </c>
      <c r="U2462" s="5">
        <f>E2462/D2462</f>
        <v>1.0078823529411765</v>
      </c>
      <c r="V2462" s="6">
        <f>E2462/R2462</f>
        <v>125.98529411764706</v>
      </c>
      <c r="W2462" t="str">
        <f t="shared" si="271"/>
        <v>food</v>
      </c>
      <c r="X2462" t="str">
        <f t="shared" si="272"/>
        <v>small batch</v>
      </c>
    </row>
    <row r="2463" spans="1:2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8222</v>
      </c>
      <c r="H2463" t="s">
        <v>8244</v>
      </c>
      <c r="I2463">
        <v>1317438000</v>
      </c>
      <c r="J2463" s="8">
        <f t="shared" si="266"/>
        <v>15248.125</v>
      </c>
      <c r="K2463">
        <v>1314577097</v>
      </c>
      <c r="L2463" s="8">
        <f t="shared" si="266"/>
        <v>15215.012696759261</v>
      </c>
      <c r="M2463" s="10">
        <f t="shared" si="267"/>
        <v>15248.125</v>
      </c>
      <c r="N2463" s="11">
        <f t="shared" si="268"/>
        <v>15248.125</v>
      </c>
      <c r="O2463" s="10">
        <f t="shared" si="269"/>
        <v>15215.012696759261</v>
      </c>
      <c r="P2463" s="11">
        <f t="shared" si="270"/>
        <v>15215.012696759261</v>
      </c>
      <c r="Q2463" t="b">
        <v>0</v>
      </c>
      <c r="R2463">
        <v>86</v>
      </c>
      <c r="S2463" t="b">
        <v>1</v>
      </c>
      <c r="T2463" t="s">
        <v>8277</v>
      </c>
      <c r="U2463" s="5">
        <f>E2463/D2463</f>
        <v>1.038</v>
      </c>
      <c r="V2463" s="6">
        <f>E2463/R2463</f>
        <v>90.523255813953483</v>
      </c>
      <c r="W2463" t="str">
        <f t="shared" si="271"/>
        <v>music</v>
      </c>
      <c r="X2463" t="str">
        <f t="shared" si="272"/>
        <v>indie rock</v>
      </c>
    </row>
    <row r="2464" spans="1:2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8222</v>
      </c>
      <c r="H2464" t="s">
        <v>8244</v>
      </c>
      <c r="I2464">
        <v>1342672096</v>
      </c>
      <c r="J2464" s="8">
        <f t="shared" si="266"/>
        <v>15540.186296296297</v>
      </c>
      <c r="K2464">
        <v>1340944096</v>
      </c>
      <c r="L2464" s="8">
        <f t="shared" si="266"/>
        <v>15520.186296296297</v>
      </c>
      <c r="M2464" s="10">
        <f t="shared" si="267"/>
        <v>15540.186296296297</v>
      </c>
      <c r="N2464" s="11">
        <f t="shared" si="268"/>
        <v>15540.186296296297</v>
      </c>
      <c r="O2464" s="10">
        <f t="shared" si="269"/>
        <v>15520.186296296297</v>
      </c>
      <c r="P2464" s="11">
        <f t="shared" si="270"/>
        <v>15520.186296296297</v>
      </c>
      <c r="Q2464" t="b">
        <v>0</v>
      </c>
      <c r="R2464">
        <v>115</v>
      </c>
      <c r="S2464" t="b">
        <v>1</v>
      </c>
      <c r="T2464" t="s">
        <v>8277</v>
      </c>
      <c r="U2464" s="5">
        <f>E2464/D2464</f>
        <v>1.1070833333333334</v>
      </c>
      <c r="V2464" s="6">
        <f>E2464/R2464</f>
        <v>28.880434782608695</v>
      </c>
      <c r="W2464" t="str">
        <f t="shared" si="271"/>
        <v>music</v>
      </c>
      <c r="X2464" t="str">
        <f t="shared" si="272"/>
        <v>indie rock</v>
      </c>
    </row>
    <row r="2465" spans="1:2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8222</v>
      </c>
      <c r="H2465" t="s">
        <v>8244</v>
      </c>
      <c r="I2465">
        <v>1366138800</v>
      </c>
      <c r="J2465" s="8">
        <f t="shared" si="266"/>
        <v>15811.791666666666</v>
      </c>
      <c r="K2465">
        <v>1362710425</v>
      </c>
      <c r="L2465" s="8">
        <f t="shared" si="266"/>
        <v>15772.111400462964</v>
      </c>
      <c r="M2465" s="10">
        <f t="shared" si="267"/>
        <v>15811.791666666666</v>
      </c>
      <c r="N2465" s="11">
        <f t="shared" si="268"/>
        <v>15811.791666666666</v>
      </c>
      <c r="O2465" s="10">
        <f t="shared" si="269"/>
        <v>15772.111400462964</v>
      </c>
      <c r="P2465" s="11">
        <f t="shared" si="270"/>
        <v>15772.111400462964</v>
      </c>
      <c r="Q2465" t="b">
        <v>0</v>
      </c>
      <c r="R2465">
        <v>75</v>
      </c>
      <c r="S2465" t="b">
        <v>1</v>
      </c>
      <c r="T2465" t="s">
        <v>8277</v>
      </c>
      <c r="U2465" s="5">
        <f>E2465/D2465</f>
        <v>1.1625000000000001</v>
      </c>
      <c r="V2465" s="6">
        <f>E2465/R2465</f>
        <v>31</v>
      </c>
      <c r="W2465" t="str">
        <f t="shared" si="271"/>
        <v>music</v>
      </c>
      <c r="X2465" t="str">
        <f t="shared" si="272"/>
        <v>indie rock</v>
      </c>
    </row>
    <row r="2466" spans="1:2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8227</v>
      </c>
      <c r="H2466" t="s">
        <v>8249</v>
      </c>
      <c r="I2466">
        <v>1443641340</v>
      </c>
      <c r="J2466" s="8">
        <f t="shared" si="266"/>
        <v>16708.811805555557</v>
      </c>
      <c r="K2466">
        <v>1441143397</v>
      </c>
      <c r="L2466" s="8">
        <f t="shared" si="266"/>
        <v>16679.90042824074</v>
      </c>
      <c r="M2466" s="10">
        <f t="shared" si="267"/>
        <v>16708.811805555557</v>
      </c>
      <c r="N2466" s="11">
        <f t="shared" si="268"/>
        <v>16708.811805555557</v>
      </c>
      <c r="O2466" s="10">
        <f t="shared" si="269"/>
        <v>16679.90042824074</v>
      </c>
      <c r="P2466" s="11">
        <f t="shared" si="270"/>
        <v>16679.90042824074</v>
      </c>
      <c r="Q2466" t="b">
        <v>0</v>
      </c>
      <c r="R2466">
        <v>43</v>
      </c>
      <c r="S2466" t="b">
        <v>1</v>
      </c>
      <c r="T2466" t="s">
        <v>8277</v>
      </c>
      <c r="U2466" s="5">
        <f>E2466/D2466</f>
        <v>1.111</v>
      </c>
      <c r="V2466" s="6">
        <f>E2466/R2466</f>
        <v>51.674418604651166</v>
      </c>
      <c r="W2466" t="str">
        <f t="shared" si="271"/>
        <v>music</v>
      </c>
      <c r="X2466" t="str">
        <f t="shared" si="272"/>
        <v>indie rock</v>
      </c>
    </row>
    <row r="2467" spans="1:2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8222</v>
      </c>
      <c r="H2467" t="s">
        <v>8244</v>
      </c>
      <c r="I2467">
        <v>1348420548</v>
      </c>
      <c r="J2467" s="8">
        <f t="shared" si="266"/>
        <v>15606.719305555556</v>
      </c>
      <c r="K2467">
        <v>1345828548</v>
      </c>
      <c r="L2467" s="8">
        <f t="shared" si="266"/>
        <v>15576.719305555556</v>
      </c>
      <c r="M2467" s="10">
        <f t="shared" si="267"/>
        <v>15606.719305555556</v>
      </c>
      <c r="N2467" s="11">
        <f t="shared" si="268"/>
        <v>15606.719305555556</v>
      </c>
      <c r="O2467" s="10">
        <f t="shared" si="269"/>
        <v>15576.719305555556</v>
      </c>
      <c r="P2467" s="11">
        <f t="shared" si="270"/>
        <v>15576.719305555556</v>
      </c>
      <c r="Q2467" t="b">
        <v>0</v>
      </c>
      <c r="R2467">
        <v>48</v>
      </c>
      <c r="S2467" t="b">
        <v>1</v>
      </c>
      <c r="T2467" t="s">
        <v>8277</v>
      </c>
      <c r="U2467" s="5">
        <f>E2467/D2467</f>
        <v>1.8014285714285714</v>
      </c>
      <c r="V2467" s="6">
        <f>E2467/R2467</f>
        <v>26.270833333333332</v>
      </c>
      <c r="W2467" t="str">
        <f t="shared" si="271"/>
        <v>music</v>
      </c>
      <c r="X2467" t="str">
        <f t="shared" si="272"/>
        <v>indie rock</v>
      </c>
    </row>
    <row r="2468" spans="1:2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8222</v>
      </c>
      <c r="H2468" t="s">
        <v>8244</v>
      </c>
      <c r="I2468">
        <v>1368066453</v>
      </c>
      <c r="J2468" s="8">
        <f t="shared" si="266"/>
        <v>15834.102465277778</v>
      </c>
      <c r="K2468">
        <v>1365474453</v>
      </c>
      <c r="L2468" s="8">
        <f t="shared" si="266"/>
        <v>15804.102465277778</v>
      </c>
      <c r="M2468" s="10">
        <f t="shared" si="267"/>
        <v>15834.102465277778</v>
      </c>
      <c r="N2468" s="11">
        <f t="shared" si="268"/>
        <v>15834.102465277778</v>
      </c>
      <c r="O2468" s="10">
        <f t="shared" si="269"/>
        <v>15804.102465277778</v>
      </c>
      <c r="P2468" s="11">
        <f t="shared" si="270"/>
        <v>15804.102465277778</v>
      </c>
      <c r="Q2468" t="b">
        <v>0</v>
      </c>
      <c r="R2468">
        <v>52</v>
      </c>
      <c r="S2468" t="b">
        <v>1</v>
      </c>
      <c r="T2468" t="s">
        <v>8277</v>
      </c>
      <c r="U2468" s="5">
        <f>E2468/D2468</f>
        <v>1</v>
      </c>
      <c r="V2468" s="6">
        <f>E2468/R2468</f>
        <v>48.07692307692308</v>
      </c>
      <c r="W2468" t="str">
        <f t="shared" si="271"/>
        <v>music</v>
      </c>
      <c r="X2468" t="str">
        <f t="shared" si="272"/>
        <v>indie rock</v>
      </c>
    </row>
    <row r="2469" spans="1:2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8222</v>
      </c>
      <c r="H2469" t="s">
        <v>8244</v>
      </c>
      <c r="I2469">
        <v>1336669200</v>
      </c>
      <c r="J2469" s="8">
        <f t="shared" si="266"/>
        <v>15470.708333333334</v>
      </c>
      <c r="K2469">
        <v>1335473931</v>
      </c>
      <c r="L2469" s="8">
        <f t="shared" si="266"/>
        <v>15456.87420138889</v>
      </c>
      <c r="M2469" s="10">
        <f t="shared" si="267"/>
        <v>15470.708333333334</v>
      </c>
      <c r="N2469" s="11">
        <f t="shared" si="268"/>
        <v>15470.708333333334</v>
      </c>
      <c r="O2469" s="10">
        <f t="shared" si="269"/>
        <v>15456.87420138889</v>
      </c>
      <c r="P2469" s="11">
        <f t="shared" si="270"/>
        <v>15456.87420138889</v>
      </c>
      <c r="Q2469" t="b">
        <v>0</v>
      </c>
      <c r="R2469">
        <v>43</v>
      </c>
      <c r="S2469" t="b">
        <v>1</v>
      </c>
      <c r="T2469" t="s">
        <v>8277</v>
      </c>
      <c r="U2469" s="5">
        <f>E2469/D2469</f>
        <v>1.1850000000000001</v>
      </c>
      <c r="V2469" s="6">
        <f>E2469/R2469</f>
        <v>27.558139534883722</v>
      </c>
      <c r="W2469" t="str">
        <f t="shared" si="271"/>
        <v>music</v>
      </c>
      <c r="X2469" t="str">
        <f t="shared" si="272"/>
        <v>indie rock</v>
      </c>
    </row>
    <row r="2470" spans="1:2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8222</v>
      </c>
      <c r="H2470" t="s">
        <v>8244</v>
      </c>
      <c r="I2470">
        <v>1351400400</v>
      </c>
      <c r="J2470" s="8">
        <f t="shared" si="266"/>
        <v>15641.208333333334</v>
      </c>
      <c r="K2470">
        <v>1348285321</v>
      </c>
      <c r="L2470" s="8">
        <f t="shared" si="266"/>
        <v>15605.154178240738</v>
      </c>
      <c r="M2470" s="10">
        <f t="shared" si="267"/>
        <v>15641.208333333334</v>
      </c>
      <c r="N2470" s="11">
        <f t="shared" si="268"/>
        <v>15641.208333333334</v>
      </c>
      <c r="O2470" s="10">
        <f t="shared" si="269"/>
        <v>15605.154178240738</v>
      </c>
      <c r="P2470" s="11">
        <f t="shared" si="270"/>
        <v>15605.154178240738</v>
      </c>
      <c r="Q2470" t="b">
        <v>0</v>
      </c>
      <c r="R2470">
        <v>58</v>
      </c>
      <c r="S2470" t="b">
        <v>1</v>
      </c>
      <c r="T2470" t="s">
        <v>8277</v>
      </c>
      <c r="U2470" s="5">
        <f>E2470/D2470</f>
        <v>1.0721700000000001</v>
      </c>
      <c r="V2470" s="6">
        <f>E2470/R2470</f>
        <v>36.97137931034483</v>
      </c>
      <c r="W2470" t="str">
        <f t="shared" si="271"/>
        <v>music</v>
      </c>
      <c r="X2470" t="str">
        <f t="shared" si="272"/>
        <v>indie rock</v>
      </c>
    </row>
    <row r="2471" spans="1:2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8222</v>
      </c>
      <c r="H2471" t="s">
        <v>8244</v>
      </c>
      <c r="I2471">
        <v>1297160329</v>
      </c>
      <c r="J2471" s="8">
        <f t="shared" si="266"/>
        <v>15013.429733796294</v>
      </c>
      <c r="K2471">
        <v>1295000329</v>
      </c>
      <c r="L2471" s="8">
        <f t="shared" si="266"/>
        <v>14988.429733796294</v>
      </c>
      <c r="M2471" s="10">
        <f t="shared" si="267"/>
        <v>15013.429733796294</v>
      </c>
      <c r="N2471" s="11">
        <f t="shared" si="268"/>
        <v>15013.429733796294</v>
      </c>
      <c r="O2471" s="10">
        <f t="shared" si="269"/>
        <v>14988.429733796294</v>
      </c>
      <c r="P2471" s="11">
        <f t="shared" si="270"/>
        <v>14988.429733796294</v>
      </c>
      <c r="Q2471" t="b">
        <v>0</v>
      </c>
      <c r="R2471">
        <v>47</v>
      </c>
      <c r="S2471" t="b">
        <v>1</v>
      </c>
      <c r="T2471" t="s">
        <v>8277</v>
      </c>
      <c r="U2471" s="5">
        <f>E2471/D2471</f>
        <v>1.1366666666666667</v>
      </c>
      <c r="V2471" s="6">
        <f>E2471/R2471</f>
        <v>29.021276595744681</v>
      </c>
      <c r="W2471" t="str">
        <f t="shared" si="271"/>
        <v>music</v>
      </c>
      <c r="X2471" t="str">
        <f t="shared" si="272"/>
        <v>indie rock</v>
      </c>
    </row>
    <row r="2472" spans="1:2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8222</v>
      </c>
      <c r="H2472" t="s">
        <v>8244</v>
      </c>
      <c r="I2472">
        <v>1337824055</v>
      </c>
      <c r="J2472" s="8">
        <f t="shared" si="266"/>
        <v>15484.074710648149</v>
      </c>
      <c r="K2472">
        <v>1335232055</v>
      </c>
      <c r="L2472" s="8">
        <f t="shared" si="266"/>
        <v>15454.074710648149</v>
      </c>
      <c r="M2472" s="10">
        <f t="shared" si="267"/>
        <v>15484.074710648149</v>
      </c>
      <c r="N2472" s="11">
        <f t="shared" si="268"/>
        <v>15484.074710648149</v>
      </c>
      <c r="O2472" s="10">
        <f t="shared" si="269"/>
        <v>15454.074710648149</v>
      </c>
      <c r="P2472" s="11">
        <f t="shared" si="270"/>
        <v>15454.074710648149</v>
      </c>
      <c r="Q2472" t="b">
        <v>0</v>
      </c>
      <c r="R2472">
        <v>36</v>
      </c>
      <c r="S2472" t="b">
        <v>1</v>
      </c>
      <c r="T2472" t="s">
        <v>8277</v>
      </c>
      <c r="U2472" s="5">
        <f>E2472/D2472</f>
        <v>1.0316400000000001</v>
      </c>
      <c r="V2472" s="6">
        <f>E2472/R2472</f>
        <v>28.65666666666667</v>
      </c>
      <c r="W2472" t="str">
        <f t="shared" si="271"/>
        <v>music</v>
      </c>
      <c r="X2472" t="str">
        <f t="shared" si="272"/>
        <v>indie rock</v>
      </c>
    </row>
    <row r="2473" spans="1:2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8222</v>
      </c>
      <c r="H2473" t="s">
        <v>8244</v>
      </c>
      <c r="I2473">
        <v>1327535392</v>
      </c>
      <c r="J2473" s="8">
        <f t="shared" si="266"/>
        <v>15364.992962962962</v>
      </c>
      <c r="K2473">
        <v>1324079392</v>
      </c>
      <c r="L2473" s="8">
        <f t="shared" si="266"/>
        <v>15324.992962962962</v>
      </c>
      <c r="M2473" s="10">
        <f t="shared" si="267"/>
        <v>15364.992962962962</v>
      </c>
      <c r="N2473" s="11">
        <f t="shared" si="268"/>
        <v>15364.992962962962</v>
      </c>
      <c r="O2473" s="10">
        <f t="shared" si="269"/>
        <v>15324.992962962962</v>
      </c>
      <c r="P2473" s="11">
        <f t="shared" si="270"/>
        <v>15324.992962962962</v>
      </c>
      <c r="Q2473" t="b">
        <v>0</v>
      </c>
      <c r="R2473">
        <v>17</v>
      </c>
      <c r="S2473" t="b">
        <v>1</v>
      </c>
      <c r="T2473" t="s">
        <v>8277</v>
      </c>
      <c r="U2473" s="5">
        <f>E2473/D2473</f>
        <v>1.28</v>
      </c>
      <c r="V2473" s="6">
        <f>E2473/R2473</f>
        <v>37.647058823529413</v>
      </c>
      <c r="W2473" t="str">
        <f t="shared" si="271"/>
        <v>music</v>
      </c>
      <c r="X2473" t="str">
        <f t="shared" si="272"/>
        <v>indie rock</v>
      </c>
    </row>
    <row r="2474" spans="1:2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8222</v>
      </c>
      <c r="H2474" t="s">
        <v>8244</v>
      </c>
      <c r="I2474">
        <v>1283562180</v>
      </c>
      <c r="J2474" s="8">
        <f t="shared" si="266"/>
        <v>14856.043749999999</v>
      </c>
      <c r="K2474">
        <v>1277433980</v>
      </c>
      <c r="L2474" s="8">
        <f t="shared" si="266"/>
        <v>14785.115509259258</v>
      </c>
      <c r="M2474" s="10">
        <f t="shared" si="267"/>
        <v>14856.043749999999</v>
      </c>
      <c r="N2474" s="11">
        <f t="shared" si="268"/>
        <v>14856.043749999999</v>
      </c>
      <c r="O2474" s="10">
        <f t="shared" si="269"/>
        <v>14785.115509259258</v>
      </c>
      <c r="P2474" s="11">
        <f t="shared" si="270"/>
        <v>14785.115509259258</v>
      </c>
      <c r="Q2474" t="b">
        <v>0</v>
      </c>
      <c r="R2474">
        <v>104</v>
      </c>
      <c r="S2474" t="b">
        <v>1</v>
      </c>
      <c r="T2474" t="s">
        <v>8277</v>
      </c>
      <c r="U2474" s="5">
        <f>E2474/D2474</f>
        <v>1.3576026666666667</v>
      </c>
      <c r="V2474" s="6">
        <f>E2474/R2474</f>
        <v>97.904038461538462</v>
      </c>
      <c r="W2474" t="str">
        <f t="shared" si="271"/>
        <v>music</v>
      </c>
      <c r="X2474" t="str">
        <f t="shared" si="272"/>
        <v>indie rock</v>
      </c>
    </row>
    <row r="2475" spans="1:2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8222</v>
      </c>
      <c r="H2475" t="s">
        <v>8244</v>
      </c>
      <c r="I2475">
        <v>1352573869</v>
      </c>
      <c r="J2475" s="8">
        <f t="shared" si="266"/>
        <v>15654.790150462963</v>
      </c>
      <c r="K2475">
        <v>1349978269</v>
      </c>
      <c r="L2475" s="8">
        <f t="shared" si="266"/>
        <v>15624.748483796297</v>
      </c>
      <c r="M2475" s="10">
        <f t="shared" si="267"/>
        <v>15654.790150462963</v>
      </c>
      <c r="N2475" s="11">
        <f t="shared" si="268"/>
        <v>15654.790150462963</v>
      </c>
      <c r="O2475" s="10">
        <f t="shared" si="269"/>
        <v>15624.748483796297</v>
      </c>
      <c r="P2475" s="11">
        <f t="shared" si="270"/>
        <v>15624.748483796297</v>
      </c>
      <c r="Q2475" t="b">
        <v>0</v>
      </c>
      <c r="R2475">
        <v>47</v>
      </c>
      <c r="S2475" t="b">
        <v>1</v>
      </c>
      <c r="T2475" t="s">
        <v>8277</v>
      </c>
      <c r="U2475" s="5">
        <f>E2475/D2475</f>
        <v>1</v>
      </c>
      <c r="V2475" s="6">
        <f>E2475/R2475</f>
        <v>42.553191489361701</v>
      </c>
      <c r="W2475" t="str">
        <f t="shared" si="271"/>
        <v>music</v>
      </c>
      <c r="X2475" t="str">
        <f t="shared" si="272"/>
        <v>indie rock</v>
      </c>
    </row>
    <row r="2476" spans="1:2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8222</v>
      </c>
      <c r="H2476" t="s">
        <v>8244</v>
      </c>
      <c r="I2476">
        <v>1286756176</v>
      </c>
      <c r="J2476" s="8">
        <f t="shared" si="266"/>
        <v>14893.011296296296</v>
      </c>
      <c r="K2476">
        <v>1282868176</v>
      </c>
      <c r="L2476" s="8">
        <f t="shared" si="266"/>
        <v>14848.011296296296</v>
      </c>
      <c r="M2476" s="10">
        <f t="shared" si="267"/>
        <v>14893.011296296296</v>
      </c>
      <c r="N2476" s="11">
        <f t="shared" si="268"/>
        <v>14893.011296296296</v>
      </c>
      <c r="O2476" s="10">
        <f t="shared" si="269"/>
        <v>14848.011296296296</v>
      </c>
      <c r="P2476" s="11">
        <f t="shared" si="270"/>
        <v>14848.011296296296</v>
      </c>
      <c r="Q2476" t="b">
        <v>0</v>
      </c>
      <c r="R2476">
        <v>38</v>
      </c>
      <c r="S2476" t="b">
        <v>1</v>
      </c>
      <c r="T2476" t="s">
        <v>8277</v>
      </c>
      <c r="U2476" s="5">
        <f>E2476/D2476</f>
        <v>1.0000360000000001</v>
      </c>
      <c r="V2476" s="6">
        <f>E2476/R2476</f>
        <v>131.58368421052631</v>
      </c>
      <c r="W2476" t="str">
        <f t="shared" si="271"/>
        <v>music</v>
      </c>
      <c r="X2476" t="str">
        <f t="shared" si="272"/>
        <v>indie rock</v>
      </c>
    </row>
    <row r="2477" spans="1:2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8222</v>
      </c>
      <c r="H2477" t="s">
        <v>8244</v>
      </c>
      <c r="I2477">
        <v>1278799200</v>
      </c>
      <c r="J2477" s="8">
        <f t="shared" si="266"/>
        <v>14800.916666666666</v>
      </c>
      <c r="K2477">
        <v>1273647255</v>
      </c>
      <c r="L2477" s="8">
        <f t="shared" si="266"/>
        <v>14741.287673611112</v>
      </c>
      <c r="M2477" s="10">
        <f t="shared" si="267"/>
        <v>14800.916666666666</v>
      </c>
      <c r="N2477" s="11">
        <f t="shared" si="268"/>
        <v>14800.916666666666</v>
      </c>
      <c r="O2477" s="10">
        <f t="shared" si="269"/>
        <v>14741.287673611112</v>
      </c>
      <c r="P2477" s="11">
        <f t="shared" si="270"/>
        <v>14741.287673611112</v>
      </c>
      <c r="Q2477" t="b">
        <v>0</v>
      </c>
      <c r="R2477">
        <v>81</v>
      </c>
      <c r="S2477" t="b">
        <v>1</v>
      </c>
      <c r="T2477" t="s">
        <v>8277</v>
      </c>
      <c r="U2477" s="5">
        <f>E2477/D2477</f>
        <v>1.0471999999999999</v>
      </c>
      <c r="V2477" s="6">
        <f>E2477/R2477</f>
        <v>32.320987654320987</v>
      </c>
      <c r="W2477" t="str">
        <f t="shared" si="271"/>
        <v>music</v>
      </c>
      <c r="X2477" t="str">
        <f t="shared" si="272"/>
        <v>indie rock</v>
      </c>
    </row>
    <row r="2478" spans="1:2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8222</v>
      </c>
      <c r="H2478" t="s">
        <v>8244</v>
      </c>
      <c r="I2478">
        <v>1415004770</v>
      </c>
      <c r="J2478" s="8">
        <f t="shared" si="266"/>
        <v>16377.370023148147</v>
      </c>
      <c r="K2478">
        <v>1412149970</v>
      </c>
      <c r="L2478" s="8">
        <f t="shared" si="266"/>
        <v>16344.328356481479</v>
      </c>
      <c r="M2478" s="10">
        <f t="shared" si="267"/>
        <v>16377.370023148147</v>
      </c>
      <c r="N2478" s="11">
        <f t="shared" si="268"/>
        <v>16377.370023148147</v>
      </c>
      <c r="O2478" s="10">
        <f t="shared" si="269"/>
        <v>16344.328356481479</v>
      </c>
      <c r="P2478" s="11">
        <f t="shared" si="270"/>
        <v>16344.328356481479</v>
      </c>
      <c r="Q2478" t="b">
        <v>0</v>
      </c>
      <c r="R2478">
        <v>55</v>
      </c>
      <c r="S2478" t="b">
        <v>1</v>
      </c>
      <c r="T2478" t="s">
        <v>8277</v>
      </c>
      <c r="U2478" s="5">
        <f>E2478/D2478</f>
        <v>1.050225</v>
      </c>
      <c r="V2478" s="6">
        <f>E2478/R2478</f>
        <v>61.103999999999999</v>
      </c>
      <c r="W2478" t="str">
        <f t="shared" si="271"/>
        <v>music</v>
      </c>
      <c r="X2478" t="str">
        <f t="shared" si="272"/>
        <v>indie rock</v>
      </c>
    </row>
    <row r="2479" spans="1:2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8222</v>
      </c>
      <c r="H2479" t="s">
        <v>8244</v>
      </c>
      <c r="I2479">
        <v>1344789345</v>
      </c>
      <c r="J2479" s="8">
        <f t="shared" si="266"/>
        <v>15564.691493055556</v>
      </c>
      <c r="K2479">
        <v>1340901345</v>
      </c>
      <c r="L2479" s="8">
        <f t="shared" si="266"/>
        <v>15519.691493055556</v>
      </c>
      <c r="M2479" s="10">
        <f t="shared" si="267"/>
        <v>15564.691493055556</v>
      </c>
      <c r="N2479" s="11">
        <f t="shared" si="268"/>
        <v>15564.691493055556</v>
      </c>
      <c r="O2479" s="10">
        <f t="shared" si="269"/>
        <v>15519.691493055556</v>
      </c>
      <c r="P2479" s="11">
        <f t="shared" si="270"/>
        <v>15519.691493055556</v>
      </c>
      <c r="Q2479" t="b">
        <v>0</v>
      </c>
      <c r="R2479">
        <v>41</v>
      </c>
      <c r="S2479" t="b">
        <v>1</v>
      </c>
      <c r="T2479" t="s">
        <v>8277</v>
      </c>
      <c r="U2479" s="5">
        <f>E2479/D2479</f>
        <v>1.7133333333333334</v>
      </c>
      <c r="V2479" s="6">
        <f>E2479/R2479</f>
        <v>31.341463414634145</v>
      </c>
      <c r="W2479" t="str">
        <f t="shared" si="271"/>
        <v>music</v>
      </c>
      <c r="X2479" t="str">
        <f t="shared" si="272"/>
        <v>indie rock</v>
      </c>
    </row>
    <row r="2480" spans="1:2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8222</v>
      </c>
      <c r="H2480" t="s">
        <v>8244</v>
      </c>
      <c r="I2480">
        <v>1358117313</v>
      </c>
      <c r="J2480" s="8">
        <f t="shared" si="266"/>
        <v>15718.950381944445</v>
      </c>
      <c r="K2480">
        <v>1355525313</v>
      </c>
      <c r="L2480" s="8">
        <f t="shared" si="266"/>
        <v>15688.950381944445</v>
      </c>
      <c r="M2480" s="10">
        <f t="shared" si="267"/>
        <v>15718.950381944445</v>
      </c>
      <c r="N2480" s="11">
        <f t="shared" si="268"/>
        <v>15718.950381944445</v>
      </c>
      <c r="O2480" s="10">
        <f t="shared" si="269"/>
        <v>15688.950381944445</v>
      </c>
      <c r="P2480" s="11">
        <f t="shared" si="270"/>
        <v>15688.950381944445</v>
      </c>
      <c r="Q2480" t="b">
        <v>0</v>
      </c>
      <c r="R2480">
        <v>79</v>
      </c>
      <c r="S2480" t="b">
        <v>1</v>
      </c>
      <c r="T2480" t="s">
        <v>8277</v>
      </c>
      <c r="U2480" s="5">
        <f>E2480/D2480</f>
        <v>1.2749999999999999</v>
      </c>
      <c r="V2480" s="6">
        <f>E2480/R2480</f>
        <v>129.1139240506329</v>
      </c>
      <c r="W2480" t="str">
        <f t="shared" si="271"/>
        <v>music</v>
      </c>
      <c r="X2480" t="str">
        <f t="shared" si="272"/>
        <v>indie rock</v>
      </c>
    </row>
    <row r="2481" spans="1:2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8222</v>
      </c>
      <c r="H2481" t="s">
        <v>8244</v>
      </c>
      <c r="I2481">
        <v>1343440800</v>
      </c>
      <c r="J2481" s="8">
        <f t="shared" si="266"/>
        <v>15549.083333333334</v>
      </c>
      <c r="K2481">
        <v>1342545994</v>
      </c>
      <c r="L2481" s="8">
        <f t="shared" si="266"/>
        <v>15538.726782407408</v>
      </c>
      <c r="M2481" s="10">
        <f t="shared" si="267"/>
        <v>15549.083333333334</v>
      </c>
      <c r="N2481" s="11">
        <f t="shared" si="268"/>
        <v>15549.083333333334</v>
      </c>
      <c r="O2481" s="10">
        <f t="shared" si="269"/>
        <v>15538.726782407408</v>
      </c>
      <c r="P2481" s="11">
        <f t="shared" si="270"/>
        <v>15538.726782407408</v>
      </c>
      <c r="Q2481" t="b">
        <v>0</v>
      </c>
      <c r="R2481">
        <v>16</v>
      </c>
      <c r="S2481" t="b">
        <v>1</v>
      </c>
      <c r="T2481" t="s">
        <v>8277</v>
      </c>
      <c r="U2481" s="5">
        <f>E2481/D2481</f>
        <v>1.3344333333333334</v>
      </c>
      <c r="V2481" s="6">
        <f>E2481/R2481</f>
        <v>25.020624999999999</v>
      </c>
      <c r="W2481" t="str">
        <f t="shared" si="271"/>
        <v>music</v>
      </c>
      <c r="X2481" t="str">
        <f t="shared" si="272"/>
        <v>indie rock</v>
      </c>
    </row>
    <row r="2482" spans="1:2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8222</v>
      </c>
      <c r="H2482" t="s">
        <v>8244</v>
      </c>
      <c r="I2482">
        <v>1444516084</v>
      </c>
      <c r="J2482" s="8">
        <f t="shared" si="266"/>
        <v>16718.936157407406</v>
      </c>
      <c r="K2482">
        <v>1439332084</v>
      </c>
      <c r="L2482" s="8">
        <f t="shared" si="266"/>
        <v>16658.936157407406</v>
      </c>
      <c r="M2482" s="10">
        <f t="shared" si="267"/>
        <v>16718.936157407406</v>
      </c>
      <c r="N2482" s="11">
        <f t="shared" si="268"/>
        <v>16718.936157407406</v>
      </c>
      <c r="O2482" s="10">
        <f t="shared" si="269"/>
        <v>16658.936157407406</v>
      </c>
      <c r="P2482" s="11">
        <f t="shared" si="270"/>
        <v>16658.936157407406</v>
      </c>
      <c r="Q2482" t="b">
        <v>0</v>
      </c>
      <c r="R2482">
        <v>8</v>
      </c>
      <c r="S2482" t="b">
        <v>1</v>
      </c>
      <c r="T2482" t="s">
        <v>8277</v>
      </c>
      <c r="U2482" s="5">
        <f>E2482/D2482</f>
        <v>1</v>
      </c>
      <c r="V2482" s="6">
        <f>E2482/R2482</f>
        <v>250</v>
      </c>
      <c r="W2482" t="str">
        <f t="shared" si="271"/>
        <v>music</v>
      </c>
      <c r="X2482" t="str">
        <f t="shared" si="272"/>
        <v>indie rock</v>
      </c>
    </row>
    <row r="2483" spans="1:2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8222</v>
      </c>
      <c r="H2483" t="s">
        <v>8244</v>
      </c>
      <c r="I2483">
        <v>1335799808</v>
      </c>
      <c r="J2483" s="8">
        <f t="shared" si="266"/>
        <v>15460.645925925926</v>
      </c>
      <c r="K2483">
        <v>1333207808</v>
      </c>
      <c r="L2483" s="8">
        <f t="shared" si="266"/>
        <v>15430.645925925926</v>
      </c>
      <c r="M2483" s="10">
        <f t="shared" si="267"/>
        <v>15460.645925925926</v>
      </c>
      <c r="N2483" s="11">
        <f t="shared" si="268"/>
        <v>15460.645925925926</v>
      </c>
      <c r="O2483" s="10">
        <f t="shared" si="269"/>
        <v>15430.645925925926</v>
      </c>
      <c r="P2483" s="11">
        <f t="shared" si="270"/>
        <v>15430.645925925926</v>
      </c>
      <c r="Q2483" t="b">
        <v>0</v>
      </c>
      <c r="R2483">
        <v>95</v>
      </c>
      <c r="S2483" t="b">
        <v>1</v>
      </c>
      <c r="T2483" t="s">
        <v>8277</v>
      </c>
      <c r="U2483" s="5">
        <f>E2483/D2483</f>
        <v>1.1291099999999998</v>
      </c>
      <c r="V2483" s="6">
        <f>E2483/R2483</f>
        <v>47.541473684210523</v>
      </c>
      <c r="W2483" t="str">
        <f t="shared" si="271"/>
        <v>music</v>
      </c>
      <c r="X2483" t="str">
        <f t="shared" si="272"/>
        <v>indie rock</v>
      </c>
    </row>
    <row r="2484" spans="1:2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8222</v>
      </c>
      <c r="H2484" t="s">
        <v>8244</v>
      </c>
      <c r="I2484">
        <v>1312224383</v>
      </c>
      <c r="J2484" s="8">
        <f t="shared" si="266"/>
        <v>15187.782210648147</v>
      </c>
      <c r="K2484">
        <v>1308336383</v>
      </c>
      <c r="L2484" s="8">
        <f t="shared" si="266"/>
        <v>15142.782210648147</v>
      </c>
      <c r="M2484" s="10">
        <f t="shared" si="267"/>
        <v>15187.782210648147</v>
      </c>
      <c r="N2484" s="11">
        <f t="shared" si="268"/>
        <v>15187.782210648147</v>
      </c>
      <c r="O2484" s="10">
        <f t="shared" si="269"/>
        <v>15142.782210648147</v>
      </c>
      <c r="P2484" s="11">
        <f t="shared" si="270"/>
        <v>15142.782210648147</v>
      </c>
      <c r="Q2484" t="b">
        <v>0</v>
      </c>
      <c r="R2484">
        <v>25</v>
      </c>
      <c r="S2484" t="b">
        <v>1</v>
      </c>
      <c r="T2484" t="s">
        <v>8277</v>
      </c>
      <c r="U2484" s="5">
        <f>E2484/D2484</f>
        <v>1.0009999999999999</v>
      </c>
      <c r="V2484" s="6">
        <f>E2484/R2484</f>
        <v>40.04</v>
      </c>
      <c r="W2484" t="str">
        <f t="shared" si="271"/>
        <v>music</v>
      </c>
      <c r="X2484" t="str">
        <f t="shared" si="272"/>
        <v>indie rock</v>
      </c>
    </row>
    <row r="2485" spans="1:2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8222</v>
      </c>
      <c r="H2485" t="s">
        <v>8244</v>
      </c>
      <c r="I2485">
        <v>1335891603</v>
      </c>
      <c r="J2485" s="8">
        <f t="shared" si="266"/>
        <v>15461.708368055557</v>
      </c>
      <c r="K2485">
        <v>1330711203</v>
      </c>
      <c r="L2485" s="8">
        <f t="shared" si="266"/>
        <v>15401.750034722223</v>
      </c>
      <c r="M2485" s="10">
        <f t="shared" si="267"/>
        <v>15461.708368055557</v>
      </c>
      <c r="N2485" s="11">
        <f t="shared" si="268"/>
        <v>15461.708368055557</v>
      </c>
      <c r="O2485" s="10">
        <f t="shared" si="269"/>
        <v>15401.750034722223</v>
      </c>
      <c r="P2485" s="11">
        <f t="shared" si="270"/>
        <v>15401.750034722223</v>
      </c>
      <c r="Q2485" t="b">
        <v>0</v>
      </c>
      <c r="R2485">
        <v>19</v>
      </c>
      <c r="S2485" t="b">
        <v>1</v>
      </c>
      <c r="T2485" t="s">
        <v>8277</v>
      </c>
      <c r="U2485" s="5">
        <f>E2485/D2485</f>
        <v>1.1372727272727272</v>
      </c>
      <c r="V2485" s="6">
        <f>E2485/R2485</f>
        <v>65.84210526315789</v>
      </c>
      <c r="W2485" t="str">
        <f t="shared" si="271"/>
        <v>music</v>
      </c>
      <c r="X2485" t="str">
        <f t="shared" si="272"/>
        <v>indie rock</v>
      </c>
    </row>
    <row r="2486" spans="1:2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8222</v>
      </c>
      <c r="H2486" t="s">
        <v>8244</v>
      </c>
      <c r="I2486">
        <v>1316124003</v>
      </c>
      <c r="J2486" s="8">
        <f t="shared" si="266"/>
        <v>15232.916701388889</v>
      </c>
      <c r="K2486">
        <v>1313532003</v>
      </c>
      <c r="L2486" s="8">
        <f t="shared" si="266"/>
        <v>15202.916701388889</v>
      </c>
      <c r="M2486" s="10">
        <f t="shared" si="267"/>
        <v>15232.916701388889</v>
      </c>
      <c r="N2486" s="11">
        <f t="shared" si="268"/>
        <v>15232.916701388889</v>
      </c>
      <c r="O2486" s="10">
        <f t="shared" si="269"/>
        <v>15202.916701388889</v>
      </c>
      <c r="P2486" s="11">
        <f t="shared" si="270"/>
        <v>15202.916701388889</v>
      </c>
      <c r="Q2486" t="b">
        <v>0</v>
      </c>
      <c r="R2486">
        <v>90</v>
      </c>
      <c r="S2486" t="b">
        <v>1</v>
      </c>
      <c r="T2486" t="s">
        <v>8277</v>
      </c>
      <c r="U2486" s="5">
        <f>E2486/D2486</f>
        <v>1.1931742857142855</v>
      </c>
      <c r="V2486" s="6">
        <f>E2486/R2486</f>
        <v>46.401222222222216</v>
      </c>
      <c r="W2486" t="str">
        <f t="shared" si="271"/>
        <v>music</v>
      </c>
      <c r="X2486" t="str">
        <f t="shared" si="272"/>
        <v>indie rock</v>
      </c>
    </row>
    <row r="2487" spans="1:2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8222</v>
      </c>
      <c r="H2487" t="s">
        <v>8244</v>
      </c>
      <c r="I2487">
        <v>1318463879</v>
      </c>
      <c r="J2487" s="8">
        <f t="shared" si="266"/>
        <v>15259.998599537037</v>
      </c>
      <c r="K2487">
        <v>1315439879</v>
      </c>
      <c r="L2487" s="8">
        <f t="shared" si="266"/>
        <v>15224.998599537037</v>
      </c>
      <c r="M2487" s="10">
        <f t="shared" si="267"/>
        <v>15259.998599537037</v>
      </c>
      <c r="N2487" s="11">
        <f t="shared" si="268"/>
        <v>15259.998599537037</v>
      </c>
      <c r="O2487" s="10">
        <f t="shared" si="269"/>
        <v>15224.998599537037</v>
      </c>
      <c r="P2487" s="11">
        <f t="shared" si="270"/>
        <v>15224.998599537037</v>
      </c>
      <c r="Q2487" t="b">
        <v>0</v>
      </c>
      <c r="R2487">
        <v>41</v>
      </c>
      <c r="S2487" t="b">
        <v>1</v>
      </c>
      <c r="T2487" t="s">
        <v>8277</v>
      </c>
      <c r="U2487" s="5">
        <f>E2487/D2487</f>
        <v>1.0325</v>
      </c>
      <c r="V2487" s="6">
        <f>E2487/R2487</f>
        <v>50.365853658536587</v>
      </c>
      <c r="W2487" t="str">
        <f t="shared" si="271"/>
        <v>music</v>
      </c>
      <c r="X2487" t="str">
        <f t="shared" si="272"/>
        <v>indie rock</v>
      </c>
    </row>
    <row r="2488" spans="1:2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8222</v>
      </c>
      <c r="H2488" t="s">
        <v>8244</v>
      </c>
      <c r="I2488">
        <v>1335113976</v>
      </c>
      <c r="J2488" s="8">
        <f t="shared" si="266"/>
        <v>15452.708055555557</v>
      </c>
      <c r="K2488">
        <v>1332521976</v>
      </c>
      <c r="L2488" s="8">
        <f t="shared" si="266"/>
        <v>15422.708055555557</v>
      </c>
      <c r="M2488" s="10">
        <f t="shared" si="267"/>
        <v>15452.708055555557</v>
      </c>
      <c r="N2488" s="11">
        <f t="shared" si="268"/>
        <v>15452.708055555557</v>
      </c>
      <c r="O2488" s="10">
        <f t="shared" si="269"/>
        <v>15422.708055555557</v>
      </c>
      <c r="P2488" s="11">
        <f t="shared" si="270"/>
        <v>15422.708055555557</v>
      </c>
      <c r="Q2488" t="b">
        <v>0</v>
      </c>
      <c r="R2488">
        <v>30</v>
      </c>
      <c r="S2488" t="b">
        <v>1</v>
      </c>
      <c r="T2488" t="s">
        <v>8277</v>
      </c>
      <c r="U2488" s="5">
        <f>E2488/D2488</f>
        <v>2.6566666666666667</v>
      </c>
      <c r="V2488" s="6">
        <f>E2488/R2488</f>
        <v>26.566666666666666</v>
      </c>
      <c r="W2488" t="str">
        <f t="shared" si="271"/>
        <v>music</v>
      </c>
      <c r="X2488" t="str">
        <f t="shared" si="272"/>
        <v>indie rock</v>
      </c>
    </row>
    <row r="2489" spans="1:2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8222</v>
      </c>
      <c r="H2489" t="s">
        <v>8244</v>
      </c>
      <c r="I2489">
        <v>1338083997</v>
      </c>
      <c r="J2489" s="8">
        <f t="shared" si="266"/>
        <v>15487.083298611111</v>
      </c>
      <c r="K2489">
        <v>1335491997</v>
      </c>
      <c r="L2489" s="8">
        <f t="shared" si="266"/>
        <v>15457.083298611111</v>
      </c>
      <c r="M2489" s="10">
        <f t="shared" si="267"/>
        <v>15487.083298611111</v>
      </c>
      <c r="N2489" s="11">
        <f t="shared" si="268"/>
        <v>15487.083298611111</v>
      </c>
      <c r="O2489" s="10">
        <f t="shared" si="269"/>
        <v>15457.083298611111</v>
      </c>
      <c r="P2489" s="11">
        <f t="shared" si="270"/>
        <v>15457.083298611111</v>
      </c>
      <c r="Q2489" t="b">
        <v>0</v>
      </c>
      <c r="R2489">
        <v>38</v>
      </c>
      <c r="S2489" t="b">
        <v>1</v>
      </c>
      <c r="T2489" t="s">
        <v>8277</v>
      </c>
      <c r="U2489" s="5">
        <f>E2489/D2489</f>
        <v>1.0005066666666667</v>
      </c>
      <c r="V2489" s="6">
        <f>E2489/R2489</f>
        <v>39.493684210526318</v>
      </c>
      <c r="W2489" t="str">
        <f t="shared" si="271"/>
        <v>music</v>
      </c>
      <c r="X2489" t="str">
        <f t="shared" si="272"/>
        <v>indie rock</v>
      </c>
    </row>
    <row r="2490" spans="1:2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8222</v>
      </c>
      <c r="H2490" t="s">
        <v>8244</v>
      </c>
      <c r="I2490">
        <v>1321459908</v>
      </c>
      <c r="J2490" s="8">
        <f t="shared" si="266"/>
        <v>15294.674861111111</v>
      </c>
      <c r="K2490">
        <v>1318864308</v>
      </c>
      <c r="L2490" s="8">
        <f t="shared" si="266"/>
        <v>15264.633194444445</v>
      </c>
      <c r="M2490" s="10">
        <f t="shared" si="267"/>
        <v>15294.674861111111</v>
      </c>
      <c r="N2490" s="11">
        <f t="shared" si="268"/>
        <v>15294.674861111111</v>
      </c>
      <c r="O2490" s="10">
        <f t="shared" si="269"/>
        <v>15264.633194444445</v>
      </c>
      <c r="P2490" s="11">
        <f t="shared" si="270"/>
        <v>15264.633194444445</v>
      </c>
      <c r="Q2490" t="b">
        <v>0</v>
      </c>
      <c r="R2490">
        <v>65</v>
      </c>
      <c r="S2490" t="b">
        <v>1</v>
      </c>
      <c r="T2490" t="s">
        <v>8277</v>
      </c>
      <c r="U2490" s="5">
        <f>E2490/D2490</f>
        <v>1.0669999999999999</v>
      </c>
      <c r="V2490" s="6">
        <f>E2490/R2490</f>
        <v>49.246153846153845</v>
      </c>
      <c r="W2490" t="str">
        <f t="shared" si="271"/>
        <v>music</v>
      </c>
      <c r="X2490" t="str">
        <f t="shared" si="272"/>
        <v>indie rock</v>
      </c>
    </row>
    <row r="2491" spans="1:2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8222</v>
      </c>
      <c r="H2491" t="s">
        <v>8244</v>
      </c>
      <c r="I2491">
        <v>1368117239</v>
      </c>
      <c r="J2491" s="8">
        <f t="shared" si="266"/>
        <v>15834.690266203705</v>
      </c>
      <c r="K2491">
        <v>1365525239</v>
      </c>
      <c r="L2491" s="8">
        <f t="shared" si="266"/>
        <v>15804.690266203705</v>
      </c>
      <c r="M2491" s="10">
        <f t="shared" si="267"/>
        <v>15834.690266203705</v>
      </c>
      <c r="N2491" s="11">
        <f t="shared" si="268"/>
        <v>15834.690266203705</v>
      </c>
      <c r="O2491" s="10">
        <f t="shared" si="269"/>
        <v>15804.690266203705</v>
      </c>
      <c r="P2491" s="11">
        <f t="shared" si="270"/>
        <v>15804.690266203705</v>
      </c>
      <c r="Q2491" t="b">
        <v>0</v>
      </c>
      <c r="R2491">
        <v>75</v>
      </c>
      <c r="S2491" t="b">
        <v>1</v>
      </c>
      <c r="T2491" t="s">
        <v>8277</v>
      </c>
      <c r="U2491" s="5">
        <f>E2491/D2491</f>
        <v>1.3367142857142857</v>
      </c>
      <c r="V2491" s="6">
        <f>E2491/R2491</f>
        <v>62.38</v>
      </c>
      <c r="W2491" t="str">
        <f t="shared" si="271"/>
        <v>music</v>
      </c>
      <c r="X2491" t="str">
        <f t="shared" si="272"/>
        <v>indie rock</v>
      </c>
    </row>
    <row r="2492" spans="1:2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8222</v>
      </c>
      <c r="H2492" t="s">
        <v>8244</v>
      </c>
      <c r="I2492">
        <v>1340429276</v>
      </c>
      <c r="J2492" s="8">
        <f t="shared" si="266"/>
        <v>15514.22773148148</v>
      </c>
      <c r="K2492">
        <v>1335245276</v>
      </c>
      <c r="L2492" s="8">
        <f t="shared" si="266"/>
        <v>15454.22773148148</v>
      </c>
      <c r="M2492" s="10">
        <f t="shared" si="267"/>
        <v>15514.22773148148</v>
      </c>
      <c r="N2492" s="11">
        <f t="shared" si="268"/>
        <v>15514.22773148148</v>
      </c>
      <c r="O2492" s="10">
        <f t="shared" si="269"/>
        <v>15454.22773148148</v>
      </c>
      <c r="P2492" s="11">
        <f t="shared" si="270"/>
        <v>15454.22773148148</v>
      </c>
      <c r="Q2492" t="b">
        <v>0</v>
      </c>
      <c r="R2492">
        <v>16</v>
      </c>
      <c r="S2492" t="b">
        <v>1</v>
      </c>
      <c r="T2492" t="s">
        <v>8277</v>
      </c>
      <c r="U2492" s="5">
        <f>E2492/D2492</f>
        <v>1.214</v>
      </c>
      <c r="V2492" s="6">
        <f>E2492/R2492</f>
        <v>37.9375</v>
      </c>
      <c r="W2492" t="str">
        <f t="shared" si="271"/>
        <v>music</v>
      </c>
      <c r="X2492" t="str">
        <f t="shared" si="272"/>
        <v>indie rock</v>
      </c>
    </row>
    <row r="2493" spans="1:2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8222</v>
      </c>
      <c r="H2493" t="s">
        <v>8244</v>
      </c>
      <c r="I2493">
        <v>1295142660</v>
      </c>
      <c r="J2493" s="8">
        <f t="shared" si="266"/>
        <v>14990.077083333332</v>
      </c>
      <c r="K2493">
        <v>1293739714</v>
      </c>
      <c r="L2493" s="8">
        <f t="shared" si="266"/>
        <v>14973.839282407409</v>
      </c>
      <c r="M2493" s="10">
        <f t="shared" si="267"/>
        <v>14990.077083333332</v>
      </c>
      <c r="N2493" s="11">
        <f t="shared" si="268"/>
        <v>14990.077083333332</v>
      </c>
      <c r="O2493" s="10">
        <f t="shared" si="269"/>
        <v>14973.839282407409</v>
      </c>
      <c r="P2493" s="11">
        <f t="shared" si="270"/>
        <v>14973.839282407409</v>
      </c>
      <c r="Q2493" t="b">
        <v>0</v>
      </c>
      <c r="R2493">
        <v>10</v>
      </c>
      <c r="S2493" t="b">
        <v>1</v>
      </c>
      <c r="T2493" t="s">
        <v>8277</v>
      </c>
      <c r="U2493" s="5">
        <f>E2493/D2493</f>
        <v>1.032</v>
      </c>
      <c r="V2493" s="6">
        <f>E2493/R2493</f>
        <v>51.6</v>
      </c>
      <c r="W2493" t="str">
        <f t="shared" si="271"/>
        <v>music</v>
      </c>
      <c r="X2493" t="str">
        <f t="shared" si="272"/>
        <v>indie rock</v>
      </c>
    </row>
    <row r="2494" spans="1:2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8222</v>
      </c>
      <c r="H2494" t="s">
        <v>8244</v>
      </c>
      <c r="I2494">
        <v>1339840740</v>
      </c>
      <c r="J2494" s="8">
        <f t="shared" si="266"/>
        <v>15507.415972222223</v>
      </c>
      <c r="K2494">
        <v>1335397188</v>
      </c>
      <c r="L2494" s="8">
        <f t="shared" si="266"/>
        <v>15455.985972222223</v>
      </c>
      <c r="M2494" s="10">
        <f t="shared" si="267"/>
        <v>15507.415972222223</v>
      </c>
      <c r="N2494" s="11">
        <f t="shared" si="268"/>
        <v>15507.415972222223</v>
      </c>
      <c r="O2494" s="10">
        <f t="shared" si="269"/>
        <v>15455.985972222223</v>
      </c>
      <c r="P2494" s="11">
        <f t="shared" si="270"/>
        <v>15455.985972222223</v>
      </c>
      <c r="Q2494" t="b">
        <v>0</v>
      </c>
      <c r="R2494">
        <v>27</v>
      </c>
      <c r="S2494" t="b">
        <v>1</v>
      </c>
      <c r="T2494" t="s">
        <v>8277</v>
      </c>
      <c r="U2494" s="5">
        <f>E2494/D2494</f>
        <v>1.25</v>
      </c>
      <c r="V2494" s="6">
        <f>E2494/R2494</f>
        <v>27.777777777777779</v>
      </c>
      <c r="W2494" t="str">
        <f t="shared" si="271"/>
        <v>music</v>
      </c>
      <c r="X2494" t="str">
        <f t="shared" si="272"/>
        <v>indie rock</v>
      </c>
    </row>
    <row r="2495" spans="1:2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8222</v>
      </c>
      <c r="H2495" t="s">
        <v>8244</v>
      </c>
      <c r="I2495">
        <v>1367208140</v>
      </c>
      <c r="J2495" s="8">
        <f t="shared" si="266"/>
        <v>15824.168287037035</v>
      </c>
      <c r="K2495">
        <v>1363320140</v>
      </c>
      <c r="L2495" s="8">
        <f t="shared" si="266"/>
        <v>15779.168287037035</v>
      </c>
      <c r="M2495" s="10">
        <f t="shared" si="267"/>
        <v>15824.168287037035</v>
      </c>
      <c r="N2495" s="11">
        <f t="shared" si="268"/>
        <v>15824.168287037035</v>
      </c>
      <c r="O2495" s="10">
        <f t="shared" si="269"/>
        <v>15779.168287037035</v>
      </c>
      <c r="P2495" s="11">
        <f t="shared" si="270"/>
        <v>15779.168287037035</v>
      </c>
      <c r="Q2495" t="b">
        <v>0</v>
      </c>
      <c r="R2495">
        <v>259</v>
      </c>
      <c r="S2495" t="b">
        <v>1</v>
      </c>
      <c r="T2495" t="s">
        <v>8277</v>
      </c>
      <c r="U2495" s="5">
        <f>E2495/D2495</f>
        <v>1.2869999999999999</v>
      </c>
      <c r="V2495" s="6">
        <f>E2495/R2495</f>
        <v>99.382239382239376</v>
      </c>
      <c r="W2495" t="str">
        <f t="shared" si="271"/>
        <v>music</v>
      </c>
      <c r="X2495" t="str">
        <f t="shared" si="272"/>
        <v>indie rock</v>
      </c>
    </row>
    <row r="2496" spans="1:2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8222</v>
      </c>
      <c r="H2496" t="s">
        <v>8244</v>
      </c>
      <c r="I2496">
        <v>1337786944</v>
      </c>
      <c r="J2496" s="8">
        <f t="shared" si="266"/>
        <v>15483.645185185183</v>
      </c>
      <c r="K2496">
        <v>1335194944</v>
      </c>
      <c r="L2496" s="8">
        <f t="shared" si="266"/>
        <v>15453.645185185183</v>
      </c>
      <c r="M2496" s="10">
        <f t="shared" si="267"/>
        <v>15483.645185185183</v>
      </c>
      <c r="N2496" s="11">
        <f t="shared" si="268"/>
        <v>15483.645185185183</v>
      </c>
      <c r="O2496" s="10">
        <f t="shared" si="269"/>
        <v>15453.645185185183</v>
      </c>
      <c r="P2496" s="11">
        <f t="shared" si="270"/>
        <v>15453.645185185183</v>
      </c>
      <c r="Q2496" t="b">
        <v>0</v>
      </c>
      <c r="R2496">
        <v>39</v>
      </c>
      <c r="S2496" t="b">
        <v>1</v>
      </c>
      <c r="T2496" t="s">
        <v>8277</v>
      </c>
      <c r="U2496" s="5">
        <f>E2496/D2496</f>
        <v>1.0100533333333332</v>
      </c>
      <c r="V2496" s="6">
        <f>E2496/R2496</f>
        <v>38.848205128205123</v>
      </c>
      <c r="W2496" t="str">
        <f t="shared" si="271"/>
        <v>music</v>
      </c>
      <c r="X2496" t="str">
        <f t="shared" si="272"/>
        <v>indie rock</v>
      </c>
    </row>
    <row r="2497" spans="1:2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8222</v>
      </c>
      <c r="H2497" t="s">
        <v>8244</v>
      </c>
      <c r="I2497">
        <v>1339022575</v>
      </c>
      <c r="J2497" s="8">
        <f t="shared" si="266"/>
        <v>15497.946469907409</v>
      </c>
      <c r="K2497">
        <v>1336430575</v>
      </c>
      <c r="L2497" s="8">
        <f t="shared" si="266"/>
        <v>15467.946469907409</v>
      </c>
      <c r="M2497" s="10">
        <f t="shared" si="267"/>
        <v>15497.946469907409</v>
      </c>
      <c r="N2497" s="11">
        <f t="shared" si="268"/>
        <v>15497.946469907409</v>
      </c>
      <c r="O2497" s="10">
        <f t="shared" si="269"/>
        <v>15467.946469907409</v>
      </c>
      <c r="P2497" s="11">
        <f t="shared" si="270"/>
        <v>15467.946469907409</v>
      </c>
      <c r="Q2497" t="b">
        <v>0</v>
      </c>
      <c r="R2497">
        <v>42</v>
      </c>
      <c r="S2497" t="b">
        <v>1</v>
      </c>
      <c r="T2497" t="s">
        <v>8277</v>
      </c>
      <c r="U2497" s="5">
        <f>E2497/D2497</f>
        <v>1.2753666666666665</v>
      </c>
      <c r="V2497" s="6">
        <f>E2497/R2497</f>
        <v>45.548809523809524</v>
      </c>
      <c r="W2497" t="str">
        <f t="shared" si="271"/>
        <v>music</v>
      </c>
      <c r="X2497" t="str">
        <f t="shared" si="272"/>
        <v>indie rock</v>
      </c>
    </row>
    <row r="2498" spans="1:2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8222</v>
      </c>
      <c r="H2498" t="s">
        <v>8244</v>
      </c>
      <c r="I2498">
        <v>1364597692</v>
      </c>
      <c r="J2498" s="8">
        <f t="shared" si="266"/>
        <v>15793.954768518519</v>
      </c>
      <c r="K2498">
        <v>1361577292</v>
      </c>
      <c r="L2498" s="8">
        <f t="shared" si="266"/>
        <v>15758.996435185187</v>
      </c>
      <c r="M2498" s="10">
        <f t="shared" si="267"/>
        <v>15793.954768518519</v>
      </c>
      <c r="N2498" s="11">
        <f t="shared" si="268"/>
        <v>15793.954768518519</v>
      </c>
      <c r="O2498" s="10">
        <f t="shared" si="269"/>
        <v>15758.996435185187</v>
      </c>
      <c r="P2498" s="11">
        <f t="shared" si="270"/>
        <v>15758.996435185187</v>
      </c>
      <c r="Q2498" t="b">
        <v>0</v>
      </c>
      <c r="R2498">
        <v>10</v>
      </c>
      <c r="S2498" t="b">
        <v>1</v>
      </c>
      <c r="T2498" t="s">
        <v>8277</v>
      </c>
      <c r="U2498" s="5">
        <f>E2498/D2498</f>
        <v>1</v>
      </c>
      <c r="V2498" s="6">
        <f>E2498/R2498</f>
        <v>600</v>
      </c>
      <c r="W2498" t="str">
        <f t="shared" si="271"/>
        <v>music</v>
      </c>
      <c r="X2498" t="str">
        <f t="shared" si="272"/>
        <v>indie rock</v>
      </c>
    </row>
    <row r="2499" spans="1:2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8222</v>
      </c>
      <c r="H2499" t="s">
        <v>8244</v>
      </c>
      <c r="I2499">
        <v>1312578338</v>
      </c>
      <c r="J2499" s="8">
        <f t="shared" ref="J2499:L2562" si="273">(((I2499/60)/60)/24)</f>
        <v>15191.878912037037</v>
      </c>
      <c r="K2499">
        <v>1309986338</v>
      </c>
      <c r="L2499" s="8">
        <f t="shared" si="273"/>
        <v>15161.878912037037</v>
      </c>
      <c r="M2499" s="10">
        <f t="shared" ref="M2499:M2562" si="274">J2499</f>
        <v>15191.878912037037</v>
      </c>
      <c r="N2499" s="11">
        <f t="shared" ref="N2499:N2562" si="275">J2499</f>
        <v>15191.878912037037</v>
      </c>
      <c r="O2499" s="10">
        <f t="shared" ref="O2499:O2562" si="276">L2499</f>
        <v>15161.878912037037</v>
      </c>
      <c r="P2499" s="11">
        <f t="shared" ref="P2499:P2562" si="277">L2499</f>
        <v>15161.878912037037</v>
      </c>
      <c r="Q2499" t="b">
        <v>0</v>
      </c>
      <c r="R2499">
        <v>56</v>
      </c>
      <c r="S2499" t="b">
        <v>1</v>
      </c>
      <c r="T2499" t="s">
        <v>8277</v>
      </c>
      <c r="U2499" s="5">
        <f>E2499/D2499</f>
        <v>1.127715</v>
      </c>
      <c r="V2499" s="6">
        <f>E2499/R2499</f>
        <v>80.551071428571419</v>
      </c>
      <c r="W2499" t="str">
        <f t="shared" ref="W2499:W2562" si="278">LEFT(T2499,((FIND("/",T2499,1))-1))</f>
        <v>music</v>
      </c>
      <c r="X2499" t="str">
        <f t="shared" ref="X2499:X2562" si="279">RIGHT(T2499,((LEN(T2499))-(FIND("/",T2499,1))))</f>
        <v>indie rock</v>
      </c>
    </row>
    <row r="2500" spans="1:2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8222</v>
      </c>
      <c r="H2500" t="s">
        <v>8244</v>
      </c>
      <c r="I2500">
        <v>1422400387</v>
      </c>
      <c r="J2500" s="8">
        <f t="shared" si="273"/>
        <v>16462.967442129629</v>
      </c>
      <c r="K2500">
        <v>1421190787</v>
      </c>
      <c r="L2500" s="8">
        <f t="shared" si="273"/>
        <v>16448.967442129629</v>
      </c>
      <c r="M2500" s="10">
        <f t="shared" si="274"/>
        <v>16462.967442129629</v>
      </c>
      <c r="N2500" s="11">
        <f t="shared" si="275"/>
        <v>16462.967442129629</v>
      </c>
      <c r="O2500" s="10">
        <f t="shared" si="276"/>
        <v>16448.967442129629</v>
      </c>
      <c r="P2500" s="11">
        <f t="shared" si="277"/>
        <v>16448.967442129629</v>
      </c>
      <c r="Q2500" t="b">
        <v>0</v>
      </c>
      <c r="R2500">
        <v>20</v>
      </c>
      <c r="S2500" t="b">
        <v>1</v>
      </c>
      <c r="T2500" t="s">
        <v>8277</v>
      </c>
      <c r="U2500" s="5">
        <f>E2500/D2500</f>
        <v>1.056</v>
      </c>
      <c r="V2500" s="6">
        <f>E2500/R2500</f>
        <v>52.8</v>
      </c>
      <c r="W2500" t="str">
        <f t="shared" si="278"/>
        <v>music</v>
      </c>
      <c r="X2500" t="str">
        <f t="shared" si="279"/>
        <v>indie rock</v>
      </c>
    </row>
    <row r="2501" spans="1:2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8222</v>
      </c>
      <c r="H2501" t="s">
        <v>8244</v>
      </c>
      <c r="I2501">
        <v>1356976800</v>
      </c>
      <c r="J2501" s="8">
        <f t="shared" si="273"/>
        <v>15705.75</v>
      </c>
      <c r="K2501">
        <v>1352820837</v>
      </c>
      <c r="L2501" s="8">
        <f t="shared" si="273"/>
        <v>15657.648576388887</v>
      </c>
      <c r="M2501" s="10">
        <f t="shared" si="274"/>
        <v>15705.75</v>
      </c>
      <c r="N2501" s="11">
        <f t="shared" si="275"/>
        <v>15705.75</v>
      </c>
      <c r="O2501" s="10">
        <f t="shared" si="276"/>
        <v>15657.648576388887</v>
      </c>
      <c r="P2501" s="11">
        <f t="shared" si="277"/>
        <v>15657.648576388887</v>
      </c>
      <c r="Q2501" t="b">
        <v>0</v>
      </c>
      <c r="R2501">
        <v>170</v>
      </c>
      <c r="S2501" t="b">
        <v>1</v>
      </c>
      <c r="T2501" t="s">
        <v>8277</v>
      </c>
      <c r="U2501" s="5">
        <f>E2501/D2501</f>
        <v>2.0262500000000001</v>
      </c>
      <c r="V2501" s="6">
        <f>E2501/R2501</f>
        <v>47.676470588235297</v>
      </c>
      <c r="W2501" t="str">
        <f t="shared" si="278"/>
        <v>music</v>
      </c>
      <c r="X2501" t="str">
        <f t="shared" si="279"/>
        <v>indie rock</v>
      </c>
    </row>
    <row r="2502" spans="1:2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8222</v>
      </c>
      <c r="H2502" t="s">
        <v>8244</v>
      </c>
      <c r="I2502">
        <v>1340476375</v>
      </c>
      <c r="J2502" s="8">
        <f t="shared" si="273"/>
        <v>15514.772858796297</v>
      </c>
      <c r="K2502">
        <v>1337884375</v>
      </c>
      <c r="L2502" s="8">
        <f t="shared" si="273"/>
        <v>15484.772858796297</v>
      </c>
      <c r="M2502" s="10">
        <f t="shared" si="274"/>
        <v>15514.772858796297</v>
      </c>
      <c r="N2502" s="11">
        <f t="shared" si="275"/>
        <v>15514.772858796297</v>
      </c>
      <c r="O2502" s="10">
        <f t="shared" si="276"/>
        <v>15484.772858796297</v>
      </c>
      <c r="P2502" s="11">
        <f t="shared" si="277"/>
        <v>15484.772858796297</v>
      </c>
      <c r="Q2502" t="b">
        <v>0</v>
      </c>
      <c r="R2502">
        <v>29</v>
      </c>
      <c r="S2502" t="b">
        <v>1</v>
      </c>
      <c r="T2502" t="s">
        <v>8277</v>
      </c>
      <c r="U2502" s="5">
        <f>E2502/D2502</f>
        <v>1.1333333333333333</v>
      </c>
      <c r="V2502" s="6">
        <f>E2502/R2502</f>
        <v>23.448275862068964</v>
      </c>
      <c r="W2502" t="str">
        <f t="shared" si="278"/>
        <v>music</v>
      </c>
      <c r="X2502" t="str">
        <f t="shared" si="279"/>
        <v>indie rock</v>
      </c>
    </row>
    <row r="2503" spans="1:2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8219</v>
      </c>
      <c r="G2503" t="s">
        <v>8227</v>
      </c>
      <c r="H2503" t="s">
        <v>8249</v>
      </c>
      <c r="I2503">
        <v>1443379104</v>
      </c>
      <c r="J2503" s="8">
        <f t="shared" si="273"/>
        <v>16705.776666666665</v>
      </c>
      <c r="K2503">
        <v>1440787104</v>
      </c>
      <c r="L2503" s="8">
        <f t="shared" si="273"/>
        <v>16675.776666666665</v>
      </c>
      <c r="M2503" s="10">
        <f t="shared" si="274"/>
        <v>16705.776666666665</v>
      </c>
      <c r="N2503" s="11">
        <f t="shared" si="275"/>
        <v>16705.776666666665</v>
      </c>
      <c r="O2503" s="10">
        <f t="shared" si="276"/>
        <v>16675.776666666665</v>
      </c>
      <c r="P2503" s="11">
        <f t="shared" si="277"/>
        <v>16675.776666666665</v>
      </c>
      <c r="Q2503" t="b">
        <v>0</v>
      </c>
      <c r="R2503">
        <v>7</v>
      </c>
      <c r="S2503" t="b">
        <v>0</v>
      </c>
      <c r="T2503" t="s">
        <v>8297</v>
      </c>
      <c r="U2503" s="5">
        <f>E2503/D2503</f>
        <v>2.5545454545454545E-2</v>
      </c>
      <c r="V2503" s="6">
        <f>E2503/R2503</f>
        <v>40.142857142857146</v>
      </c>
      <c r="W2503" t="str">
        <f t="shared" si="278"/>
        <v>food</v>
      </c>
      <c r="X2503" t="str">
        <f t="shared" si="279"/>
        <v>restaurants</v>
      </c>
    </row>
    <row r="2504" spans="1:2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8219</v>
      </c>
      <c r="G2504" t="s">
        <v>8222</v>
      </c>
      <c r="H2504" t="s">
        <v>8244</v>
      </c>
      <c r="I2504">
        <v>1411328918</v>
      </c>
      <c r="J2504" s="8">
        <f t="shared" si="273"/>
        <v>16334.825439814815</v>
      </c>
      <c r="K2504">
        <v>1407440918</v>
      </c>
      <c r="L2504" s="8">
        <f t="shared" si="273"/>
        <v>16289.825439814815</v>
      </c>
      <c r="M2504" s="10">
        <f t="shared" si="274"/>
        <v>16334.825439814815</v>
      </c>
      <c r="N2504" s="11">
        <f t="shared" si="275"/>
        <v>16334.825439814815</v>
      </c>
      <c r="O2504" s="10">
        <f t="shared" si="276"/>
        <v>16289.825439814815</v>
      </c>
      <c r="P2504" s="11">
        <f t="shared" si="277"/>
        <v>16289.825439814815</v>
      </c>
      <c r="Q2504" t="b">
        <v>0</v>
      </c>
      <c r="R2504">
        <v>5</v>
      </c>
      <c r="S2504" t="b">
        <v>0</v>
      </c>
      <c r="T2504" t="s">
        <v>8297</v>
      </c>
      <c r="U2504" s="5">
        <f>E2504/D2504</f>
        <v>7.8181818181818181E-4</v>
      </c>
      <c r="V2504" s="6">
        <f>E2504/R2504</f>
        <v>17.2</v>
      </c>
      <c r="W2504" t="str">
        <f t="shared" si="278"/>
        <v>food</v>
      </c>
      <c r="X2504" t="str">
        <f t="shared" si="279"/>
        <v>restaurants</v>
      </c>
    </row>
    <row r="2505" spans="1:2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8219</v>
      </c>
      <c r="G2505" t="s">
        <v>8222</v>
      </c>
      <c r="H2505" t="s">
        <v>8244</v>
      </c>
      <c r="I2505">
        <v>1465333560</v>
      </c>
      <c r="J2505" s="8">
        <f t="shared" si="273"/>
        <v>16959.879166666666</v>
      </c>
      <c r="K2505">
        <v>1462743308</v>
      </c>
      <c r="L2505" s="8">
        <f t="shared" si="273"/>
        <v>16929.899398148147</v>
      </c>
      <c r="M2505" s="10">
        <f t="shared" si="274"/>
        <v>16959.879166666666</v>
      </c>
      <c r="N2505" s="11">
        <f t="shared" si="275"/>
        <v>16959.879166666666</v>
      </c>
      <c r="O2505" s="10">
        <f t="shared" si="276"/>
        <v>16929.899398148147</v>
      </c>
      <c r="P2505" s="11">
        <f t="shared" si="277"/>
        <v>16929.899398148147</v>
      </c>
      <c r="Q2505" t="b">
        <v>0</v>
      </c>
      <c r="R2505">
        <v>0</v>
      </c>
      <c r="S2505" t="b">
        <v>0</v>
      </c>
      <c r="T2505" t="s">
        <v>8297</v>
      </c>
      <c r="U2505" s="5">
        <f>E2505/D2505</f>
        <v>0</v>
      </c>
      <c r="V2505" s="6" t="e">
        <f>E2505/R2505</f>
        <v>#DIV/0!</v>
      </c>
      <c r="W2505" t="str">
        <f t="shared" si="278"/>
        <v>food</v>
      </c>
      <c r="X2505" t="str">
        <f t="shared" si="279"/>
        <v>restaurants</v>
      </c>
    </row>
    <row r="2506" spans="1:2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8219</v>
      </c>
      <c r="G2506" t="s">
        <v>8222</v>
      </c>
      <c r="H2506" t="s">
        <v>8244</v>
      </c>
      <c r="I2506">
        <v>1416014534</v>
      </c>
      <c r="J2506" s="8">
        <f t="shared" si="273"/>
        <v>16389.057106481483</v>
      </c>
      <c r="K2506">
        <v>1413418934</v>
      </c>
      <c r="L2506" s="8">
        <f t="shared" si="273"/>
        <v>16359.015439814815</v>
      </c>
      <c r="M2506" s="10">
        <f t="shared" si="274"/>
        <v>16389.057106481483</v>
      </c>
      <c r="N2506" s="11">
        <f t="shared" si="275"/>
        <v>16389.057106481483</v>
      </c>
      <c r="O2506" s="10">
        <f t="shared" si="276"/>
        <v>16359.015439814815</v>
      </c>
      <c r="P2506" s="11">
        <f t="shared" si="277"/>
        <v>16359.015439814815</v>
      </c>
      <c r="Q2506" t="b">
        <v>0</v>
      </c>
      <c r="R2506">
        <v>0</v>
      </c>
      <c r="S2506" t="b">
        <v>0</v>
      </c>
      <c r="T2506" t="s">
        <v>8297</v>
      </c>
      <c r="U2506" s="5">
        <f>E2506/D2506</f>
        <v>0</v>
      </c>
      <c r="V2506" s="6" t="e">
        <f>E2506/R2506</f>
        <v>#DIV/0!</v>
      </c>
      <c r="W2506" t="str">
        <f t="shared" si="278"/>
        <v>food</v>
      </c>
      <c r="X2506" t="str">
        <f t="shared" si="279"/>
        <v>restaurants</v>
      </c>
    </row>
    <row r="2507" spans="1:2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8219</v>
      </c>
      <c r="G2507" t="s">
        <v>8222</v>
      </c>
      <c r="H2507" t="s">
        <v>8244</v>
      </c>
      <c r="I2507">
        <v>1426292416</v>
      </c>
      <c r="J2507" s="8">
        <f t="shared" si="273"/>
        <v>16508.014074074072</v>
      </c>
      <c r="K2507">
        <v>1423704016</v>
      </c>
      <c r="L2507" s="8">
        <f t="shared" si="273"/>
        <v>16478.05574074074</v>
      </c>
      <c r="M2507" s="10">
        <f t="shared" si="274"/>
        <v>16508.014074074072</v>
      </c>
      <c r="N2507" s="11">
        <f t="shared" si="275"/>
        <v>16508.014074074072</v>
      </c>
      <c r="O2507" s="10">
        <f t="shared" si="276"/>
        <v>16478.05574074074</v>
      </c>
      <c r="P2507" s="11">
        <f t="shared" si="277"/>
        <v>16478.05574074074</v>
      </c>
      <c r="Q2507" t="b">
        <v>0</v>
      </c>
      <c r="R2507">
        <v>0</v>
      </c>
      <c r="S2507" t="b">
        <v>0</v>
      </c>
      <c r="T2507" t="s">
        <v>8297</v>
      </c>
      <c r="U2507" s="5">
        <f>E2507/D2507</f>
        <v>0</v>
      </c>
      <c r="V2507" s="6" t="e">
        <f>E2507/R2507</f>
        <v>#DIV/0!</v>
      </c>
      <c r="W2507" t="str">
        <f t="shared" si="278"/>
        <v>food</v>
      </c>
      <c r="X2507" t="str">
        <f t="shared" si="279"/>
        <v>restaurants</v>
      </c>
    </row>
    <row r="2508" spans="1:2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8219</v>
      </c>
      <c r="G2508" t="s">
        <v>8223</v>
      </c>
      <c r="H2508" t="s">
        <v>8245</v>
      </c>
      <c r="I2508">
        <v>1443906000</v>
      </c>
      <c r="J2508" s="8">
        <f t="shared" si="273"/>
        <v>16711.875</v>
      </c>
      <c r="K2508">
        <v>1441955269</v>
      </c>
      <c r="L2508" s="8">
        <f t="shared" si="273"/>
        <v>16689.297094907408</v>
      </c>
      <c r="M2508" s="10">
        <f t="shared" si="274"/>
        <v>16711.875</v>
      </c>
      <c r="N2508" s="11">
        <f t="shared" si="275"/>
        <v>16711.875</v>
      </c>
      <c r="O2508" s="10">
        <f t="shared" si="276"/>
        <v>16689.297094907408</v>
      </c>
      <c r="P2508" s="11">
        <f t="shared" si="277"/>
        <v>16689.297094907408</v>
      </c>
      <c r="Q2508" t="b">
        <v>0</v>
      </c>
      <c r="R2508">
        <v>2</v>
      </c>
      <c r="S2508" t="b">
        <v>0</v>
      </c>
      <c r="T2508" t="s">
        <v>8297</v>
      </c>
      <c r="U2508" s="5">
        <f>E2508/D2508</f>
        <v>6.0000000000000001E-3</v>
      </c>
      <c r="V2508" s="6">
        <f>E2508/R2508</f>
        <v>15</v>
      </c>
      <c r="W2508" t="str">
        <f t="shared" si="278"/>
        <v>food</v>
      </c>
      <c r="X2508" t="str">
        <f t="shared" si="279"/>
        <v>restaurants</v>
      </c>
    </row>
    <row r="2509" spans="1:2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8219</v>
      </c>
      <c r="G2509" t="s">
        <v>8222</v>
      </c>
      <c r="H2509" t="s">
        <v>8244</v>
      </c>
      <c r="I2509">
        <v>1431308704</v>
      </c>
      <c r="J2509" s="8">
        <f t="shared" si="273"/>
        <v>16566.07296296296</v>
      </c>
      <c r="K2509">
        <v>1428716704</v>
      </c>
      <c r="L2509" s="8">
        <f t="shared" si="273"/>
        <v>16536.07296296296</v>
      </c>
      <c r="M2509" s="10">
        <f t="shared" si="274"/>
        <v>16566.07296296296</v>
      </c>
      <c r="N2509" s="11">
        <f t="shared" si="275"/>
        <v>16566.07296296296</v>
      </c>
      <c r="O2509" s="10">
        <f t="shared" si="276"/>
        <v>16536.07296296296</v>
      </c>
      <c r="P2509" s="11">
        <f t="shared" si="277"/>
        <v>16536.07296296296</v>
      </c>
      <c r="Q2509" t="b">
        <v>0</v>
      </c>
      <c r="R2509">
        <v>0</v>
      </c>
      <c r="S2509" t="b">
        <v>0</v>
      </c>
      <c r="T2509" t="s">
        <v>8297</v>
      </c>
      <c r="U2509" s="5">
        <f>E2509/D2509</f>
        <v>0</v>
      </c>
      <c r="V2509" s="6" t="e">
        <f>E2509/R2509</f>
        <v>#DIV/0!</v>
      </c>
      <c r="W2509" t="str">
        <f t="shared" si="278"/>
        <v>food</v>
      </c>
      <c r="X2509" t="str">
        <f t="shared" si="279"/>
        <v>restaurants</v>
      </c>
    </row>
    <row r="2510" spans="1:2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8219</v>
      </c>
      <c r="G2510" t="s">
        <v>8222</v>
      </c>
      <c r="H2510" t="s">
        <v>8244</v>
      </c>
      <c r="I2510">
        <v>1408056634</v>
      </c>
      <c r="J2510" s="8">
        <f t="shared" si="273"/>
        <v>16296.951782407406</v>
      </c>
      <c r="K2510">
        <v>1405464634</v>
      </c>
      <c r="L2510" s="8">
        <f t="shared" si="273"/>
        <v>16266.951782407406</v>
      </c>
      <c r="M2510" s="10">
        <f t="shared" si="274"/>
        <v>16296.951782407406</v>
      </c>
      <c r="N2510" s="11">
        <f t="shared" si="275"/>
        <v>16296.951782407406</v>
      </c>
      <c r="O2510" s="10">
        <f t="shared" si="276"/>
        <v>16266.951782407406</v>
      </c>
      <c r="P2510" s="11">
        <f t="shared" si="277"/>
        <v>16266.951782407406</v>
      </c>
      <c r="Q2510" t="b">
        <v>0</v>
      </c>
      <c r="R2510">
        <v>0</v>
      </c>
      <c r="S2510" t="b">
        <v>0</v>
      </c>
      <c r="T2510" t="s">
        <v>8297</v>
      </c>
      <c r="U2510" s="5">
        <f>E2510/D2510</f>
        <v>0</v>
      </c>
      <c r="V2510" s="6" t="e">
        <f>E2510/R2510</f>
        <v>#DIV/0!</v>
      </c>
      <c r="W2510" t="str">
        <f t="shared" si="278"/>
        <v>food</v>
      </c>
      <c r="X2510" t="str">
        <f t="shared" si="279"/>
        <v>restaurants</v>
      </c>
    </row>
    <row r="2511" spans="1:2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 s="8">
        <f t="shared" si="273"/>
        <v>16545.767928240741</v>
      </c>
      <c r="K2511">
        <v>1424719549</v>
      </c>
      <c r="L2511" s="8">
        <f t="shared" si="273"/>
        <v>16489.809594907409</v>
      </c>
      <c r="M2511" s="10">
        <f t="shared" si="274"/>
        <v>16545.767928240741</v>
      </c>
      <c r="N2511" s="11">
        <f t="shared" si="275"/>
        <v>16545.767928240741</v>
      </c>
      <c r="O2511" s="10">
        <f t="shared" si="276"/>
        <v>16489.809594907409</v>
      </c>
      <c r="P2511" s="11">
        <f t="shared" si="277"/>
        <v>16489.809594907409</v>
      </c>
      <c r="Q2511" t="b">
        <v>0</v>
      </c>
      <c r="R2511">
        <v>28</v>
      </c>
      <c r="S2511" t="b">
        <v>0</v>
      </c>
      <c r="T2511" t="s">
        <v>8297</v>
      </c>
      <c r="U2511" s="5">
        <f>E2511/D2511</f>
        <v>1.0526315789473684E-2</v>
      </c>
      <c r="V2511" s="6">
        <f>E2511/R2511</f>
        <v>35.714285714285715</v>
      </c>
      <c r="W2511" t="str">
        <f t="shared" si="278"/>
        <v>food</v>
      </c>
      <c r="X2511" t="str">
        <f t="shared" si="279"/>
        <v>restaurants</v>
      </c>
    </row>
    <row r="2512" spans="1:2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8219</v>
      </c>
      <c r="G2512" t="s">
        <v>8222</v>
      </c>
      <c r="H2512" t="s">
        <v>8244</v>
      </c>
      <c r="I2512">
        <v>1431647772</v>
      </c>
      <c r="J2512" s="8">
        <f t="shared" si="273"/>
        <v>16569.997361111109</v>
      </c>
      <c r="K2512">
        <v>1426463772</v>
      </c>
      <c r="L2512" s="8">
        <f t="shared" si="273"/>
        <v>16509.997361111109</v>
      </c>
      <c r="M2512" s="10">
        <f t="shared" si="274"/>
        <v>16569.997361111109</v>
      </c>
      <c r="N2512" s="11">
        <f t="shared" si="275"/>
        <v>16569.997361111109</v>
      </c>
      <c r="O2512" s="10">
        <f t="shared" si="276"/>
        <v>16509.997361111109</v>
      </c>
      <c r="P2512" s="11">
        <f t="shared" si="277"/>
        <v>16509.997361111109</v>
      </c>
      <c r="Q2512" t="b">
        <v>0</v>
      </c>
      <c r="R2512">
        <v>2</v>
      </c>
      <c r="S2512" t="b">
        <v>0</v>
      </c>
      <c r="T2512" t="s">
        <v>8297</v>
      </c>
      <c r="U2512" s="5">
        <f>E2512/D2512</f>
        <v>1.5E-3</v>
      </c>
      <c r="V2512" s="6">
        <f>E2512/R2512</f>
        <v>37.5</v>
      </c>
      <c r="W2512" t="str">
        <f t="shared" si="278"/>
        <v>food</v>
      </c>
      <c r="X2512" t="str">
        <f t="shared" si="279"/>
        <v>restaurants</v>
      </c>
    </row>
    <row r="2513" spans="1:2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8219</v>
      </c>
      <c r="G2513" t="s">
        <v>8223</v>
      </c>
      <c r="H2513" t="s">
        <v>8245</v>
      </c>
      <c r="I2513">
        <v>1454323413</v>
      </c>
      <c r="J2513" s="8">
        <f t="shared" si="273"/>
        <v>16832.446909722221</v>
      </c>
      <c r="K2513">
        <v>1451731413</v>
      </c>
      <c r="L2513" s="8">
        <f t="shared" si="273"/>
        <v>16802.446909722221</v>
      </c>
      <c r="M2513" s="10">
        <f t="shared" si="274"/>
        <v>16832.446909722221</v>
      </c>
      <c r="N2513" s="11">
        <f t="shared" si="275"/>
        <v>16832.446909722221</v>
      </c>
      <c r="O2513" s="10">
        <f t="shared" si="276"/>
        <v>16802.446909722221</v>
      </c>
      <c r="P2513" s="11">
        <f t="shared" si="277"/>
        <v>16802.446909722221</v>
      </c>
      <c r="Q2513" t="b">
        <v>0</v>
      </c>
      <c r="R2513">
        <v>0</v>
      </c>
      <c r="S2513" t="b">
        <v>0</v>
      </c>
      <c r="T2513" t="s">
        <v>8297</v>
      </c>
      <c r="U2513" s="5">
        <f>E2513/D2513</f>
        <v>0</v>
      </c>
      <c r="V2513" s="6" t="e">
        <f>E2513/R2513</f>
        <v>#DIV/0!</v>
      </c>
      <c r="W2513" t="str">
        <f t="shared" si="278"/>
        <v>food</v>
      </c>
      <c r="X2513" t="str">
        <f t="shared" si="279"/>
        <v>restaurants</v>
      </c>
    </row>
    <row r="2514" spans="1:2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8219</v>
      </c>
      <c r="G2514" t="s">
        <v>8222</v>
      </c>
      <c r="H2514" t="s">
        <v>8244</v>
      </c>
      <c r="I2514">
        <v>1418504561</v>
      </c>
      <c r="J2514" s="8">
        <f t="shared" si="273"/>
        <v>16417.876863425925</v>
      </c>
      <c r="K2514">
        <v>1417208561</v>
      </c>
      <c r="L2514" s="8">
        <f t="shared" si="273"/>
        <v>16402.876863425925</v>
      </c>
      <c r="M2514" s="10">
        <f t="shared" si="274"/>
        <v>16417.876863425925</v>
      </c>
      <c r="N2514" s="11">
        <f t="shared" si="275"/>
        <v>16417.876863425925</v>
      </c>
      <c r="O2514" s="10">
        <f t="shared" si="276"/>
        <v>16402.876863425925</v>
      </c>
      <c r="P2514" s="11">
        <f t="shared" si="277"/>
        <v>16402.876863425925</v>
      </c>
      <c r="Q2514" t="b">
        <v>0</v>
      </c>
      <c r="R2514">
        <v>0</v>
      </c>
      <c r="S2514" t="b">
        <v>0</v>
      </c>
      <c r="T2514" t="s">
        <v>8297</v>
      </c>
      <c r="U2514" s="5">
        <f>E2514/D2514</f>
        <v>0</v>
      </c>
      <c r="V2514" s="6" t="e">
        <f>E2514/R2514</f>
        <v>#DIV/0!</v>
      </c>
      <c r="W2514" t="str">
        <f t="shared" si="278"/>
        <v>food</v>
      </c>
      <c r="X2514" t="str">
        <f t="shared" si="279"/>
        <v>restaurants</v>
      </c>
    </row>
    <row r="2515" spans="1:2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8219</v>
      </c>
      <c r="G2515" t="s">
        <v>8234</v>
      </c>
      <c r="H2515" t="s">
        <v>8247</v>
      </c>
      <c r="I2515">
        <v>1488067789</v>
      </c>
      <c r="J2515" s="8">
        <f t="shared" si="273"/>
        <v>17223.00681712963</v>
      </c>
      <c r="K2515">
        <v>1482883789</v>
      </c>
      <c r="L2515" s="8">
        <f t="shared" si="273"/>
        <v>17163.00681712963</v>
      </c>
      <c r="M2515" s="10">
        <f t="shared" si="274"/>
        <v>17223.00681712963</v>
      </c>
      <c r="N2515" s="11">
        <f t="shared" si="275"/>
        <v>17223.00681712963</v>
      </c>
      <c r="O2515" s="10">
        <f t="shared" si="276"/>
        <v>17163.00681712963</v>
      </c>
      <c r="P2515" s="11">
        <f t="shared" si="277"/>
        <v>17163.00681712963</v>
      </c>
      <c r="Q2515" t="b">
        <v>0</v>
      </c>
      <c r="R2515">
        <v>0</v>
      </c>
      <c r="S2515" t="b">
        <v>0</v>
      </c>
      <c r="T2515" t="s">
        <v>8297</v>
      </c>
      <c r="U2515" s="5">
        <f>E2515/D2515</f>
        <v>0</v>
      </c>
      <c r="V2515" s="6" t="e">
        <f>E2515/R2515</f>
        <v>#DIV/0!</v>
      </c>
      <c r="W2515" t="str">
        <f t="shared" si="278"/>
        <v>food</v>
      </c>
      <c r="X2515" t="str">
        <f t="shared" si="279"/>
        <v>restaurants</v>
      </c>
    </row>
    <row r="2516" spans="1:2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8219</v>
      </c>
      <c r="G2516" t="s">
        <v>8222</v>
      </c>
      <c r="H2516" t="s">
        <v>8244</v>
      </c>
      <c r="I2516">
        <v>1408526477</v>
      </c>
      <c r="J2516" s="8">
        <f t="shared" si="273"/>
        <v>16302.389780092593</v>
      </c>
      <c r="K2516">
        <v>1407057677</v>
      </c>
      <c r="L2516" s="8">
        <f t="shared" si="273"/>
        <v>16285.389780092593</v>
      </c>
      <c r="M2516" s="10">
        <f t="shared" si="274"/>
        <v>16302.389780092593</v>
      </c>
      <c r="N2516" s="11">
        <f t="shared" si="275"/>
        <v>16302.389780092593</v>
      </c>
      <c r="O2516" s="10">
        <f t="shared" si="276"/>
        <v>16285.389780092593</v>
      </c>
      <c r="P2516" s="11">
        <f t="shared" si="277"/>
        <v>16285.389780092593</v>
      </c>
      <c r="Q2516" t="b">
        <v>0</v>
      </c>
      <c r="R2516">
        <v>4</v>
      </c>
      <c r="S2516" t="b">
        <v>0</v>
      </c>
      <c r="T2516" t="s">
        <v>8297</v>
      </c>
      <c r="U2516" s="5">
        <f>E2516/D2516</f>
        <v>1.7500000000000002E-2</v>
      </c>
      <c r="V2516" s="6">
        <f>E2516/R2516</f>
        <v>52.5</v>
      </c>
      <c r="W2516" t="str">
        <f t="shared" si="278"/>
        <v>food</v>
      </c>
      <c r="X2516" t="str">
        <f t="shared" si="279"/>
        <v>restaurants</v>
      </c>
    </row>
    <row r="2517" spans="1:2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 s="8">
        <f t="shared" si="273"/>
        <v>16488.839733796296</v>
      </c>
      <c r="K2517">
        <v>1422043753</v>
      </c>
      <c r="L2517" s="8">
        <f t="shared" si="273"/>
        <v>16458.839733796296</v>
      </c>
      <c r="M2517" s="10">
        <f t="shared" si="274"/>
        <v>16488.839733796296</v>
      </c>
      <c r="N2517" s="11">
        <f t="shared" si="275"/>
        <v>16488.839733796296</v>
      </c>
      <c r="O2517" s="10">
        <f t="shared" si="276"/>
        <v>16458.839733796296</v>
      </c>
      <c r="P2517" s="11">
        <f t="shared" si="277"/>
        <v>16458.839733796296</v>
      </c>
      <c r="Q2517" t="b">
        <v>0</v>
      </c>
      <c r="R2517">
        <v>12</v>
      </c>
      <c r="S2517" t="b">
        <v>0</v>
      </c>
      <c r="T2517" t="s">
        <v>8297</v>
      </c>
      <c r="U2517" s="5">
        <f>E2517/D2517</f>
        <v>0.186</v>
      </c>
      <c r="V2517" s="6">
        <f>E2517/R2517</f>
        <v>77.5</v>
      </c>
      <c r="W2517" t="str">
        <f t="shared" si="278"/>
        <v>food</v>
      </c>
      <c r="X2517" t="str">
        <f t="shared" si="279"/>
        <v>restaurants</v>
      </c>
    </row>
    <row r="2518" spans="1:2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8219</v>
      </c>
      <c r="G2518" t="s">
        <v>8222</v>
      </c>
      <c r="H2518" t="s">
        <v>8244</v>
      </c>
      <c r="I2518">
        <v>1417279252</v>
      </c>
      <c r="J2518" s="8">
        <f t="shared" si="273"/>
        <v>16403.695046296296</v>
      </c>
      <c r="K2518">
        <v>1414683652</v>
      </c>
      <c r="L2518" s="8">
        <f t="shared" si="273"/>
        <v>16373.65337962963</v>
      </c>
      <c r="M2518" s="10">
        <f t="shared" si="274"/>
        <v>16403.695046296296</v>
      </c>
      <c r="N2518" s="11">
        <f t="shared" si="275"/>
        <v>16403.695046296296</v>
      </c>
      <c r="O2518" s="10">
        <f t="shared" si="276"/>
        <v>16373.65337962963</v>
      </c>
      <c r="P2518" s="11">
        <f t="shared" si="277"/>
        <v>16373.65337962963</v>
      </c>
      <c r="Q2518" t="b">
        <v>0</v>
      </c>
      <c r="R2518">
        <v>0</v>
      </c>
      <c r="S2518" t="b">
        <v>0</v>
      </c>
      <c r="T2518" t="s">
        <v>8297</v>
      </c>
      <c r="U2518" s="5">
        <f>E2518/D2518</f>
        <v>0</v>
      </c>
      <c r="V2518" s="6" t="e">
        <f>E2518/R2518</f>
        <v>#DIV/0!</v>
      </c>
      <c r="W2518" t="str">
        <f t="shared" si="278"/>
        <v>food</v>
      </c>
      <c r="X2518" t="str">
        <f t="shared" si="279"/>
        <v>restaurants</v>
      </c>
    </row>
    <row r="2519" spans="1:2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 s="8">
        <f t="shared" si="273"/>
        <v>16513.760763888891</v>
      </c>
      <c r="K2519">
        <v>1424200530</v>
      </c>
      <c r="L2519" s="8">
        <f t="shared" si="273"/>
        <v>16483.802430555555</v>
      </c>
      <c r="M2519" s="10">
        <f t="shared" si="274"/>
        <v>16513.760763888891</v>
      </c>
      <c r="N2519" s="11">
        <f t="shared" si="275"/>
        <v>16513.760763888891</v>
      </c>
      <c r="O2519" s="10">
        <f t="shared" si="276"/>
        <v>16483.802430555555</v>
      </c>
      <c r="P2519" s="11">
        <f t="shared" si="277"/>
        <v>16483.802430555555</v>
      </c>
      <c r="Q2519" t="b">
        <v>0</v>
      </c>
      <c r="R2519">
        <v>33</v>
      </c>
      <c r="S2519" t="b">
        <v>0</v>
      </c>
      <c r="T2519" t="s">
        <v>8297</v>
      </c>
      <c r="U2519" s="5">
        <f>E2519/D2519</f>
        <v>9.8166666666666666E-2</v>
      </c>
      <c r="V2519" s="6">
        <f>E2519/R2519</f>
        <v>53.545454545454547</v>
      </c>
      <c r="W2519" t="str">
        <f t="shared" si="278"/>
        <v>food</v>
      </c>
      <c r="X2519" t="str">
        <f t="shared" si="279"/>
        <v>restaurants</v>
      </c>
    </row>
    <row r="2520" spans="1:2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8219</v>
      </c>
      <c r="G2520" t="s">
        <v>8222</v>
      </c>
      <c r="H2520" t="s">
        <v>8244</v>
      </c>
      <c r="I2520">
        <v>1415899228</v>
      </c>
      <c r="J2520" s="8">
        <f t="shared" si="273"/>
        <v>16387.722546296296</v>
      </c>
      <c r="K2520">
        <v>1413303628</v>
      </c>
      <c r="L2520" s="8">
        <f t="shared" si="273"/>
        <v>16357.68087962963</v>
      </c>
      <c r="M2520" s="10">
        <f t="shared" si="274"/>
        <v>16387.722546296296</v>
      </c>
      <c r="N2520" s="11">
        <f t="shared" si="275"/>
        <v>16387.722546296296</v>
      </c>
      <c r="O2520" s="10">
        <f t="shared" si="276"/>
        <v>16357.68087962963</v>
      </c>
      <c r="P2520" s="11">
        <f t="shared" si="277"/>
        <v>16357.68087962963</v>
      </c>
      <c r="Q2520" t="b">
        <v>0</v>
      </c>
      <c r="R2520">
        <v>0</v>
      </c>
      <c r="S2520" t="b">
        <v>0</v>
      </c>
      <c r="T2520" t="s">
        <v>8297</v>
      </c>
      <c r="U2520" s="5">
        <f>E2520/D2520</f>
        <v>0</v>
      </c>
      <c r="V2520" s="6" t="e">
        <f>E2520/R2520</f>
        <v>#DIV/0!</v>
      </c>
      <c r="W2520" t="str">
        <f t="shared" si="278"/>
        <v>food</v>
      </c>
      <c r="X2520" t="str">
        <f t="shared" si="279"/>
        <v>restaurants</v>
      </c>
    </row>
    <row r="2521" spans="1:2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8219</v>
      </c>
      <c r="G2521" t="s">
        <v>8222</v>
      </c>
      <c r="H2521" t="s">
        <v>8244</v>
      </c>
      <c r="I2521">
        <v>1405741404</v>
      </c>
      <c r="J2521" s="8">
        <f t="shared" si="273"/>
        <v>16270.155138888889</v>
      </c>
      <c r="K2521">
        <v>1403149404</v>
      </c>
      <c r="L2521" s="8">
        <f t="shared" si="273"/>
        <v>16240.155138888889</v>
      </c>
      <c r="M2521" s="10">
        <f t="shared" si="274"/>
        <v>16270.155138888889</v>
      </c>
      <c r="N2521" s="11">
        <f t="shared" si="275"/>
        <v>16270.155138888889</v>
      </c>
      <c r="O2521" s="10">
        <f t="shared" si="276"/>
        <v>16240.155138888889</v>
      </c>
      <c r="P2521" s="11">
        <f t="shared" si="277"/>
        <v>16240.155138888889</v>
      </c>
      <c r="Q2521" t="b">
        <v>0</v>
      </c>
      <c r="R2521">
        <v>4</v>
      </c>
      <c r="S2521" t="b">
        <v>0</v>
      </c>
      <c r="T2521" t="s">
        <v>8297</v>
      </c>
      <c r="U2521" s="5">
        <f>E2521/D2521</f>
        <v>4.3333333333333331E-4</v>
      </c>
      <c r="V2521" s="6">
        <f>E2521/R2521</f>
        <v>16.25</v>
      </c>
      <c r="W2521" t="str">
        <f t="shared" si="278"/>
        <v>food</v>
      </c>
      <c r="X2521" t="str">
        <f t="shared" si="279"/>
        <v>restaurants</v>
      </c>
    </row>
    <row r="2522" spans="1:2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8219</v>
      </c>
      <c r="G2522" t="s">
        <v>8222</v>
      </c>
      <c r="H2522" t="s">
        <v>8244</v>
      </c>
      <c r="I2522">
        <v>1476559260</v>
      </c>
      <c r="J2522" s="8">
        <f t="shared" si="273"/>
        <v>17089.806249999998</v>
      </c>
      <c r="K2522">
        <v>1472567085</v>
      </c>
      <c r="L2522" s="8">
        <f t="shared" si="273"/>
        <v>17043.600520833334</v>
      </c>
      <c r="M2522" s="10">
        <f t="shared" si="274"/>
        <v>17089.806249999998</v>
      </c>
      <c r="N2522" s="11">
        <f t="shared" si="275"/>
        <v>17089.806249999998</v>
      </c>
      <c r="O2522" s="10">
        <f t="shared" si="276"/>
        <v>17043.600520833334</v>
      </c>
      <c r="P2522" s="11">
        <f t="shared" si="277"/>
        <v>17043.600520833334</v>
      </c>
      <c r="Q2522" t="b">
        <v>0</v>
      </c>
      <c r="R2522">
        <v>0</v>
      </c>
      <c r="S2522" t="b">
        <v>0</v>
      </c>
      <c r="T2522" t="s">
        <v>8297</v>
      </c>
      <c r="U2522" s="5">
        <f>E2522/D2522</f>
        <v>0</v>
      </c>
      <c r="V2522" s="6" t="e">
        <f>E2522/R2522</f>
        <v>#DIV/0!</v>
      </c>
      <c r="W2522" t="str">
        <f t="shared" si="278"/>
        <v>food</v>
      </c>
      <c r="X2522" t="str">
        <f t="shared" si="279"/>
        <v>restaurants</v>
      </c>
    </row>
    <row r="2523" spans="1:2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8222</v>
      </c>
      <c r="H2523" t="s">
        <v>8244</v>
      </c>
      <c r="I2523">
        <v>1444778021</v>
      </c>
      <c r="J2523" s="8">
        <f t="shared" si="273"/>
        <v>16721.967835648149</v>
      </c>
      <c r="K2523">
        <v>1442963621</v>
      </c>
      <c r="L2523" s="8">
        <f t="shared" si="273"/>
        <v>16700.967835648149</v>
      </c>
      <c r="M2523" s="10">
        <f t="shared" si="274"/>
        <v>16721.967835648149</v>
      </c>
      <c r="N2523" s="11">
        <f t="shared" si="275"/>
        <v>16721.967835648149</v>
      </c>
      <c r="O2523" s="10">
        <f t="shared" si="276"/>
        <v>16700.967835648149</v>
      </c>
      <c r="P2523" s="11">
        <f t="shared" si="277"/>
        <v>16700.967835648149</v>
      </c>
      <c r="Q2523" t="b">
        <v>0</v>
      </c>
      <c r="R2523">
        <v>132</v>
      </c>
      <c r="S2523" t="b">
        <v>1</v>
      </c>
      <c r="T2523" t="s">
        <v>8298</v>
      </c>
      <c r="U2523" s="5">
        <f>E2523/D2523</f>
        <v>1.0948792000000001</v>
      </c>
      <c r="V2523" s="6">
        <f>E2523/R2523</f>
        <v>103.68174242424243</v>
      </c>
      <c r="W2523" t="str">
        <f t="shared" si="278"/>
        <v>music</v>
      </c>
      <c r="X2523" t="str">
        <f t="shared" si="279"/>
        <v>classical music</v>
      </c>
    </row>
    <row r="2524" spans="1:2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8222</v>
      </c>
      <c r="H2524" t="s">
        <v>8244</v>
      </c>
      <c r="I2524">
        <v>1461336720</v>
      </c>
      <c r="J2524" s="8">
        <f t="shared" si="273"/>
        <v>16913.619444444445</v>
      </c>
      <c r="K2524">
        <v>1459431960</v>
      </c>
      <c r="L2524" s="8">
        <f t="shared" si="273"/>
        <v>16891.573611111111</v>
      </c>
      <c r="M2524" s="10">
        <f t="shared" si="274"/>
        <v>16913.619444444445</v>
      </c>
      <c r="N2524" s="11">
        <f t="shared" si="275"/>
        <v>16913.619444444445</v>
      </c>
      <c r="O2524" s="10">
        <f t="shared" si="276"/>
        <v>16891.573611111111</v>
      </c>
      <c r="P2524" s="11">
        <f t="shared" si="277"/>
        <v>16891.573611111111</v>
      </c>
      <c r="Q2524" t="b">
        <v>0</v>
      </c>
      <c r="R2524">
        <v>27</v>
      </c>
      <c r="S2524" t="b">
        <v>1</v>
      </c>
      <c r="T2524" t="s">
        <v>8298</v>
      </c>
      <c r="U2524" s="5">
        <f>E2524/D2524</f>
        <v>1</v>
      </c>
      <c r="V2524" s="6">
        <f>E2524/R2524</f>
        <v>185.18518518518519</v>
      </c>
      <c r="W2524" t="str">
        <f t="shared" si="278"/>
        <v>music</v>
      </c>
      <c r="X2524" t="str">
        <f t="shared" si="279"/>
        <v>classical music</v>
      </c>
    </row>
    <row r="2525" spans="1:2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8222</v>
      </c>
      <c r="H2525" t="s">
        <v>8244</v>
      </c>
      <c r="I2525">
        <v>1416270292</v>
      </c>
      <c r="J2525" s="8">
        <f t="shared" si="273"/>
        <v>16392.017268518521</v>
      </c>
      <c r="K2525">
        <v>1413674692</v>
      </c>
      <c r="L2525" s="8">
        <f t="shared" si="273"/>
        <v>16361.975601851853</v>
      </c>
      <c r="M2525" s="10">
        <f t="shared" si="274"/>
        <v>16392.017268518521</v>
      </c>
      <c r="N2525" s="11">
        <f t="shared" si="275"/>
        <v>16392.017268518521</v>
      </c>
      <c r="O2525" s="10">
        <f t="shared" si="276"/>
        <v>16361.975601851853</v>
      </c>
      <c r="P2525" s="11">
        <f t="shared" si="277"/>
        <v>16361.975601851853</v>
      </c>
      <c r="Q2525" t="b">
        <v>0</v>
      </c>
      <c r="R2525">
        <v>26</v>
      </c>
      <c r="S2525" t="b">
        <v>1</v>
      </c>
      <c r="T2525" t="s">
        <v>8298</v>
      </c>
      <c r="U2525" s="5">
        <f>E2525/D2525</f>
        <v>1.5644444444444445</v>
      </c>
      <c r="V2525" s="6">
        <f>E2525/R2525</f>
        <v>54.153846153846153</v>
      </c>
      <c r="W2525" t="str">
        <f t="shared" si="278"/>
        <v>music</v>
      </c>
      <c r="X2525" t="str">
        <f t="shared" si="279"/>
        <v>classical music</v>
      </c>
    </row>
    <row r="2526" spans="1:2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8222</v>
      </c>
      <c r="H2526" t="s">
        <v>8244</v>
      </c>
      <c r="I2526">
        <v>1419136200</v>
      </c>
      <c r="J2526" s="8">
        <f t="shared" si="273"/>
        <v>16425.1875</v>
      </c>
      <c r="K2526">
        <v>1416338557</v>
      </c>
      <c r="L2526" s="8">
        <f t="shared" si="273"/>
        <v>16392.807372685184</v>
      </c>
      <c r="M2526" s="10">
        <f t="shared" si="274"/>
        <v>16425.1875</v>
      </c>
      <c r="N2526" s="11">
        <f t="shared" si="275"/>
        <v>16425.1875</v>
      </c>
      <c r="O2526" s="10">
        <f t="shared" si="276"/>
        <v>16392.807372685184</v>
      </c>
      <c r="P2526" s="11">
        <f t="shared" si="277"/>
        <v>16392.807372685184</v>
      </c>
      <c r="Q2526" t="b">
        <v>0</v>
      </c>
      <c r="R2526">
        <v>43</v>
      </c>
      <c r="S2526" t="b">
        <v>1</v>
      </c>
      <c r="T2526" t="s">
        <v>8298</v>
      </c>
      <c r="U2526" s="5">
        <f>E2526/D2526</f>
        <v>1.016</v>
      </c>
      <c r="V2526" s="6">
        <f>E2526/R2526</f>
        <v>177.2093023255814</v>
      </c>
      <c r="W2526" t="str">
        <f t="shared" si="278"/>
        <v>music</v>
      </c>
      <c r="X2526" t="str">
        <f t="shared" si="279"/>
        <v>classical music</v>
      </c>
    </row>
    <row r="2527" spans="1:2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8222</v>
      </c>
      <c r="H2527" t="s">
        <v>8244</v>
      </c>
      <c r="I2527">
        <v>1340914571</v>
      </c>
      <c r="J2527" s="8">
        <f t="shared" si="273"/>
        <v>15519.84457175926</v>
      </c>
      <c r="K2527">
        <v>1338322571</v>
      </c>
      <c r="L2527" s="8">
        <f t="shared" si="273"/>
        <v>15489.84457175926</v>
      </c>
      <c r="M2527" s="10">
        <f t="shared" si="274"/>
        <v>15519.84457175926</v>
      </c>
      <c r="N2527" s="11">
        <f t="shared" si="275"/>
        <v>15519.84457175926</v>
      </c>
      <c r="O2527" s="10">
        <f t="shared" si="276"/>
        <v>15489.84457175926</v>
      </c>
      <c r="P2527" s="11">
        <f t="shared" si="277"/>
        <v>15489.84457175926</v>
      </c>
      <c r="Q2527" t="b">
        <v>0</v>
      </c>
      <c r="R2527">
        <v>80</v>
      </c>
      <c r="S2527" t="b">
        <v>1</v>
      </c>
      <c r="T2527" t="s">
        <v>8298</v>
      </c>
      <c r="U2527" s="5">
        <f>E2527/D2527</f>
        <v>1.00325</v>
      </c>
      <c r="V2527" s="6">
        <f>E2527/R2527</f>
        <v>100.325</v>
      </c>
      <c r="W2527" t="str">
        <f t="shared" si="278"/>
        <v>music</v>
      </c>
      <c r="X2527" t="str">
        <f t="shared" si="279"/>
        <v>classical music</v>
      </c>
    </row>
    <row r="2528" spans="1:2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8222</v>
      </c>
      <c r="H2528" t="s">
        <v>8244</v>
      </c>
      <c r="I2528">
        <v>1418014740</v>
      </c>
      <c r="J2528" s="8">
        <f t="shared" si="273"/>
        <v>16412.207638888889</v>
      </c>
      <c r="K2528">
        <v>1415585474</v>
      </c>
      <c r="L2528" s="8">
        <f t="shared" si="273"/>
        <v>16384.091134259259</v>
      </c>
      <c r="M2528" s="10">
        <f t="shared" si="274"/>
        <v>16412.207638888889</v>
      </c>
      <c r="N2528" s="11">
        <f t="shared" si="275"/>
        <v>16412.207638888889</v>
      </c>
      <c r="O2528" s="10">
        <f t="shared" si="276"/>
        <v>16384.091134259259</v>
      </c>
      <c r="P2528" s="11">
        <f t="shared" si="277"/>
        <v>16384.091134259259</v>
      </c>
      <c r="Q2528" t="b">
        <v>0</v>
      </c>
      <c r="R2528">
        <v>33</v>
      </c>
      <c r="S2528" t="b">
        <v>1</v>
      </c>
      <c r="T2528" t="s">
        <v>8298</v>
      </c>
      <c r="U2528" s="5">
        <f>E2528/D2528</f>
        <v>1.1294999999999999</v>
      </c>
      <c r="V2528" s="6">
        <f>E2528/R2528</f>
        <v>136.90909090909091</v>
      </c>
      <c r="W2528" t="str">
        <f t="shared" si="278"/>
        <v>music</v>
      </c>
      <c r="X2528" t="str">
        <f t="shared" si="279"/>
        <v>classical music</v>
      </c>
    </row>
    <row r="2529" spans="1:2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8222</v>
      </c>
      <c r="H2529" t="s">
        <v>8244</v>
      </c>
      <c r="I2529">
        <v>1382068740</v>
      </c>
      <c r="J2529" s="8">
        <f t="shared" si="273"/>
        <v>15996.165972222223</v>
      </c>
      <c r="K2529">
        <v>1380477691</v>
      </c>
      <c r="L2529" s="8">
        <f t="shared" si="273"/>
        <v>15977.75105324074</v>
      </c>
      <c r="M2529" s="10">
        <f t="shared" si="274"/>
        <v>15996.165972222223</v>
      </c>
      <c r="N2529" s="11">
        <f t="shared" si="275"/>
        <v>15996.165972222223</v>
      </c>
      <c r="O2529" s="10">
        <f t="shared" si="276"/>
        <v>15977.75105324074</v>
      </c>
      <c r="P2529" s="11">
        <f t="shared" si="277"/>
        <v>15977.75105324074</v>
      </c>
      <c r="Q2529" t="b">
        <v>0</v>
      </c>
      <c r="R2529">
        <v>71</v>
      </c>
      <c r="S2529" t="b">
        <v>1</v>
      </c>
      <c r="T2529" t="s">
        <v>8298</v>
      </c>
      <c r="U2529" s="5">
        <f>E2529/D2529</f>
        <v>1.02125</v>
      </c>
      <c r="V2529" s="6">
        <f>E2529/R2529</f>
        <v>57.535211267605632</v>
      </c>
      <c r="W2529" t="str">
        <f t="shared" si="278"/>
        <v>music</v>
      </c>
      <c r="X2529" t="str">
        <f t="shared" si="279"/>
        <v>classical music</v>
      </c>
    </row>
    <row r="2530" spans="1:2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8223</v>
      </c>
      <c r="H2530" t="s">
        <v>8245</v>
      </c>
      <c r="I2530">
        <v>1440068400</v>
      </c>
      <c r="J2530" s="8">
        <f t="shared" si="273"/>
        <v>16667.458333333332</v>
      </c>
      <c r="K2530">
        <v>1438459303</v>
      </c>
      <c r="L2530" s="8">
        <f t="shared" si="273"/>
        <v>16648.834525462964</v>
      </c>
      <c r="M2530" s="10">
        <f t="shared" si="274"/>
        <v>16667.458333333332</v>
      </c>
      <c r="N2530" s="11">
        <f t="shared" si="275"/>
        <v>16667.458333333332</v>
      </c>
      <c r="O2530" s="10">
        <f t="shared" si="276"/>
        <v>16648.834525462964</v>
      </c>
      <c r="P2530" s="11">
        <f t="shared" si="277"/>
        <v>16648.834525462964</v>
      </c>
      <c r="Q2530" t="b">
        <v>0</v>
      </c>
      <c r="R2530">
        <v>81</v>
      </c>
      <c r="S2530" t="b">
        <v>1</v>
      </c>
      <c r="T2530" t="s">
        <v>8298</v>
      </c>
      <c r="U2530" s="5">
        <f>E2530/D2530</f>
        <v>1.0724974999999999</v>
      </c>
      <c r="V2530" s="6">
        <f>E2530/R2530</f>
        <v>52.962839506172834</v>
      </c>
      <c r="W2530" t="str">
        <f t="shared" si="278"/>
        <v>music</v>
      </c>
      <c r="X2530" t="str">
        <f t="shared" si="279"/>
        <v>classical music</v>
      </c>
    </row>
    <row r="2531" spans="1:2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8222</v>
      </c>
      <c r="H2531" t="s">
        <v>8244</v>
      </c>
      <c r="I2531">
        <v>1332636975</v>
      </c>
      <c r="J2531" s="8">
        <f t="shared" si="273"/>
        <v>15424.0390625</v>
      </c>
      <c r="K2531">
        <v>1328752575</v>
      </c>
      <c r="L2531" s="8">
        <f t="shared" si="273"/>
        <v>15379.080729166666</v>
      </c>
      <c r="M2531" s="10">
        <f t="shared" si="274"/>
        <v>15424.0390625</v>
      </c>
      <c r="N2531" s="11">
        <f t="shared" si="275"/>
        <v>15424.0390625</v>
      </c>
      <c r="O2531" s="10">
        <f t="shared" si="276"/>
        <v>15379.080729166666</v>
      </c>
      <c r="P2531" s="11">
        <f t="shared" si="277"/>
        <v>15379.080729166666</v>
      </c>
      <c r="Q2531" t="b">
        <v>0</v>
      </c>
      <c r="R2531">
        <v>76</v>
      </c>
      <c r="S2531" t="b">
        <v>1</v>
      </c>
      <c r="T2531" t="s">
        <v>8298</v>
      </c>
      <c r="U2531" s="5">
        <f>E2531/D2531</f>
        <v>1.0428333333333333</v>
      </c>
      <c r="V2531" s="6">
        <f>E2531/R2531</f>
        <v>82.328947368421055</v>
      </c>
      <c r="W2531" t="str">
        <f t="shared" si="278"/>
        <v>music</v>
      </c>
      <c r="X2531" t="str">
        <f t="shared" si="279"/>
        <v>classical music</v>
      </c>
    </row>
    <row r="2532" spans="1:2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8222</v>
      </c>
      <c r="H2532" t="s">
        <v>8244</v>
      </c>
      <c r="I2532">
        <v>1429505400</v>
      </c>
      <c r="J2532" s="8">
        <f t="shared" si="273"/>
        <v>16545.201388888887</v>
      </c>
      <c r="K2532">
        <v>1426711505</v>
      </c>
      <c r="L2532" s="8">
        <f t="shared" si="273"/>
        <v>16512.864641203701</v>
      </c>
      <c r="M2532" s="10">
        <f t="shared" si="274"/>
        <v>16545.201388888887</v>
      </c>
      <c r="N2532" s="11">
        <f t="shared" si="275"/>
        <v>16545.201388888887</v>
      </c>
      <c r="O2532" s="10">
        <f t="shared" si="276"/>
        <v>16512.864641203701</v>
      </c>
      <c r="P2532" s="11">
        <f t="shared" si="277"/>
        <v>16512.864641203701</v>
      </c>
      <c r="Q2532" t="b">
        <v>0</v>
      </c>
      <c r="R2532">
        <v>48</v>
      </c>
      <c r="S2532" t="b">
        <v>1</v>
      </c>
      <c r="T2532" t="s">
        <v>8298</v>
      </c>
      <c r="U2532" s="5">
        <f>E2532/D2532</f>
        <v>1</v>
      </c>
      <c r="V2532" s="6">
        <f>E2532/R2532</f>
        <v>135.41666666666666</v>
      </c>
      <c r="W2532" t="str">
        <f t="shared" si="278"/>
        <v>music</v>
      </c>
      <c r="X2532" t="str">
        <f t="shared" si="279"/>
        <v>classical music</v>
      </c>
    </row>
    <row r="2533" spans="1:2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8222</v>
      </c>
      <c r="H2533" t="s">
        <v>8244</v>
      </c>
      <c r="I2533">
        <v>1439611140</v>
      </c>
      <c r="J2533" s="8">
        <f t="shared" si="273"/>
        <v>16662.165972222221</v>
      </c>
      <c r="K2533">
        <v>1437668354</v>
      </c>
      <c r="L2533" s="8">
        <f t="shared" si="273"/>
        <v>16639.68002314815</v>
      </c>
      <c r="M2533" s="10">
        <f t="shared" si="274"/>
        <v>16662.165972222221</v>
      </c>
      <c r="N2533" s="11">
        <f t="shared" si="275"/>
        <v>16662.165972222221</v>
      </c>
      <c r="O2533" s="10">
        <f t="shared" si="276"/>
        <v>16639.68002314815</v>
      </c>
      <c r="P2533" s="11">
        <f t="shared" si="277"/>
        <v>16639.68002314815</v>
      </c>
      <c r="Q2533" t="b">
        <v>0</v>
      </c>
      <c r="R2533">
        <v>61</v>
      </c>
      <c r="S2533" t="b">
        <v>1</v>
      </c>
      <c r="T2533" t="s">
        <v>8298</v>
      </c>
      <c r="U2533" s="5">
        <f>E2533/D2533</f>
        <v>1.004</v>
      </c>
      <c r="V2533" s="6">
        <f>E2533/R2533</f>
        <v>74.06557377049181</v>
      </c>
      <c r="W2533" t="str">
        <f t="shared" si="278"/>
        <v>music</v>
      </c>
      <c r="X2533" t="str">
        <f t="shared" si="279"/>
        <v>classical music</v>
      </c>
    </row>
    <row r="2534" spans="1:2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8222</v>
      </c>
      <c r="H2534" t="s">
        <v>8244</v>
      </c>
      <c r="I2534">
        <v>1345148566</v>
      </c>
      <c r="J2534" s="8">
        <f t="shared" si="273"/>
        <v>15568.849143518519</v>
      </c>
      <c r="K2534">
        <v>1342556566</v>
      </c>
      <c r="L2534" s="8">
        <f t="shared" si="273"/>
        <v>15538.849143518519</v>
      </c>
      <c r="M2534" s="10">
        <f t="shared" si="274"/>
        <v>15568.849143518519</v>
      </c>
      <c r="N2534" s="11">
        <f t="shared" si="275"/>
        <v>15568.849143518519</v>
      </c>
      <c r="O2534" s="10">
        <f t="shared" si="276"/>
        <v>15538.849143518519</v>
      </c>
      <c r="P2534" s="11">
        <f t="shared" si="277"/>
        <v>15538.849143518519</v>
      </c>
      <c r="Q2534" t="b">
        <v>0</v>
      </c>
      <c r="R2534">
        <v>60</v>
      </c>
      <c r="S2534" t="b">
        <v>1</v>
      </c>
      <c r="T2534" t="s">
        <v>8298</v>
      </c>
      <c r="U2534" s="5">
        <f>E2534/D2534</f>
        <v>1.26125</v>
      </c>
      <c r="V2534" s="6">
        <f>E2534/R2534</f>
        <v>84.083333333333329</v>
      </c>
      <c r="W2534" t="str">
        <f t="shared" si="278"/>
        <v>music</v>
      </c>
      <c r="X2534" t="str">
        <f t="shared" si="279"/>
        <v>classical music</v>
      </c>
    </row>
    <row r="2535" spans="1:2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8222</v>
      </c>
      <c r="H2535" t="s">
        <v>8244</v>
      </c>
      <c r="I2535">
        <v>1362160868</v>
      </c>
      <c r="J2535" s="8">
        <f t="shared" si="273"/>
        <v>15765.750787037037</v>
      </c>
      <c r="K2535">
        <v>1359568911</v>
      </c>
      <c r="L2535" s="8">
        <f t="shared" si="273"/>
        <v>15735.751284722224</v>
      </c>
      <c r="M2535" s="10">
        <f t="shared" si="274"/>
        <v>15765.750787037037</v>
      </c>
      <c r="N2535" s="11">
        <f t="shared" si="275"/>
        <v>15765.750787037037</v>
      </c>
      <c r="O2535" s="10">
        <f t="shared" si="276"/>
        <v>15735.751284722224</v>
      </c>
      <c r="P2535" s="11">
        <f t="shared" si="277"/>
        <v>15735.751284722224</v>
      </c>
      <c r="Q2535" t="b">
        <v>0</v>
      </c>
      <c r="R2535">
        <v>136</v>
      </c>
      <c r="S2535" t="b">
        <v>1</v>
      </c>
      <c r="T2535" t="s">
        <v>8298</v>
      </c>
      <c r="U2535" s="5">
        <f>E2535/D2535</f>
        <v>1.1066666666666667</v>
      </c>
      <c r="V2535" s="6">
        <f>E2535/R2535</f>
        <v>61.029411764705884</v>
      </c>
      <c r="W2535" t="str">
        <f t="shared" si="278"/>
        <v>music</v>
      </c>
      <c r="X2535" t="str">
        <f t="shared" si="279"/>
        <v>classical music</v>
      </c>
    </row>
    <row r="2536" spans="1:2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8222</v>
      </c>
      <c r="H2536" t="s">
        <v>8244</v>
      </c>
      <c r="I2536">
        <v>1262325600</v>
      </c>
      <c r="J2536" s="8">
        <f t="shared" si="273"/>
        <v>14610.25</v>
      </c>
      <c r="K2536">
        <v>1257871712</v>
      </c>
      <c r="L2536" s="8">
        <f t="shared" si="273"/>
        <v>14558.700370370372</v>
      </c>
      <c r="M2536" s="10">
        <f t="shared" si="274"/>
        <v>14610.25</v>
      </c>
      <c r="N2536" s="11">
        <f t="shared" si="275"/>
        <v>14610.25</v>
      </c>
      <c r="O2536" s="10">
        <f t="shared" si="276"/>
        <v>14558.700370370372</v>
      </c>
      <c r="P2536" s="11">
        <f t="shared" si="277"/>
        <v>14558.700370370372</v>
      </c>
      <c r="Q2536" t="b">
        <v>0</v>
      </c>
      <c r="R2536">
        <v>14</v>
      </c>
      <c r="S2536" t="b">
        <v>1</v>
      </c>
      <c r="T2536" t="s">
        <v>8298</v>
      </c>
      <c r="U2536" s="5">
        <f>E2536/D2536</f>
        <v>1.05</v>
      </c>
      <c r="V2536" s="6">
        <f>E2536/R2536</f>
        <v>150</v>
      </c>
      <c r="W2536" t="str">
        <f t="shared" si="278"/>
        <v>music</v>
      </c>
      <c r="X2536" t="str">
        <f t="shared" si="279"/>
        <v>classical music</v>
      </c>
    </row>
    <row r="2537" spans="1:2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8222</v>
      </c>
      <c r="H2537" t="s">
        <v>8244</v>
      </c>
      <c r="I2537">
        <v>1417463945</v>
      </c>
      <c r="J2537" s="8">
        <f t="shared" si="273"/>
        <v>16405.832696759258</v>
      </c>
      <c r="K2537">
        <v>1414781945</v>
      </c>
      <c r="L2537" s="8">
        <f t="shared" si="273"/>
        <v>16374.791030092592</v>
      </c>
      <c r="M2537" s="10">
        <f t="shared" si="274"/>
        <v>16405.832696759258</v>
      </c>
      <c r="N2537" s="11">
        <f t="shared" si="275"/>
        <v>16405.832696759258</v>
      </c>
      <c r="O2537" s="10">
        <f t="shared" si="276"/>
        <v>16374.791030092592</v>
      </c>
      <c r="P2537" s="11">
        <f t="shared" si="277"/>
        <v>16374.791030092592</v>
      </c>
      <c r="Q2537" t="b">
        <v>0</v>
      </c>
      <c r="R2537">
        <v>78</v>
      </c>
      <c r="S2537" t="b">
        <v>1</v>
      </c>
      <c r="T2537" t="s">
        <v>8298</v>
      </c>
      <c r="U2537" s="5">
        <f>E2537/D2537</f>
        <v>1.03775</v>
      </c>
      <c r="V2537" s="6">
        <f>E2537/R2537</f>
        <v>266.08974358974359</v>
      </c>
      <c r="W2537" t="str">
        <f t="shared" si="278"/>
        <v>music</v>
      </c>
      <c r="X2537" t="str">
        <f t="shared" si="279"/>
        <v>classical music</v>
      </c>
    </row>
    <row r="2538" spans="1:2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8222</v>
      </c>
      <c r="H2538" t="s">
        <v>8244</v>
      </c>
      <c r="I2538">
        <v>1375151566</v>
      </c>
      <c r="J2538" s="8">
        <f t="shared" si="273"/>
        <v>15916.106087962964</v>
      </c>
      <c r="K2538">
        <v>1373337166</v>
      </c>
      <c r="L2538" s="8">
        <f t="shared" si="273"/>
        <v>15895.106087962964</v>
      </c>
      <c r="M2538" s="10">
        <f t="shared" si="274"/>
        <v>15916.106087962964</v>
      </c>
      <c r="N2538" s="11">
        <f t="shared" si="275"/>
        <v>15916.106087962964</v>
      </c>
      <c r="O2538" s="10">
        <f t="shared" si="276"/>
        <v>15895.106087962964</v>
      </c>
      <c r="P2538" s="11">
        <f t="shared" si="277"/>
        <v>15895.106087962964</v>
      </c>
      <c r="Q2538" t="b">
        <v>0</v>
      </c>
      <c r="R2538">
        <v>4</v>
      </c>
      <c r="S2538" t="b">
        <v>1</v>
      </c>
      <c r="T2538" t="s">
        <v>8298</v>
      </c>
      <c r="U2538" s="5">
        <f>E2538/D2538</f>
        <v>1.1599999999999999</v>
      </c>
      <c r="V2538" s="6">
        <f>E2538/R2538</f>
        <v>7.25</v>
      </c>
      <c r="W2538" t="str">
        <f t="shared" si="278"/>
        <v>music</v>
      </c>
      <c r="X2538" t="str">
        <f t="shared" si="279"/>
        <v>classical music</v>
      </c>
    </row>
    <row r="2539" spans="1:2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8222</v>
      </c>
      <c r="H2539" t="s">
        <v>8244</v>
      </c>
      <c r="I2539">
        <v>1312212855</v>
      </c>
      <c r="J2539" s="8">
        <f t="shared" si="273"/>
        <v>15187.648784722223</v>
      </c>
      <c r="K2539">
        <v>1307028855</v>
      </c>
      <c r="L2539" s="8">
        <f t="shared" si="273"/>
        <v>15127.648784722223</v>
      </c>
      <c r="M2539" s="10">
        <f t="shared" si="274"/>
        <v>15187.648784722223</v>
      </c>
      <c r="N2539" s="11">
        <f t="shared" si="275"/>
        <v>15187.648784722223</v>
      </c>
      <c r="O2539" s="10">
        <f t="shared" si="276"/>
        <v>15127.648784722223</v>
      </c>
      <c r="P2539" s="11">
        <f t="shared" si="277"/>
        <v>15127.648784722223</v>
      </c>
      <c r="Q2539" t="b">
        <v>0</v>
      </c>
      <c r="R2539">
        <v>11</v>
      </c>
      <c r="S2539" t="b">
        <v>1</v>
      </c>
      <c r="T2539" t="s">
        <v>8298</v>
      </c>
      <c r="U2539" s="5">
        <f>E2539/D2539</f>
        <v>1.1000000000000001</v>
      </c>
      <c r="V2539" s="6">
        <f>E2539/R2539</f>
        <v>100</v>
      </c>
      <c r="W2539" t="str">
        <f t="shared" si="278"/>
        <v>music</v>
      </c>
      <c r="X2539" t="str">
        <f t="shared" si="279"/>
        <v>classical music</v>
      </c>
    </row>
    <row r="2540" spans="1:2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8222</v>
      </c>
      <c r="H2540" t="s">
        <v>8244</v>
      </c>
      <c r="I2540">
        <v>1361681940</v>
      </c>
      <c r="J2540" s="8">
        <f t="shared" si="273"/>
        <v>15760.207638888889</v>
      </c>
      <c r="K2540">
        <v>1359029661</v>
      </c>
      <c r="L2540" s="8">
        <f t="shared" si="273"/>
        <v>15729.509965277779</v>
      </c>
      <c r="M2540" s="10">
        <f t="shared" si="274"/>
        <v>15760.207638888889</v>
      </c>
      <c r="N2540" s="11">
        <f t="shared" si="275"/>
        <v>15760.207638888889</v>
      </c>
      <c r="O2540" s="10">
        <f t="shared" si="276"/>
        <v>15729.509965277779</v>
      </c>
      <c r="P2540" s="11">
        <f t="shared" si="277"/>
        <v>15729.509965277779</v>
      </c>
      <c r="Q2540" t="b">
        <v>0</v>
      </c>
      <c r="R2540">
        <v>185</v>
      </c>
      <c r="S2540" t="b">
        <v>1</v>
      </c>
      <c r="T2540" t="s">
        <v>8298</v>
      </c>
      <c r="U2540" s="5">
        <f>E2540/D2540</f>
        <v>1.130176111111111</v>
      </c>
      <c r="V2540" s="6">
        <f>E2540/R2540</f>
        <v>109.96308108108107</v>
      </c>
      <c r="W2540" t="str">
        <f t="shared" si="278"/>
        <v>music</v>
      </c>
      <c r="X2540" t="str">
        <f t="shared" si="279"/>
        <v>classical music</v>
      </c>
    </row>
    <row r="2541" spans="1:2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8222</v>
      </c>
      <c r="H2541" t="s">
        <v>8244</v>
      </c>
      <c r="I2541">
        <v>1422913152</v>
      </c>
      <c r="J2541" s="8">
        <f t="shared" si="273"/>
        <v>16468.902222222223</v>
      </c>
      <c r="K2541">
        <v>1417729152</v>
      </c>
      <c r="L2541" s="8">
        <f t="shared" si="273"/>
        <v>16408.902222222223</v>
      </c>
      <c r="M2541" s="10">
        <f t="shared" si="274"/>
        <v>16468.902222222223</v>
      </c>
      <c r="N2541" s="11">
        <f t="shared" si="275"/>
        <v>16468.902222222223</v>
      </c>
      <c r="O2541" s="10">
        <f t="shared" si="276"/>
        <v>16408.902222222223</v>
      </c>
      <c r="P2541" s="11">
        <f t="shared" si="277"/>
        <v>16408.902222222223</v>
      </c>
      <c r="Q2541" t="b">
        <v>0</v>
      </c>
      <c r="R2541">
        <v>59</v>
      </c>
      <c r="S2541" t="b">
        <v>1</v>
      </c>
      <c r="T2541" t="s">
        <v>8298</v>
      </c>
      <c r="U2541" s="5">
        <f>E2541/D2541</f>
        <v>1.0024999999999999</v>
      </c>
      <c r="V2541" s="6">
        <f>E2541/R2541</f>
        <v>169.91525423728814</v>
      </c>
      <c r="W2541" t="str">
        <f t="shared" si="278"/>
        <v>music</v>
      </c>
      <c r="X2541" t="str">
        <f t="shared" si="279"/>
        <v>classical music</v>
      </c>
    </row>
    <row r="2542" spans="1:2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8222</v>
      </c>
      <c r="H2542" t="s">
        <v>8244</v>
      </c>
      <c r="I2542">
        <v>1319904721</v>
      </c>
      <c r="J2542" s="8">
        <f t="shared" si="273"/>
        <v>15276.675011574072</v>
      </c>
      <c r="K2542">
        <v>1314720721</v>
      </c>
      <c r="L2542" s="8">
        <f t="shared" si="273"/>
        <v>15216.675011574072</v>
      </c>
      <c r="M2542" s="10">
        <f t="shared" si="274"/>
        <v>15276.675011574072</v>
      </c>
      <c r="N2542" s="11">
        <f t="shared" si="275"/>
        <v>15276.675011574072</v>
      </c>
      <c r="O2542" s="10">
        <f t="shared" si="276"/>
        <v>15216.675011574072</v>
      </c>
      <c r="P2542" s="11">
        <f t="shared" si="277"/>
        <v>15216.675011574072</v>
      </c>
      <c r="Q2542" t="b">
        <v>0</v>
      </c>
      <c r="R2542">
        <v>27</v>
      </c>
      <c r="S2542" t="b">
        <v>1</v>
      </c>
      <c r="T2542" t="s">
        <v>8298</v>
      </c>
      <c r="U2542" s="5">
        <f>E2542/D2542</f>
        <v>1.034</v>
      </c>
      <c r="V2542" s="6">
        <f>E2542/R2542</f>
        <v>95.740740740740748</v>
      </c>
      <c r="W2542" t="str">
        <f t="shared" si="278"/>
        <v>music</v>
      </c>
      <c r="X2542" t="str">
        <f t="shared" si="279"/>
        <v>classical music</v>
      </c>
    </row>
    <row r="2543" spans="1:2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8223</v>
      </c>
      <c r="H2543" t="s">
        <v>8245</v>
      </c>
      <c r="I2543">
        <v>1380192418</v>
      </c>
      <c r="J2543" s="8">
        <f t="shared" si="273"/>
        <v>15974.449282407406</v>
      </c>
      <c r="K2543">
        <v>1375008418</v>
      </c>
      <c r="L2543" s="8">
        <f t="shared" si="273"/>
        <v>15914.449282407406</v>
      </c>
      <c r="M2543" s="10">
        <f t="shared" si="274"/>
        <v>15974.449282407406</v>
      </c>
      <c r="N2543" s="11">
        <f t="shared" si="275"/>
        <v>15974.449282407406</v>
      </c>
      <c r="O2543" s="10">
        <f t="shared" si="276"/>
        <v>15914.449282407406</v>
      </c>
      <c r="P2543" s="11">
        <f t="shared" si="277"/>
        <v>15914.449282407406</v>
      </c>
      <c r="Q2543" t="b">
        <v>0</v>
      </c>
      <c r="R2543">
        <v>63</v>
      </c>
      <c r="S2543" t="b">
        <v>1</v>
      </c>
      <c r="T2543" t="s">
        <v>8298</v>
      </c>
      <c r="U2543" s="5">
        <f>E2543/D2543</f>
        <v>1.0702857142857143</v>
      </c>
      <c r="V2543" s="6">
        <f>E2543/R2543</f>
        <v>59.460317460317462</v>
      </c>
      <c r="W2543" t="str">
        <f t="shared" si="278"/>
        <v>music</v>
      </c>
      <c r="X2543" t="str">
        <f t="shared" si="279"/>
        <v>classical music</v>
      </c>
    </row>
    <row r="2544" spans="1:2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8222</v>
      </c>
      <c r="H2544" t="s">
        <v>8244</v>
      </c>
      <c r="I2544">
        <v>1380599940</v>
      </c>
      <c r="J2544" s="8">
        <f t="shared" si="273"/>
        <v>15979.165972222223</v>
      </c>
      <c r="K2544">
        <v>1377252857</v>
      </c>
      <c r="L2544" s="8">
        <f t="shared" si="273"/>
        <v>15940.426585648149</v>
      </c>
      <c r="M2544" s="10">
        <f t="shared" si="274"/>
        <v>15979.165972222223</v>
      </c>
      <c r="N2544" s="11">
        <f t="shared" si="275"/>
        <v>15979.165972222223</v>
      </c>
      <c r="O2544" s="10">
        <f t="shared" si="276"/>
        <v>15940.426585648149</v>
      </c>
      <c r="P2544" s="11">
        <f t="shared" si="277"/>
        <v>15940.426585648149</v>
      </c>
      <c r="Q2544" t="b">
        <v>0</v>
      </c>
      <c r="R2544">
        <v>13</v>
      </c>
      <c r="S2544" t="b">
        <v>1</v>
      </c>
      <c r="T2544" t="s">
        <v>8298</v>
      </c>
      <c r="U2544" s="5">
        <f>E2544/D2544</f>
        <v>1.0357142857142858</v>
      </c>
      <c r="V2544" s="6">
        <f>E2544/R2544</f>
        <v>55.769230769230766</v>
      </c>
      <c r="W2544" t="str">
        <f t="shared" si="278"/>
        <v>music</v>
      </c>
      <c r="X2544" t="str">
        <f t="shared" si="279"/>
        <v>classical music</v>
      </c>
    </row>
    <row r="2545" spans="1:2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8222</v>
      </c>
      <c r="H2545" t="s">
        <v>8244</v>
      </c>
      <c r="I2545">
        <v>1293937200</v>
      </c>
      <c r="J2545" s="8">
        <f t="shared" si="273"/>
        <v>14976.125</v>
      </c>
      <c r="K2545">
        <v>1291257298</v>
      </c>
      <c r="L2545" s="8">
        <f t="shared" si="273"/>
        <v>14945.107615740739</v>
      </c>
      <c r="M2545" s="10">
        <f t="shared" si="274"/>
        <v>14976.125</v>
      </c>
      <c r="N2545" s="11">
        <f t="shared" si="275"/>
        <v>14976.125</v>
      </c>
      <c r="O2545" s="10">
        <f t="shared" si="276"/>
        <v>14945.107615740739</v>
      </c>
      <c r="P2545" s="11">
        <f t="shared" si="277"/>
        <v>14945.107615740739</v>
      </c>
      <c r="Q2545" t="b">
        <v>0</v>
      </c>
      <c r="R2545">
        <v>13</v>
      </c>
      <c r="S2545" t="b">
        <v>1</v>
      </c>
      <c r="T2545" t="s">
        <v>8298</v>
      </c>
      <c r="U2545" s="5">
        <f>E2545/D2545</f>
        <v>1.5640000000000001</v>
      </c>
      <c r="V2545" s="6">
        <f>E2545/R2545</f>
        <v>30.076923076923077</v>
      </c>
      <c r="W2545" t="str">
        <f t="shared" si="278"/>
        <v>music</v>
      </c>
      <c r="X2545" t="str">
        <f t="shared" si="279"/>
        <v>classical music</v>
      </c>
    </row>
    <row r="2546" spans="1:2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8222</v>
      </c>
      <c r="H2546" t="s">
        <v>8244</v>
      </c>
      <c r="I2546">
        <v>1341750569</v>
      </c>
      <c r="J2546" s="8">
        <f t="shared" si="273"/>
        <v>15529.520474537037</v>
      </c>
      <c r="K2546">
        <v>1339158569</v>
      </c>
      <c r="L2546" s="8">
        <f t="shared" si="273"/>
        <v>15499.520474537037</v>
      </c>
      <c r="M2546" s="10">
        <f t="shared" si="274"/>
        <v>15529.520474537037</v>
      </c>
      <c r="N2546" s="11">
        <f t="shared" si="275"/>
        <v>15529.520474537037</v>
      </c>
      <c r="O2546" s="10">
        <f t="shared" si="276"/>
        <v>15499.520474537037</v>
      </c>
      <c r="P2546" s="11">
        <f t="shared" si="277"/>
        <v>15499.520474537037</v>
      </c>
      <c r="Q2546" t="b">
        <v>0</v>
      </c>
      <c r="R2546">
        <v>57</v>
      </c>
      <c r="S2546" t="b">
        <v>1</v>
      </c>
      <c r="T2546" t="s">
        <v>8298</v>
      </c>
      <c r="U2546" s="5">
        <f>E2546/D2546</f>
        <v>1.0082</v>
      </c>
      <c r="V2546" s="6">
        <f>E2546/R2546</f>
        <v>88.438596491228068</v>
      </c>
      <c r="W2546" t="str">
        <f t="shared" si="278"/>
        <v>music</v>
      </c>
      <c r="X2546" t="str">
        <f t="shared" si="279"/>
        <v>classical music</v>
      </c>
    </row>
    <row r="2547" spans="1:2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8222</v>
      </c>
      <c r="H2547" t="s">
        <v>8244</v>
      </c>
      <c r="I2547">
        <v>1424997000</v>
      </c>
      <c r="J2547" s="8">
        <f t="shared" si="273"/>
        <v>16493.020833333332</v>
      </c>
      <c r="K2547">
        <v>1421983138</v>
      </c>
      <c r="L2547" s="8">
        <f t="shared" si="273"/>
        <v>16458.138171296294</v>
      </c>
      <c r="M2547" s="10">
        <f t="shared" si="274"/>
        <v>16493.020833333332</v>
      </c>
      <c r="N2547" s="11">
        <f t="shared" si="275"/>
        <v>16493.020833333332</v>
      </c>
      <c r="O2547" s="10">
        <f t="shared" si="276"/>
        <v>16458.138171296294</v>
      </c>
      <c r="P2547" s="11">
        <f t="shared" si="277"/>
        <v>16458.138171296294</v>
      </c>
      <c r="Q2547" t="b">
        <v>0</v>
      </c>
      <c r="R2547">
        <v>61</v>
      </c>
      <c r="S2547" t="b">
        <v>1</v>
      </c>
      <c r="T2547" t="s">
        <v>8298</v>
      </c>
      <c r="U2547" s="5">
        <f>E2547/D2547</f>
        <v>1.9530000000000001</v>
      </c>
      <c r="V2547" s="6">
        <f>E2547/R2547</f>
        <v>64.032786885245898</v>
      </c>
      <c r="W2547" t="str">
        <f t="shared" si="278"/>
        <v>music</v>
      </c>
      <c r="X2547" t="str">
        <f t="shared" si="279"/>
        <v>classical music</v>
      </c>
    </row>
    <row r="2548" spans="1:2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8222</v>
      </c>
      <c r="H2548" t="s">
        <v>8244</v>
      </c>
      <c r="I2548">
        <v>1380949200</v>
      </c>
      <c r="J2548" s="8">
        <f t="shared" si="273"/>
        <v>15983.208333333334</v>
      </c>
      <c r="K2548">
        <v>1378586179</v>
      </c>
      <c r="L2548" s="8">
        <f t="shared" si="273"/>
        <v>15955.85855324074</v>
      </c>
      <c r="M2548" s="10">
        <f t="shared" si="274"/>
        <v>15983.208333333334</v>
      </c>
      <c r="N2548" s="11">
        <f t="shared" si="275"/>
        <v>15983.208333333334</v>
      </c>
      <c r="O2548" s="10">
        <f t="shared" si="276"/>
        <v>15955.85855324074</v>
      </c>
      <c r="P2548" s="11">
        <f t="shared" si="277"/>
        <v>15955.85855324074</v>
      </c>
      <c r="Q2548" t="b">
        <v>0</v>
      </c>
      <c r="R2548">
        <v>65</v>
      </c>
      <c r="S2548" t="b">
        <v>1</v>
      </c>
      <c r="T2548" t="s">
        <v>8298</v>
      </c>
      <c r="U2548" s="5">
        <f>E2548/D2548</f>
        <v>1.1171428571428572</v>
      </c>
      <c r="V2548" s="6">
        <f>E2548/R2548</f>
        <v>60.153846153846153</v>
      </c>
      <c r="W2548" t="str">
        <f t="shared" si="278"/>
        <v>music</v>
      </c>
      <c r="X2548" t="str">
        <f t="shared" si="279"/>
        <v>classical music</v>
      </c>
    </row>
    <row r="2549" spans="1:2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8222</v>
      </c>
      <c r="H2549" t="s">
        <v>8244</v>
      </c>
      <c r="I2549">
        <v>1333560803</v>
      </c>
      <c r="J2549" s="8">
        <f t="shared" si="273"/>
        <v>15434.731516203703</v>
      </c>
      <c r="K2549">
        <v>1330972403</v>
      </c>
      <c r="L2549" s="8">
        <f t="shared" si="273"/>
        <v>15404.773182870369</v>
      </c>
      <c r="M2549" s="10">
        <f t="shared" si="274"/>
        <v>15434.731516203703</v>
      </c>
      <c r="N2549" s="11">
        <f t="shared" si="275"/>
        <v>15434.731516203703</v>
      </c>
      <c r="O2549" s="10">
        <f t="shared" si="276"/>
        <v>15404.773182870369</v>
      </c>
      <c r="P2549" s="11">
        <f t="shared" si="277"/>
        <v>15404.773182870369</v>
      </c>
      <c r="Q2549" t="b">
        <v>0</v>
      </c>
      <c r="R2549">
        <v>134</v>
      </c>
      <c r="S2549" t="b">
        <v>1</v>
      </c>
      <c r="T2549" t="s">
        <v>8298</v>
      </c>
      <c r="U2549" s="5">
        <f>E2549/D2549</f>
        <v>1.1985454545454546</v>
      </c>
      <c r="V2549" s="6">
        <f>E2549/R2549</f>
        <v>49.194029850746269</v>
      </c>
      <c r="W2549" t="str">
        <f t="shared" si="278"/>
        <v>music</v>
      </c>
      <c r="X2549" t="str">
        <f t="shared" si="279"/>
        <v>classical music</v>
      </c>
    </row>
    <row r="2550" spans="1:2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8228</v>
      </c>
      <c r="H2550" t="s">
        <v>8247</v>
      </c>
      <c r="I2550">
        <v>1475209620</v>
      </c>
      <c r="J2550" s="8">
        <f t="shared" si="273"/>
        <v>17074.185416666667</v>
      </c>
      <c r="K2550">
        <v>1473087637</v>
      </c>
      <c r="L2550" s="8">
        <f t="shared" si="273"/>
        <v>17049.625428240743</v>
      </c>
      <c r="M2550" s="10">
        <f t="shared" si="274"/>
        <v>17074.185416666667</v>
      </c>
      <c r="N2550" s="11">
        <f t="shared" si="275"/>
        <v>17074.185416666667</v>
      </c>
      <c r="O2550" s="10">
        <f t="shared" si="276"/>
        <v>17049.625428240743</v>
      </c>
      <c r="P2550" s="11">
        <f t="shared" si="277"/>
        <v>17049.625428240743</v>
      </c>
      <c r="Q2550" t="b">
        <v>0</v>
      </c>
      <c r="R2550">
        <v>37</v>
      </c>
      <c r="S2550" t="b">
        <v>1</v>
      </c>
      <c r="T2550" t="s">
        <v>8298</v>
      </c>
      <c r="U2550" s="5">
        <f>E2550/D2550</f>
        <v>1.0185</v>
      </c>
      <c r="V2550" s="6">
        <f>E2550/R2550</f>
        <v>165.16216216216216</v>
      </c>
      <c r="W2550" t="str">
        <f t="shared" si="278"/>
        <v>music</v>
      </c>
      <c r="X2550" t="str">
        <f t="shared" si="279"/>
        <v>classical music</v>
      </c>
    </row>
    <row r="2551" spans="1:2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8223</v>
      </c>
      <c r="H2551" t="s">
        <v>8245</v>
      </c>
      <c r="I2551">
        <v>1370019600</v>
      </c>
      <c r="J2551" s="8">
        <f t="shared" si="273"/>
        <v>15856.708333333334</v>
      </c>
      <c r="K2551">
        <v>1366999870</v>
      </c>
      <c r="L2551" s="8">
        <f t="shared" si="273"/>
        <v>15821.757754629631</v>
      </c>
      <c r="M2551" s="10">
        <f t="shared" si="274"/>
        <v>15856.708333333334</v>
      </c>
      <c r="N2551" s="11">
        <f t="shared" si="275"/>
        <v>15856.708333333334</v>
      </c>
      <c r="O2551" s="10">
        <f t="shared" si="276"/>
        <v>15821.757754629631</v>
      </c>
      <c r="P2551" s="11">
        <f t="shared" si="277"/>
        <v>15821.757754629631</v>
      </c>
      <c r="Q2551" t="b">
        <v>0</v>
      </c>
      <c r="R2551">
        <v>37</v>
      </c>
      <c r="S2551" t="b">
        <v>1</v>
      </c>
      <c r="T2551" t="s">
        <v>8298</v>
      </c>
      <c r="U2551" s="5">
        <f>E2551/D2551</f>
        <v>1.0280254777070064</v>
      </c>
      <c r="V2551" s="6">
        <f>E2551/R2551</f>
        <v>43.621621621621621</v>
      </c>
      <c r="W2551" t="str">
        <f t="shared" si="278"/>
        <v>music</v>
      </c>
      <c r="X2551" t="str">
        <f t="shared" si="279"/>
        <v>classical music</v>
      </c>
    </row>
    <row r="2552" spans="1:2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8222</v>
      </c>
      <c r="H2552" t="s">
        <v>8244</v>
      </c>
      <c r="I2552">
        <v>1444276740</v>
      </c>
      <c r="J2552" s="8">
        <f t="shared" si="273"/>
        <v>16716.165972222221</v>
      </c>
      <c r="K2552">
        <v>1439392406</v>
      </c>
      <c r="L2552" s="8">
        <f t="shared" si="273"/>
        <v>16659.634328703705</v>
      </c>
      <c r="M2552" s="10">
        <f t="shared" si="274"/>
        <v>16716.165972222221</v>
      </c>
      <c r="N2552" s="11">
        <f t="shared" si="275"/>
        <v>16716.165972222221</v>
      </c>
      <c r="O2552" s="10">
        <f t="shared" si="276"/>
        <v>16659.634328703705</v>
      </c>
      <c r="P2552" s="11">
        <f t="shared" si="277"/>
        <v>16659.634328703705</v>
      </c>
      <c r="Q2552" t="b">
        <v>0</v>
      </c>
      <c r="R2552">
        <v>150</v>
      </c>
      <c r="S2552" t="b">
        <v>1</v>
      </c>
      <c r="T2552" t="s">
        <v>8298</v>
      </c>
      <c r="U2552" s="5">
        <f>E2552/D2552</f>
        <v>1.0084615384615385</v>
      </c>
      <c r="V2552" s="6">
        <f>E2552/R2552</f>
        <v>43.7</v>
      </c>
      <c r="W2552" t="str">
        <f t="shared" si="278"/>
        <v>music</v>
      </c>
      <c r="X2552" t="str">
        <f t="shared" si="279"/>
        <v>classical music</v>
      </c>
    </row>
    <row r="2553" spans="1:2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8222</v>
      </c>
      <c r="H2553" t="s">
        <v>8244</v>
      </c>
      <c r="I2553">
        <v>1332362880</v>
      </c>
      <c r="J2553" s="8">
        <f t="shared" si="273"/>
        <v>15420.866666666667</v>
      </c>
      <c r="K2553">
        <v>1329890585</v>
      </c>
      <c r="L2553" s="8">
        <f t="shared" si="273"/>
        <v>15392.252141203702</v>
      </c>
      <c r="M2553" s="10">
        <f t="shared" si="274"/>
        <v>15420.866666666667</v>
      </c>
      <c r="N2553" s="11">
        <f t="shared" si="275"/>
        <v>15420.866666666667</v>
      </c>
      <c r="O2553" s="10">
        <f t="shared" si="276"/>
        <v>15392.252141203702</v>
      </c>
      <c r="P2553" s="11">
        <f t="shared" si="277"/>
        <v>15392.252141203702</v>
      </c>
      <c r="Q2553" t="b">
        <v>0</v>
      </c>
      <c r="R2553">
        <v>56</v>
      </c>
      <c r="S2553" t="b">
        <v>1</v>
      </c>
      <c r="T2553" t="s">
        <v>8298</v>
      </c>
      <c r="U2553" s="5">
        <f>E2553/D2553</f>
        <v>1.0273469387755103</v>
      </c>
      <c r="V2553" s="6">
        <f>E2553/R2553</f>
        <v>67.419642857142861</v>
      </c>
      <c r="W2553" t="str">
        <f t="shared" si="278"/>
        <v>music</v>
      </c>
      <c r="X2553" t="str">
        <f t="shared" si="279"/>
        <v>classical music</v>
      </c>
    </row>
    <row r="2554" spans="1:2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8222</v>
      </c>
      <c r="H2554" t="s">
        <v>8244</v>
      </c>
      <c r="I2554">
        <v>1488741981</v>
      </c>
      <c r="J2554" s="8">
        <f t="shared" si="273"/>
        <v>17230.809965277778</v>
      </c>
      <c r="K2554">
        <v>1486149981</v>
      </c>
      <c r="L2554" s="8">
        <f t="shared" si="273"/>
        <v>17200.809965277778</v>
      </c>
      <c r="M2554" s="10">
        <f t="shared" si="274"/>
        <v>17230.809965277778</v>
      </c>
      <c r="N2554" s="11">
        <f t="shared" si="275"/>
        <v>17230.809965277778</v>
      </c>
      <c r="O2554" s="10">
        <f t="shared" si="276"/>
        <v>17200.809965277778</v>
      </c>
      <c r="P2554" s="11">
        <f t="shared" si="277"/>
        <v>17200.809965277778</v>
      </c>
      <c r="Q2554" t="b">
        <v>0</v>
      </c>
      <c r="R2554">
        <v>18</v>
      </c>
      <c r="S2554" t="b">
        <v>1</v>
      </c>
      <c r="T2554" t="s">
        <v>8298</v>
      </c>
      <c r="U2554" s="5">
        <f>E2554/D2554</f>
        <v>1.0649999999999999</v>
      </c>
      <c r="V2554" s="6">
        <f>E2554/R2554</f>
        <v>177.5</v>
      </c>
      <c r="W2554" t="str">
        <f t="shared" si="278"/>
        <v>music</v>
      </c>
      <c r="X2554" t="str">
        <f t="shared" si="279"/>
        <v>classical music</v>
      </c>
    </row>
    <row r="2555" spans="1:2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8222</v>
      </c>
      <c r="H2555" t="s">
        <v>8244</v>
      </c>
      <c r="I2555">
        <v>1348202807</v>
      </c>
      <c r="J2555" s="8">
        <f t="shared" si="273"/>
        <v>15604.199155092594</v>
      </c>
      <c r="K2555">
        <v>1343018807</v>
      </c>
      <c r="L2555" s="8">
        <f t="shared" si="273"/>
        <v>15544.199155092594</v>
      </c>
      <c r="M2555" s="10">
        <f t="shared" si="274"/>
        <v>15604.199155092594</v>
      </c>
      <c r="N2555" s="11">
        <f t="shared" si="275"/>
        <v>15604.199155092594</v>
      </c>
      <c r="O2555" s="10">
        <f t="shared" si="276"/>
        <v>15544.199155092594</v>
      </c>
      <c r="P2555" s="11">
        <f t="shared" si="277"/>
        <v>15544.199155092594</v>
      </c>
      <c r="Q2555" t="b">
        <v>0</v>
      </c>
      <c r="R2555">
        <v>60</v>
      </c>
      <c r="S2555" t="b">
        <v>1</v>
      </c>
      <c r="T2555" t="s">
        <v>8298</v>
      </c>
      <c r="U2555" s="5">
        <f>E2555/D2555</f>
        <v>1.5553333333333332</v>
      </c>
      <c r="V2555" s="6">
        <f>E2555/R2555</f>
        <v>38.883333333333333</v>
      </c>
      <c r="W2555" t="str">
        <f t="shared" si="278"/>
        <v>music</v>
      </c>
      <c r="X2555" t="str">
        <f t="shared" si="279"/>
        <v>classical music</v>
      </c>
    </row>
    <row r="2556" spans="1:2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8222</v>
      </c>
      <c r="H2556" t="s">
        <v>8244</v>
      </c>
      <c r="I2556">
        <v>1433131140</v>
      </c>
      <c r="J2556" s="8">
        <f t="shared" si="273"/>
        <v>16587.165972222221</v>
      </c>
      <c r="K2556">
        <v>1430445163</v>
      </c>
      <c r="L2556" s="8">
        <f t="shared" si="273"/>
        <v>16556.078275462962</v>
      </c>
      <c r="M2556" s="10">
        <f t="shared" si="274"/>
        <v>16587.165972222221</v>
      </c>
      <c r="N2556" s="11">
        <f t="shared" si="275"/>
        <v>16587.165972222221</v>
      </c>
      <c r="O2556" s="10">
        <f t="shared" si="276"/>
        <v>16556.078275462962</v>
      </c>
      <c r="P2556" s="11">
        <f t="shared" si="277"/>
        <v>16556.078275462962</v>
      </c>
      <c r="Q2556" t="b">
        <v>0</v>
      </c>
      <c r="R2556">
        <v>67</v>
      </c>
      <c r="S2556" t="b">
        <v>1</v>
      </c>
      <c r="T2556" t="s">
        <v>8298</v>
      </c>
      <c r="U2556" s="5">
        <f>E2556/D2556</f>
        <v>1.228</v>
      </c>
      <c r="V2556" s="6">
        <f>E2556/R2556</f>
        <v>54.985074626865675</v>
      </c>
      <c r="W2556" t="str">
        <f t="shared" si="278"/>
        <v>music</v>
      </c>
      <c r="X2556" t="str">
        <f t="shared" si="279"/>
        <v>classical music</v>
      </c>
    </row>
    <row r="2557" spans="1:2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8222</v>
      </c>
      <c r="H2557" t="s">
        <v>8244</v>
      </c>
      <c r="I2557">
        <v>1338219793</v>
      </c>
      <c r="J2557" s="8">
        <f t="shared" si="273"/>
        <v>15488.655011574074</v>
      </c>
      <c r="K2557">
        <v>1335541393</v>
      </c>
      <c r="L2557" s="8">
        <f t="shared" si="273"/>
        <v>15457.655011574074</v>
      </c>
      <c r="M2557" s="10">
        <f t="shared" si="274"/>
        <v>15488.655011574074</v>
      </c>
      <c r="N2557" s="11">
        <f t="shared" si="275"/>
        <v>15488.655011574074</v>
      </c>
      <c r="O2557" s="10">
        <f t="shared" si="276"/>
        <v>15457.655011574074</v>
      </c>
      <c r="P2557" s="11">
        <f t="shared" si="277"/>
        <v>15457.655011574074</v>
      </c>
      <c r="Q2557" t="b">
        <v>0</v>
      </c>
      <c r="R2557">
        <v>35</v>
      </c>
      <c r="S2557" t="b">
        <v>1</v>
      </c>
      <c r="T2557" t="s">
        <v>8298</v>
      </c>
      <c r="U2557" s="5">
        <f>E2557/D2557</f>
        <v>1.0734999999999999</v>
      </c>
      <c r="V2557" s="6">
        <f>E2557/R2557</f>
        <v>61.342857142857142</v>
      </c>
      <c r="W2557" t="str">
        <f t="shared" si="278"/>
        <v>music</v>
      </c>
      <c r="X2557" t="str">
        <f t="shared" si="279"/>
        <v>classical music</v>
      </c>
    </row>
    <row r="2558" spans="1:2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8222</v>
      </c>
      <c r="H2558" t="s">
        <v>8244</v>
      </c>
      <c r="I2558">
        <v>1356392857</v>
      </c>
      <c r="J2558" s="8">
        <f t="shared" si="273"/>
        <v>15698.991400462963</v>
      </c>
      <c r="K2558">
        <v>1352504857</v>
      </c>
      <c r="L2558" s="8">
        <f t="shared" si="273"/>
        <v>15653.991400462963</v>
      </c>
      <c r="M2558" s="10">
        <f t="shared" si="274"/>
        <v>15698.991400462963</v>
      </c>
      <c r="N2558" s="11">
        <f t="shared" si="275"/>
        <v>15698.991400462963</v>
      </c>
      <c r="O2558" s="10">
        <f t="shared" si="276"/>
        <v>15653.991400462963</v>
      </c>
      <c r="P2558" s="11">
        <f t="shared" si="277"/>
        <v>15653.991400462963</v>
      </c>
      <c r="Q2558" t="b">
        <v>0</v>
      </c>
      <c r="R2558">
        <v>34</v>
      </c>
      <c r="S2558" t="b">
        <v>1</v>
      </c>
      <c r="T2558" t="s">
        <v>8298</v>
      </c>
      <c r="U2558" s="5">
        <f>E2558/D2558</f>
        <v>1.0550335570469798</v>
      </c>
      <c r="V2558" s="6">
        <f>E2558/R2558</f>
        <v>23.117647058823529</v>
      </c>
      <c r="W2558" t="str">
        <f t="shared" si="278"/>
        <v>music</v>
      </c>
      <c r="X2558" t="str">
        <f t="shared" si="279"/>
        <v>classical music</v>
      </c>
    </row>
    <row r="2559" spans="1:2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8223</v>
      </c>
      <c r="H2559" t="s">
        <v>8245</v>
      </c>
      <c r="I2559">
        <v>1400176386</v>
      </c>
      <c r="J2559" s="8">
        <f t="shared" si="273"/>
        <v>16205.745208333334</v>
      </c>
      <c r="K2559">
        <v>1397584386</v>
      </c>
      <c r="L2559" s="8">
        <f t="shared" si="273"/>
        <v>16175.745208333334</v>
      </c>
      <c r="M2559" s="10">
        <f t="shared" si="274"/>
        <v>16205.745208333334</v>
      </c>
      <c r="N2559" s="11">
        <f t="shared" si="275"/>
        <v>16205.745208333334</v>
      </c>
      <c r="O2559" s="10">
        <f t="shared" si="276"/>
        <v>16175.745208333334</v>
      </c>
      <c r="P2559" s="11">
        <f t="shared" si="277"/>
        <v>16175.745208333334</v>
      </c>
      <c r="Q2559" t="b">
        <v>0</v>
      </c>
      <c r="R2559">
        <v>36</v>
      </c>
      <c r="S2559" t="b">
        <v>1</v>
      </c>
      <c r="T2559" t="s">
        <v>8298</v>
      </c>
      <c r="U2559" s="5">
        <f>E2559/D2559</f>
        <v>1.1844444444444444</v>
      </c>
      <c r="V2559" s="6">
        <f>E2559/R2559</f>
        <v>29.611111111111111</v>
      </c>
      <c r="W2559" t="str">
        <f t="shared" si="278"/>
        <v>music</v>
      </c>
      <c r="X2559" t="str">
        <f t="shared" si="279"/>
        <v>classical music</v>
      </c>
    </row>
    <row r="2560" spans="1:2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8224</v>
      </c>
      <c r="H2560" t="s">
        <v>8246</v>
      </c>
      <c r="I2560">
        <v>1430488740</v>
      </c>
      <c r="J2560" s="8">
        <f t="shared" si="273"/>
        <v>16556.582638888889</v>
      </c>
      <c r="K2560">
        <v>1427747906</v>
      </c>
      <c r="L2560" s="8">
        <f t="shared" si="273"/>
        <v>16524.860023148151</v>
      </c>
      <c r="M2560" s="10">
        <f t="shared" si="274"/>
        <v>16556.582638888889</v>
      </c>
      <c r="N2560" s="11">
        <f t="shared" si="275"/>
        <v>16556.582638888889</v>
      </c>
      <c r="O2560" s="10">
        <f t="shared" si="276"/>
        <v>16524.860023148151</v>
      </c>
      <c r="P2560" s="11">
        <f t="shared" si="277"/>
        <v>16524.860023148151</v>
      </c>
      <c r="Q2560" t="b">
        <v>0</v>
      </c>
      <c r="R2560">
        <v>18</v>
      </c>
      <c r="S2560" t="b">
        <v>1</v>
      </c>
      <c r="T2560" t="s">
        <v>8298</v>
      </c>
      <c r="U2560" s="5">
        <f>E2560/D2560</f>
        <v>1.0888</v>
      </c>
      <c r="V2560" s="6">
        <f>E2560/R2560</f>
        <v>75.611111111111114</v>
      </c>
      <c r="W2560" t="str">
        <f t="shared" si="278"/>
        <v>music</v>
      </c>
      <c r="X2560" t="str">
        <f t="shared" si="279"/>
        <v>classical music</v>
      </c>
    </row>
    <row r="2561" spans="1:2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8222</v>
      </c>
      <c r="H2561" t="s">
        <v>8244</v>
      </c>
      <c r="I2561">
        <v>1321385820</v>
      </c>
      <c r="J2561" s="8">
        <f t="shared" si="273"/>
        <v>15293.817361111111</v>
      </c>
      <c r="K2561">
        <v>1318539484</v>
      </c>
      <c r="L2561" s="8">
        <f t="shared" si="273"/>
        <v>15260.873657407406</v>
      </c>
      <c r="M2561" s="10">
        <f t="shared" si="274"/>
        <v>15293.817361111111</v>
      </c>
      <c r="N2561" s="11">
        <f t="shared" si="275"/>
        <v>15293.817361111111</v>
      </c>
      <c r="O2561" s="10">
        <f t="shared" si="276"/>
        <v>15260.873657407406</v>
      </c>
      <c r="P2561" s="11">
        <f t="shared" si="277"/>
        <v>15260.873657407406</v>
      </c>
      <c r="Q2561" t="b">
        <v>0</v>
      </c>
      <c r="R2561">
        <v>25</v>
      </c>
      <c r="S2561" t="b">
        <v>1</v>
      </c>
      <c r="T2561" t="s">
        <v>8298</v>
      </c>
      <c r="U2561" s="5">
        <f>E2561/D2561</f>
        <v>1.1125</v>
      </c>
      <c r="V2561" s="6">
        <f>E2561/R2561</f>
        <v>35.6</v>
      </c>
      <c r="W2561" t="str">
        <f t="shared" si="278"/>
        <v>music</v>
      </c>
      <c r="X2561" t="str">
        <f t="shared" si="279"/>
        <v>classical music</v>
      </c>
    </row>
    <row r="2562" spans="1:2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8223</v>
      </c>
      <c r="H2562" t="s">
        <v>8245</v>
      </c>
      <c r="I2562">
        <v>1425682174</v>
      </c>
      <c r="J2562" s="8">
        <f t="shared" si="273"/>
        <v>16500.951087962963</v>
      </c>
      <c r="K2562">
        <v>1423090174</v>
      </c>
      <c r="L2562" s="8">
        <f t="shared" si="273"/>
        <v>16470.951087962963</v>
      </c>
      <c r="M2562" s="10">
        <f t="shared" si="274"/>
        <v>16500.951087962963</v>
      </c>
      <c r="N2562" s="11">
        <f t="shared" si="275"/>
        <v>16500.951087962963</v>
      </c>
      <c r="O2562" s="10">
        <f t="shared" si="276"/>
        <v>16470.951087962963</v>
      </c>
      <c r="P2562" s="11">
        <f t="shared" si="277"/>
        <v>16470.951087962963</v>
      </c>
      <c r="Q2562" t="b">
        <v>0</v>
      </c>
      <c r="R2562">
        <v>21</v>
      </c>
      <c r="S2562" t="b">
        <v>1</v>
      </c>
      <c r="T2562" t="s">
        <v>8298</v>
      </c>
      <c r="U2562" s="5">
        <f>E2562/D2562</f>
        <v>1.0009999999999999</v>
      </c>
      <c r="V2562" s="6">
        <f>E2562/R2562</f>
        <v>143</v>
      </c>
      <c r="W2562" t="str">
        <f t="shared" si="278"/>
        <v>music</v>
      </c>
      <c r="X2562" t="str">
        <f t="shared" si="279"/>
        <v>classical music</v>
      </c>
    </row>
    <row r="2563" spans="1:2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8304</v>
      </c>
      <c r="G2563" t="s">
        <v>8227</v>
      </c>
      <c r="H2563" t="s">
        <v>8249</v>
      </c>
      <c r="I2563">
        <v>1444740089</v>
      </c>
      <c r="J2563" s="8">
        <f t="shared" ref="J2563:L2626" si="280">(((I2563/60)/60)/24)</f>
        <v>16721.528807870371</v>
      </c>
      <c r="K2563">
        <v>1442148089</v>
      </c>
      <c r="L2563" s="8">
        <f t="shared" si="280"/>
        <v>16691.528807870371</v>
      </c>
      <c r="M2563" s="10">
        <f t="shared" ref="M2563:M2626" si="281">J2563</f>
        <v>16721.528807870371</v>
      </c>
      <c r="N2563" s="11">
        <f t="shared" ref="N2563:N2626" si="282">J2563</f>
        <v>16721.528807870371</v>
      </c>
      <c r="O2563" s="10">
        <f t="shared" ref="O2563:O2626" si="283">L2563</f>
        <v>16691.528807870371</v>
      </c>
      <c r="P2563" s="11">
        <f t="shared" ref="P2563:P2626" si="284">L2563</f>
        <v>16691.528807870371</v>
      </c>
      <c r="Q2563" t="b">
        <v>0</v>
      </c>
      <c r="R2563">
        <v>0</v>
      </c>
      <c r="S2563" t="b">
        <v>0</v>
      </c>
      <c r="T2563" t="s">
        <v>8282</v>
      </c>
      <c r="U2563" s="5">
        <f>E2563/D2563</f>
        <v>0</v>
      </c>
      <c r="V2563" s="6" t="e">
        <f>E2563/R2563</f>
        <v>#DIV/0!</v>
      </c>
      <c r="W2563" t="str">
        <f t="shared" ref="W2563:W2626" si="285">LEFT(T2563,((FIND("/",T2563,1))-1))</f>
        <v>food</v>
      </c>
      <c r="X2563" t="str">
        <f t="shared" ref="X2563:X2626" si="286">RIGHT(T2563,((LEN(T2563))-(FIND("/",T2563,1))))</f>
        <v>food trucks</v>
      </c>
    </row>
    <row r="2564" spans="1:2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8304</v>
      </c>
      <c r="G2564" t="s">
        <v>8234</v>
      </c>
      <c r="H2564" t="s">
        <v>8247</v>
      </c>
      <c r="I2564">
        <v>1476189339</v>
      </c>
      <c r="J2564" s="8">
        <f t="shared" si="280"/>
        <v>17085.524756944444</v>
      </c>
      <c r="K2564">
        <v>1471005339</v>
      </c>
      <c r="L2564" s="8">
        <f t="shared" si="280"/>
        <v>17025.524756944444</v>
      </c>
      <c r="M2564" s="10">
        <f t="shared" si="281"/>
        <v>17085.524756944444</v>
      </c>
      <c r="N2564" s="11">
        <f t="shared" si="282"/>
        <v>17085.524756944444</v>
      </c>
      <c r="O2564" s="10">
        <f t="shared" si="283"/>
        <v>17025.524756944444</v>
      </c>
      <c r="P2564" s="11">
        <f t="shared" si="284"/>
        <v>17025.524756944444</v>
      </c>
      <c r="Q2564" t="b">
        <v>0</v>
      </c>
      <c r="R2564">
        <v>3</v>
      </c>
      <c r="S2564" t="b">
        <v>0</v>
      </c>
      <c r="T2564" t="s">
        <v>8282</v>
      </c>
      <c r="U2564" s="5">
        <f>E2564/D2564</f>
        <v>7.4999999999999997E-3</v>
      </c>
      <c r="V2564" s="6">
        <f>E2564/R2564</f>
        <v>25</v>
      </c>
      <c r="W2564" t="str">
        <f t="shared" si="285"/>
        <v>food</v>
      </c>
      <c r="X2564" t="str">
        <f t="shared" si="286"/>
        <v>food trucks</v>
      </c>
    </row>
    <row r="2565" spans="1:2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8304</v>
      </c>
      <c r="G2565" t="s">
        <v>8222</v>
      </c>
      <c r="H2565" t="s">
        <v>8244</v>
      </c>
      <c r="I2565">
        <v>1438226451</v>
      </c>
      <c r="J2565" s="8">
        <f t="shared" si="280"/>
        <v>16646.139479166668</v>
      </c>
      <c r="K2565">
        <v>1433042451</v>
      </c>
      <c r="L2565" s="8">
        <f t="shared" si="280"/>
        <v>16586.139479166668</v>
      </c>
      <c r="M2565" s="10">
        <f t="shared" si="281"/>
        <v>16646.139479166668</v>
      </c>
      <c r="N2565" s="11">
        <f t="shared" si="282"/>
        <v>16646.139479166668</v>
      </c>
      <c r="O2565" s="10">
        <f t="shared" si="283"/>
        <v>16586.139479166668</v>
      </c>
      <c r="P2565" s="11">
        <f t="shared" si="284"/>
        <v>16586.139479166668</v>
      </c>
      <c r="Q2565" t="b">
        <v>0</v>
      </c>
      <c r="R2565">
        <v>0</v>
      </c>
      <c r="S2565" t="b">
        <v>0</v>
      </c>
      <c r="T2565" t="s">
        <v>8282</v>
      </c>
      <c r="U2565" s="5">
        <f>E2565/D2565</f>
        <v>0</v>
      </c>
      <c r="V2565" s="6" t="e">
        <f>E2565/R2565</f>
        <v>#DIV/0!</v>
      </c>
      <c r="W2565" t="str">
        <f t="shared" si="285"/>
        <v>food</v>
      </c>
      <c r="X2565" t="str">
        <f t="shared" si="286"/>
        <v>food trucks</v>
      </c>
    </row>
    <row r="2566" spans="1:2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8304</v>
      </c>
      <c r="G2566" t="s">
        <v>8227</v>
      </c>
      <c r="H2566" t="s">
        <v>8249</v>
      </c>
      <c r="I2566">
        <v>1406854699</v>
      </c>
      <c r="J2566" s="8">
        <f t="shared" si="280"/>
        <v>16283.040497685186</v>
      </c>
      <c r="K2566">
        <v>1404262699</v>
      </c>
      <c r="L2566" s="8">
        <f t="shared" si="280"/>
        <v>16253.040497685186</v>
      </c>
      <c r="M2566" s="10">
        <f t="shared" si="281"/>
        <v>16283.040497685186</v>
      </c>
      <c r="N2566" s="11">
        <f t="shared" si="282"/>
        <v>16283.040497685186</v>
      </c>
      <c r="O2566" s="10">
        <f t="shared" si="283"/>
        <v>16253.040497685186</v>
      </c>
      <c r="P2566" s="11">
        <f t="shared" si="284"/>
        <v>16253.040497685186</v>
      </c>
      <c r="Q2566" t="b">
        <v>0</v>
      </c>
      <c r="R2566">
        <v>0</v>
      </c>
      <c r="S2566" t="b">
        <v>0</v>
      </c>
      <c r="T2566" t="s">
        <v>8282</v>
      </c>
      <c r="U2566" s="5">
        <f>E2566/D2566</f>
        <v>0</v>
      </c>
      <c r="V2566" s="6" t="e">
        <f>E2566/R2566</f>
        <v>#DIV/0!</v>
      </c>
      <c r="W2566" t="str">
        <f t="shared" si="285"/>
        <v>food</v>
      </c>
      <c r="X2566" t="str">
        <f t="shared" si="286"/>
        <v>food trucks</v>
      </c>
    </row>
    <row r="2567" spans="1:2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8304</v>
      </c>
      <c r="G2567" t="s">
        <v>8222</v>
      </c>
      <c r="H2567" t="s">
        <v>8244</v>
      </c>
      <c r="I2567">
        <v>1462827000</v>
      </c>
      <c r="J2567" s="8">
        <f t="shared" si="280"/>
        <v>16930.868055555555</v>
      </c>
      <c r="K2567">
        <v>1457710589</v>
      </c>
      <c r="L2567" s="8">
        <f t="shared" si="280"/>
        <v>16871.650335648148</v>
      </c>
      <c r="M2567" s="10">
        <f t="shared" si="281"/>
        <v>16930.868055555555</v>
      </c>
      <c r="N2567" s="11">
        <f t="shared" si="282"/>
        <v>16930.868055555555</v>
      </c>
      <c r="O2567" s="10">
        <f t="shared" si="283"/>
        <v>16871.650335648148</v>
      </c>
      <c r="P2567" s="11">
        <f t="shared" si="284"/>
        <v>16871.650335648148</v>
      </c>
      <c r="Q2567" t="b">
        <v>0</v>
      </c>
      <c r="R2567">
        <v>1</v>
      </c>
      <c r="S2567" t="b">
        <v>0</v>
      </c>
      <c r="T2567" t="s">
        <v>8282</v>
      </c>
      <c r="U2567" s="5">
        <f>E2567/D2567</f>
        <v>0.01</v>
      </c>
      <c r="V2567" s="6">
        <f>E2567/R2567</f>
        <v>100</v>
      </c>
      <c r="W2567" t="str">
        <f t="shared" si="285"/>
        <v>food</v>
      </c>
      <c r="X2567" t="str">
        <f t="shared" si="286"/>
        <v>food trucks</v>
      </c>
    </row>
    <row r="2568" spans="1:2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8304</v>
      </c>
      <c r="G2568" t="s">
        <v>8222</v>
      </c>
      <c r="H2568" t="s">
        <v>8244</v>
      </c>
      <c r="I2568">
        <v>1408663948</v>
      </c>
      <c r="J2568" s="8">
        <f t="shared" si="280"/>
        <v>16303.980879629627</v>
      </c>
      <c r="K2568">
        <v>1406071948</v>
      </c>
      <c r="L2568" s="8">
        <f t="shared" si="280"/>
        <v>16273.980879629627</v>
      </c>
      <c r="M2568" s="10">
        <f t="shared" si="281"/>
        <v>16303.980879629627</v>
      </c>
      <c r="N2568" s="11">
        <f t="shared" si="282"/>
        <v>16303.980879629627</v>
      </c>
      <c r="O2568" s="10">
        <f t="shared" si="283"/>
        <v>16273.980879629627</v>
      </c>
      <c r="P2568" s="11">
        <f t="shared" si="284"/>
        <v>16273.980879629627</v>
      </c>
      <c r="Q2568" t="b">
        <v>0</v>
      </c>
      <c r="R2568">
        <v>0</v>
      </c>
      <c r="S2568" t="b">
        <v>0</v>
      </c>
      <c r="T2568" t="s">
        <v>8282</v>
      </c>
      <c r="U2568" s="5">
        <f>E2568/D2568</f>
        <v>0</v>
      </c>
      <c r="V2568" s="6" t="e">
        <f>E2568/R2568</f>
        <v>#DIV/0!</v>
      </c>
      <c r="W2568" t="str">
        <f t="shared" si="285"/>
        <v>food</v>
      </c>
      <c r="X2568" t="str">
        <f t="shared" si="286"/>
        <v>food trucks</v>
      </c>
    </row>
    <row r="2569" spans="1:2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8304</v>
      </c>
      <c r="G2569" t="s">
        <v>8222</v>
      </c>
      <c r="H2569" t="s">
        <v>8244</v>
      </c>
      <c r="I2569">
        <v>1429823138</v>
      </c>
      <c r="J2569" s="8">
        <f t="shared" si="280"/>
        <v>16548.878912037038</v>
      </c>
      <c r="K2569">
        <v>1427231138</v>
      </c>
      <c r="L2569" s="8">
        <f t="shared" si="280"/>
        <v>16518.878912037038</v>
      </c>
      <c r="M2569" s="10">
        <f t="shared" si="281"/>
        <v>16548.878912037038</v>
      </c>
      <c r="N2569" s="11">
        <f t="shared" si="282"/>
        <v>16548.878912037038</v>
      </c>
      <c r="O2569" s="10">
        <f t="shared" si="283"/>
        <v>16518.878912037038</v>
      </c>
      <c r="P2569" s="11">
        <f t="shared" si="284"/>
        <v>16518.878912037038</v>
      </c>
      <c r="Q2569" t="b">
        <v>0</v>
      </c>
      <c r="R2569">
        <v>2</v>
      </c>
      <c r="S2569" t="b">
        <v>0</v>
      </c>
      <c r="T2569" t="s">
        <v>8282</v>
      </c>
      <c r="U2569" s="5">
        <f>E2569/D2569</f>
        <v>2.6666666666666666E-3</v>
      </c>
      <c r="V2569" s="6">
        <f>E2569/R2569</f>
        <v>60</v>
      </c>
      <c r="W2569" t="str">
        <f t="shared" si="285"/>
        <v>food</v>
      </c>
      <c r="X2569" t="str">
        <f t="shared" si="286"/>
        <v>food trucks</v>
      </c>
    </row>
    <row r="2570" spans="1:2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8304</v>
      </c>
      <c r="G2570" t="s">
        <v>8223</v>
      </c>
      <c r="H2570" t="s">
        <v>8245</v>
      </c>
      <c r="I2570">
        <v>1472745594</v>
      </c>
      <c r="J2570" s="8">
        <f t="shared" si="280"/>
        <v>17045.666597222222</v>
      </c>
      <c r="K2570">
        <v>1470153594</v>
      </c>
      <c r="L2570" s="8">
        <f t="shared" si="280"/>
        <v>17015.666597222222</v>
      </c>
      <c r="M2570" s="10">
        <f t="shared" si="281"/>
        <v>17045.666597222222</v>
      </c>
      <c r="N2570" s="11">
        <f t="shared" si="282"/>
        <v>17045.666597222222</v>
      </c>
      <c r="O2570" s="10">
        <f t="shared" si="283"/>
        <v>17015.666597222222</v>
      </c>
      <c r="P2570" s="11">
        <f t="shared" si="284"/>
        <v>17015.666597222222</v>
      </c>
      <c r="Q2570" t="b">
        <v>0</v>
      </c>
      <c r="R2570">
        <v>1</v>
      </c>
      <c r="S2570" t="b">
        <v>0</v>
      </c>
      <c r="T2570" t="s">
        <v>8282</v>
      </c>
      <c r="U2570" s="5">
        <f>E2570/D2570</f>
        <v>5.0000000000000001E-3</v>
      </c>
      <c r="V2570" s="6">
        <f>E2570/R2570</f>
        <v>50</v>
      </c>
      <c r="W2570" t="str">
        <f t="shared" si="285"/>
        <v>food</v>
      </c>
      <c r="X2570" t="str">
        <f t="shared" si="286"/>
        <v>food trucks</v>
      </c>
    </row>
    <row r="2571" spans="1:2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8304</v>
      </c>
      <c r="G2571" t="s">
        <v>8222</v>
      </c>
      <c r="H2571" t="s">
        <v>8244</v>
      </c>
      <c r="I2571">
        <v>1442457112</v>
      </c>
      <c r="J2571" s="8">
        <f t="shared" si="280"/>
        <v>16695.105462962962</v>
      </c>
      <c r="K2571">
        <v>1439865112</v>
      </c>
      <c r="L2571" s="8">
        <f t="shared" si="280"/>
        <v>16665.105462962962</v>
      </c>
      <c r="M2571" s="10">
        <f t="shared" si="281"/>
        <v>16695.105462962962</v>
      </c>
      <c r="N2571" s="11">
        <f t="shared" si="282"/>
        <v>16695.105462962962</v>
      </c>
      <c r="O2571" s="10">
        <f t="shared" si="283"/>
        <v>16665.105462962962</v>
      </c>
      <c r="P2571" s="11">
        <f t="shared" si="284"/>
        <v>16665.105462962962</v>
      </c>
      <c r="Q2571" t="b">
        <v>0</v>
      </c>
      <c r="R2571">
        <v>2</v>
      </c>
      <c r="S2571" t="b">
        <v>0</v>
      </c>
      <c r="T2571" t="s">
        <v>8282</v>
      </c>
      <c r="U2571" s="5">
        <f>E2571/D2571</f>
        <v>2.2307692307692306E-2</v>
      </c>
      <c r="V2571" s="6">
        <f>E2571/R2571</f>
        <v>72.5</v>
      </c>
      <c r="W2571" t="str">
        <f t="shared" si="285"/>
        <v>food</v>
      </c>
      <c r="X2571" t="str">
        <f t="shared" si="286"/>
        <v>food trucks</v>
      </c>
    </row>
    <row r="2572" spans="1:2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8304</v>
      </c>
      <c r="G2572" t="s">
        <v>8222</v>
      </c>
      <c r="H2572" t="s">
        <v>8244</v>
      </c>
      <c r="I2572">
        <v>1486590035</v>
      </c>
      <c r="J2572" s="8">
        <f t="shared" si="280"/>
        <v>17205.90318287037</v>
      </c>
      <c r="K2572">
        <v>1483998035</v>
      </c>
      <c r="L2572" s="8">
        <f t="shared" si="280"/>
        <v>17175.90318287037</v>
      </c>
      <c r="M2572" s="10">
        <f t="shared" si="281"/>
        <v>17205.90318287037</v>
      </c>
      <c r="N2572" s="11">
        <f t="shared" si="282"/>
        <v>17205.90318287037</v>
      </c>
      <c r="O2572" s="10">
        <f t="shared" si="283"/>
        <v>17175.90318287037</v>
      </c>
      <c r="P2572" s="11">
        <f t="shared" si="284"/>
        <v>17175.90318287037</v>
      </c>
      <c r="Q2572" t="b">
        <v>0</v>
      </c>
      <c r="R2572">
        <v>2</v>
      </c>
      <c r="S2572" t="b">
        <v>0</v>
      </c>
      <c r="T2572" t="s">
        <v>8282</v>
      </c>
      <c r="U2572" s="5">
        <f>E2572/D2572</f>
        <v>8.4285714285714294E-3</v>
      </c>
      <c r="V2572" s="6">
        <f>E2572/R2572</f>
        <v>29.5</v>
      </c>
      <c r="W2572" t="str">
        <f t="shared" si="285"/>
        <v>food</v>
      </c>
      <c r="X2572" t="str">
        <f t="shared" si="286"/>
        <v>food trucks</v>
      </c>
    </row>
    <row r="2573" spans="1:2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8304</v>
      </c>
      <c r="G2573" t="s">
        <v>8224</v>
      </c>
      <c r="H2573" t="s">
        <v>8246</v>
      </c>
      <c r="I2573">
        <v>1463645521</v>
      </c>
      <c r="J2573" s="8">
        <f t="shared" si="280"/>
        <v>16940.34167824074</v>
      </c>
      <c r="K2573">
        <v>1458461521</v>
      </c>
      <c r="L2573" s="8">
        <f t="shared" si="280"/>
        <v>16880.34167824074</v>
      </c>
      <c r="M2573" s="10">
        <f t="shared" si="281"/>
        <v>16940.34167824074</v>
      </c>
      <c r="N2573" s="11">
        <f t="shared" si="282"/>
        <v>16940.34167824074</v>
      </c>
      <c r="O2573" s="10">
        <f t="shared" si="283"/>
        <v>16880.34167824074</v>
      </c>
      <c r="P2573" s="11">
        <f t="shared" si="284"/>
        <v>16880.34167824074</v>
      </c>
      <c r="Q2573" t="b">
        <v>0</v>
      </c>
      <c r="R2573">
        <v>4</v>
      </c>
      <c r="S2573" t="b">
        <v>0</v>
      </c>
      <c r="T2573" t="s">
        <v>8282</v>
      </c>
      <c r="U2573" s="5">
        <f>E2573/D2573</f>
        <v>2.5000000000000001E-3</v>
      </c>
      <c r="V2573" s="6">
        <f>E2573/R2573</f>
        <v>62.5</v>
      </c>
      <c r="W2573" t="str">
        <f t="shared" si="285"/>
        <v>food</v>
      </c>
      <c r="X2573" t="str">
        <f t="shared" si="286"/>
        <v>food trucks</v>
      </c>
    </row>
    <row r="2574" spans="1:2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8304</v>
      </c>
      <c r="G2574" t="s">
        <v>8222</v>
      </c>
      <c r="H2574" t="s">
        <v>8244</v>
      </c>
      <c r="I2574">
        <v>1428893517</v>
      </c>
      <c r="J2574" s="8">
        <f t="shared" si="280"/>
        <v>16538.119409722221</v>
      </c>
      <c r="K2574">
        <v>1426301517</v>
      </c>
      <c r="L2574" s="8">
        <f t="shared" si="280"/>
        <v>16508.119409722221</v>
      </c>
      <c r="M2574" s="10">
        <f t="shared" si="281"/>
        <v>16538.119409722221</v>
      </c>
      <c r="N2574" s="11">
        <f t="shared" si="282"/>
        <v>16538.119409722221</v>
      </c>
      <c r="O2574" s="10">
        <f t="shared" si="283"/>
        <v>16508.119409722221</v>
      </c>
      <c r="P2574" s="11">
        <f t="shared" si="284"/>
        <v>16508.119409722221</v>
      </c>
      <c r="Q2574" t="b">
        <v>0</v>
      </c>
      <c r="R2574">
        <v>0</v>
      </c>
      <c r="S2574" t="b">
        <v>0</v>
      </c>
      <c r="T2574" t="s">
        <v>8282</v>
      </c>
      <c r="U2574" s="5">
        <f>E2574/D2574</f>
        <v>0</v>
      </c>
      <c r="V2574" s="6" t="e">
        <f>E2574/R2574</f>
        <v>#DIV/0!</v>
      </c>
      <c r="W2574" t="str">
        <f t="shared" si="285"/>
        <v>food</v>
      </c>
      <c r="X2574" t="str">
        <f t="shared" si="286"/>
        <v>food trucks</v>
      </c>
    </row>
    <row r="2575" spans="1:2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8304</v>
      </c>
      <c r="G2575" t="s">
        <v>8222</v>
      </c>
      <c r="H2575" t="s">
        <v>8244</v>
      </c>
      <c r="I2575">
        <v>1408803149</v>
      </c>
      <c r="J2575" s="8">
        <f t="shared" si="280"/>
        <v>16305.592002314816</v>
      </c>
      <c r="K2575">
        <v>1404915149</v>
      </c>
      <c r="L2575" s="8">
        <f t="shared" si="280"/>
        <v>16260.592002314816</v>
      </c>
      <c r="M2575" s="10">
        <f t="shared" si="281"/>
        <v>16305.592002314816</v>
      </c>
      <c r="N2575" s="11">
        <f t="shared" si="282"/>
        <v>16305.592002314816</v>
      </c>
      <c r="O2575" s="10">
        <f t="shared" si="283"/>
        <v>16260.592002314816</v>
      </c>
      <c r="P2575" s="11">
        <f t="shared" si="284"/>
        <v>16260.592002314816</v>
      </c>
      <c r="Q2575" t="b">
        <v>0</v>
      </c>
      <c r="R2575">
        <v>0</v>
      </c>
      <c r="S2575" t="b">
        <v>0</v>
      </c>
      <c r="T2575" t="s">
        <v>8282</v>
      </c>
      <c r="U2575" s="5">
        <f>E2575/D2575</f>
        <v>0</v>
      </c>
      <c r="V2575" s="6" t="e">
        <f>E2575/R2575</f>
        <v>#DIV/0!</v>
      </c>
      <c r="W2575" t="str">
        <f t="shared" si="285"/>
        <v>food</v>
      </c>
      <c r="X2575" t="str">
        <f t="shared" si="286"/>
        <v>food trucks</v>
      </c>
    </row>
    <row r="2576" spans="1:2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8304</v>
      </c>
      <c r="G2576" t="s">
        <v>8222</v>
      </c>
      <c r="H2576" t="s">
        <v>8244</v>
      </c>
      <c r="I2576">
        <v>1463600945</v>
      </c>
      <c r="J2576" s="8">
        <f t="shared" si="280"/>
        <v>16939.825752314813</v>
      </c>
      <c r="K2576">
        <v>1461786545</v>
      </c>
      <c r="L2576" s="8">
        <f t="shared" si="280"/>
        <v>16918.825752314813</v>
      </c>
      <c r="M2576" s="10">
        <f t="shared" si="281"/>
        <v>16939.825752314813</v>
      </c>
      <c r="N2576" s="11">
        <f t="shared" si="282"/>
        <v>16939.825752314813</v>
      </c>
      <c r="O2576" s="10">
        <f t="shared" si="283"/>
        <v>16918.825752314813</v>
      </c>
      <c r="P2576" s="11">
        <f t="shared" si="284"/>
        <v>16918.825752314813</v>
      </c>
      <c r="Q2576" t="b">
        <v>0</v>
      </c>
      <c r="R2576">
        <v>0</v>
      </c>
      <c r="S2576" t="b">
        <v>0</v>
      </c>
      <c r="T2576" t="s">
        <v>8282</v>
      </c>
      <c r="U2576" s="5">
        <f>E2576/D2576</f>
        <v>0</v>
      </c>
      <c r="V2576" s="6" t="e">
        <f>E2576/R2576</f>
        <v>#DIV/0!</v>
      </c>
      <c r="W2576" t="str">
        <f t="shared" si="285"/>
        <v>food</v>
      </c>
      <c r="X2576" t="str">
        <f t="shared" si="286"/>
        <v>food trucks</v>
      </c>
    </row>
    <row r="2577" spans="1:2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8304</v>
      </c>
      <c r="G2577" t="s">
        <v>8222</v>
      </c>
      <c r="H2577" t="s">
        <v>8244</v>
      </c>
      <c r="I2577">
        <v>1421030194</v>
      </c>
      <c r="J2577" s="8">
        <f t="shared" si="280"/>
        <v>16447.108726851849</v>
      </c>
      <c r="K2577">
        <v>1418438194</v>
      </c>
      <c r="L2577" s="8">
        <f t="shared" si="280"/>
        <v>16417.108726851849</v>
      </c>
      <c r="M2577" s="10">
        <f t="shared" si="281"/>
        <v>16447.108726851849</v>
      </c>
      <c r="N2577" s="11">
        <f t="shared" si="282"/>
        <v>16447.108726851849</v>
      </c>
      <c r="O2577" s="10">
        <f t="shared" si="283"/>
        <v>16417.108726851849</v>
      </c>
      <c r="P2577" s="11">
        <f t="shared" si="284"/>
        <v>16417.108726851849</v>
      </c>
      <c r="Q2577" t="b">
        <v>0</v>
      </c>
      <c r="R2577">
        <v>0</v>
      </c>
      <c r="S2577" t="b">
        <v>0</v>
      </c>
      <c r="T2577" t="s">
        <v>8282</v>
      </c>
      <c r="U2577" s="5">
        <f>E2577/D2577</f>
        <v>0</v>
      </c>
      <c r="V2577" s="6" t="e">
        <f>E2577/R2577</f>
        <v>#DIV/0!</v>
      </c>
      <c r="W2577" t="str">
        <f t="shared" si="285"/>
        <v>food</v>
      </c>
      <c r="X2577" t="str">
        <f t="shared" si="286"/>
        <v>food trucks</v>
      </c>
    </row>
    <row r="2578" spans="1:2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8304</v>
      </c>
      <c r="G2578" t="s">
        <v>8222</v>
      </c>
      <c r="H2578" t="s">
        <v>8244</v>
      </c>
      <c r="I2578">
        <v>1428707647</v>
      </c>
      <c r="J2578" s="8">
        <f t="shared" si="280"/>
        <v>16535.968136574073</v>
      </c>
      <c r="K2578">
        <v>1424823247</v>
      </c>
      <c r="L2578" s="8">
        <f t="shared" si="280"/>
        <v>16491.00980324074</v>
      </c>
      <c r="M2578" s="10">
        <f t="shared" si="281"/>
        <v>16535.968136574073</v>
      </c>
      <c r="N2578" s="11">
        <f t="shared" si="282"/>
        <v>16535.968136574073</v>
      </c>
      <c r="O2578" s="10">
        <f t="shared" si="283"/>
        <v>16491.00980324074</v>
      </c>
      <c r="P2578" s="11">
        <f t="shared" si="284"/>
        <v>16491.00980324074</v>
      </c>
      <c r="Q2578" t="b">
        <v>0</v>
      </c>
      <c r="R2578">
        <v>0</v>
      </c>
      <c r="S2578" t="b">
        <v>0</v>
      </c>
      <c r="T2578" t="s">
        <v>8282</v>
      </c>
      <c r="U2578" s="5">
        <f>E2578/D2578</f>
        <v>0</v>
      </c>
      <c r="V2578" s="6" t="e">
        <f>E2578/R2578</f>
        <v>#DIV/0!</v>
      </c>
      <c r="W2578" t="str">
        <f t="shared" si="285"/>
        <v>food</v>
      </c>
      <c r="X2578" t="str">
        <f t="shared" si="286"/>
        <v>food trucks</v>
      </c>
    </row>
    <row r="2579" spans="1:2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8304</v>
      </c>
      <c r="G2579" t="s">
        <v>8222</v>
      </c>
      <c r="H2579" t="s">
        <v>8244</v>
      </c>
      <c r="I2579">
        <v>1407181297</v>
      </c>
      <c r="J2579" s="8">
        <f t="shared" si="280"/>
        <v>16286.820567129631</v>
      </c>
      <c r="K2579">
        <v>1405021297</v>
      </c>
      <c r="L2579" s="8">
        <f t="shared" si="280"/>
        <v>16261.820567129631</v>
      </c>
      <c r="M2579" s="10">
        <f t="shared" si="281"/>
        <v>16286.820567129631</v>
      </c>
      <c r="N2579" s="11">
        <f t="shared" si="282"/>
        <v>16286.820567129631</v>
      </c>
      <c r="O2579" s="10">
        <f t="shared" si="283"/>
        <v>16261.820567129631</v>
      </c>
      <c r="P2579" s="11">
        <f t="shared" si="284"/>
        <v>16261.820567129631</v>
      </c>
      <c r="Q2579" t="b">
        <v>0</v>
      </c>
      <c r="R2579">
        <v>0</v>
      </c>
      <c r="S2579" t="b">
        <v>0</v>
      </c>
      <c r="T2579" t="s">
        <v>8282</v>
      </c>
      <c r="U2579" s="5">
        <f>E2579/D2579</f>
        <v>0</v>
      </c>
      <c r="V2579" s="6" t="e">
        <f>E2579/R2579</f>
        <v>#DIV/0!</v>
      </c>
      <c r="W2579" t="str">
        <f t="shared" si="285"/>
        <v>food</v>
      </c>
      <c r="X2579" t="str">
        <f t="shared" si="286"/>
        <v>food trucks</v>
      </c>
    </row>
    <row r="2580" spans="1:2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8304</v>
      </c>
      <c r="G2580" t="s">
        <v>8222</v>
      </c>
      <c r="H2580" t="s">
        <v>8244</v>
      </c>
      <c r="I2580">
        <v>1444410000</v>
      </c>
      <c r="J2580" s="8">
        <f t="shared" si="280"/>
        <v>16717.708333333332</v>
      </c>
      <c r="K2580">
        <v>1440203579</v>
      </c>
      <c r="L2580" s="8">
        <f t="shared" si="280"/>
        <v>16669.022905092595</v>
      </c>
      <c r="M2580" s="10">
        <f t="shared" si="281"/>
        <v>16717.708333333332</v>
      </c>
      <c r="N2580" s="11">
        <f t="shared" si="282"/>
        <v>16717.708333333332</v>
      </c>
      <c r="O2580" s="10">
        <f t="shared" si="283"/>
        <v>16669.022905092595</v>
      </c>
      <c r="P2580" s="11">
        <f t="shared" si="284"/>
        <v>16669.022905092595</v>
      </c>
      <c r="Q2580" t="b">
        <v>0</v>
      </c>
      <c r="R2580">
        <v>0</v>
      </c>
      <c r="S2580" t="b">
        <v>0</v>
      </c>
      <c r="T2580" t="s">
        <v>8282</v>
      </c>
      <c r="U2580" s="5">
        <f>E2580/D2580</f>
        <v>0</v>
      </c>
      <c r="V2580" s="6" t="e">
        <f>E2580/R2580</f>
        <v>#DIV/0!</v>
      </c>
      <c r="W2580" t="str">
        <f t="shared" si="285"/>
        <v>food</v>
      </c>
      <c r="X2580" t="str">
        <f t="shared" si="286"/>
        <v>food trucks</v>
      </c>
    </row>
    <row r="2581" spans="1:2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8304</v>
      </c>
      <c r="G2581" t="s">
        <v>8222</v>
      </c>
      <c r="H2581" t="s">
        <v>8244</v>
      </c>
      <c r="I2581">
        <v>1410810903</v>
      </c>
      <c r="J2581" s="8">
        <f t="shared" si="280"/>
        <v>16328.829895833334</v>
      </c>
      <c r="K2581">
        <v>1405626903</v>
      </c>
      <c r="L2581" s="8">
        <f t="shared" si="280"/>
        <v>16268.829895833334</v>
      </c>
      <c r="M2581" s="10">
        <f t="shared" si="281"/>
        <v>16328.829895833334</v>
      </c>
      <c r="N2581" s="11">
        <f t="shared" si="282"/>
        <v>16328.829895833334</v>
      </c>
      <c r="O2581" s="10">
        <f t="shared" si="283"/>
        <v>16268.829895833334</v>
      </c>
      <c r="P2581" s="11">
        <f t="shared" si="284"/>
        <v>16268.829895833334</v>
      </c>
      <c r="Q2581" t="b">
        <v>0</v>
      </c>
      <c r="R2581">
        <v>12</v>
      </c>
      <c r="S2581" t="b">
        <v>0</v>
      </c>
      <c r="T2581" t="s">
        <v>8282</v>
      </c>
      <c r="U2581" s="5">
        <f>E2581/D2581</f>
        <v>1.3849999999999999E-3</v>
      </c>
      <c r="V2581" s="6">
        <f>E2581/R2581</f>
        <v>23.083333333333332</v>
      </c>
      <c r="W2581" t="str">
        <f t="shared" si="285"/>
        <v>food</v>
      </c>
      <c r="X2581" t="str">
        <f t="shared" si="286"/>
        <v>food trucks</v>
      </c>
    </row>
    <row r="2582" spans="1:2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8304</v>
      </c>
      <c r="G2582" t="s">
        <v>8222</v>
      </c>
      <c r="H2582" t="s">
        <v>8244</v>
      </c>
      <c r="I2582">
        <v>1431745200</v>
      </c>
      <c r="J2582" s="8">
        <f t="shared" si="280"/>
        <v>16571.125</v>
      </c>
      <c r="K2582">
        <v>1429170603</v>
      </c>
      <c r="L2582" s="8">
        <f t="shared" si="280"/>
        <v>16541.32642361111</v>
      </c>
      <c r="M2582" s="10">
        <f t="shared" si="281"/>
        <v>16571.125</v>
      </c>
      <c r="N2582" s="11">
        <f t="shared" si="282"/>
        <v>16571.125</v>
      </c>
      <c r="O2582" s="10">
        <f t="shared" si="283"/>
        <v>16541.32642361111</v>
      </c>
      <c r="P2582" s="11">
        <f t="shared" si="284"/>
        <v>16541.32642361111</v>
      </c>
      <c r="Q2582" t="b">
        <v>0</v>
      </c>
      <c r="R2582">
        <v>2</v>
      </c>
      <c r="S2582" t="b">
        <v>0</v>
      </c>
      <c r="T2582" t="s">
        <v>8282</v>
      </c>
      <c r="U2582" s="5">
        <f>E2582/D2582</f>
        <v>6.0000000000000001E-3</v>
      </c>
      <c r="V2582" s="6">
        <f>E2582/R2582</f>
        <v>25.5</v>
      </c>
      <c r="W2582" t="str">
        <f t="shared" si="285"/>
        <v>food</v>
      </c>
      <c r="X2582" t="str">
        <f t="shared" si="286"/>
        <v>food trucks</v>
      </c>
    </row>
    <row r="2583" spans="1:2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8219</v>
      </c>
      <c r="G2583" t="s">
        <v>8222</v>
      </c>
      <c r="H2583" t="s">
        <v>8244</v>
      </c>
      <c r="I2583">
        <v>1447689898</v>
      </c>
      <c r="J2583" s="8">
        <f t="shared" si="280"/>
        <v>16755.670115740741</v>
      </c>
      <c r="K2583">
        <v>1445094298</v>
      </c>
      <c r="L2583" s="8">
        <f t="shared" si="280"/>
        <v>16725.628449074073</v>
      </c>
      <c r="M2583" s="10">
        <f t="shared" si="281"/>
        <v>16755.670115740741</v>
      </c>
      <c r="N2583" s="11">
        <f t="shared" si="282"/>
        <v>16755.670115740741</v>
      </c>
      <c r="O2583" s="10">
        <f t="shared" si="283"/>
        <v>16725.628449074073</v>
      </c>
      <c r="P2583" s="11">
        <f t="shared" si="284"/>
        <v>16725.628449074073</v>
      </c>
      <c r="Q2583" t="b">
        <v>0</v>
      </c>
      <c r="R2583">
        <v>11</v>
      </c>
      <c r="S2583" t="b">
        <v>0</v>
      </c>
      <c r="T2583" t="s">
        <v>8282</v>
      </c>
      <c r="U2583" s="5">
        <f>E2583/D2583</f>
        <v>0.106</v>
      </c>
      <c r="V2583" s="6">
        <f>E2583/R2583</f>
        <v>48.18181818181818</v>
      </c>
      <c r="W2583" t="str">
        <f t="shared" si="285"/>
        <v>food</v>
      </c>
      <c r="X2583" t="str">
        <f t="shared" si="286"/>
        <v>food trucks</v>
      </c>
    </row>
    <row r="2584" spans="1:2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8219</v>
      </c>
      <c r="G2584" t="s">
        <v>8222</v>
      </c>
      <c r="H2584" t="s">
        <v>8244</v>
      </c>
      <c r="I2584">
        <v>1477784634</v>
      </c>
      <c r="J2584" s="8">
        <f t="shared" si="280"/>
        <v>17103.988819444443</v>
      </c>
      <c r="K2584">
        <v>1475192634</v>
      </c>
      <c r="L2584" s="8">
        <f t="shared" si="280"/>
        <v>17073.988819444443</v>
      </c>
      <c r="M2584" s="10">
        <f t="shared" si="281"/>
        <v>17103.988819444443</v>
      </c>
      <c r="N2584" s="11">
        <f t="shared" si="282"/>
        <v>17103.988819444443</v>
      </c>
      <c r="O2584" s="10">
        <f t="shared" si="283"/>
        <v>17073.988819444443</v>
      </c>
      <c r="P2584" s="11">
        <f t="shared" si="284"/>
        <v>17073.988819444443</v>
      </c>
      <c r="Q2584" t="b">
        <v>0</v>
      </c>
      <c r="R2584">
        <v>1</v>
      </c>
      <c r="S2584" t="b">
        <v>0</v>
      </c>
      <c r="T2584" t="s">
        <v>8282</v>
      </c>
      <c r="U2584" s="5">
        <f>E2584/D2584</f>
        <v>1.1111111111111112E-5</v>
      </c>
      <c r="V2584" s="6">
        <f>E2584/R2584</f>
        <v>1</v>
      </c>
      <c r="W2584" t="str">
        <f t="shared" si="285"/>
        <v>food</v>
      </c>
      <c r="X2584" t="str">
        <f t="shared" si="286"/>
        <v>food trucks</v>
      </c>
    </row>
    <row r="2585" spans="1:2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8219</v>
      </c>
      <c r="G2585" t="s">
        <v>8222</v>
      </c>
      <c r="H2585" t="s">
        <v>8244</v>
      </c>
      <c r="I2585">
        <v>1426526880</v>
      </c>
      <c r="J2585" s="8">
        <f t="shared" si="280"/>
        <v>16510.727777777778</v>
      </c>
      <c r="K2585">
        <v>1421346480</v>
      </c>
      <c r="L2585" s="8">
        <f t="shared" si="280"/>
        <v>16450.769444444446</v>
      </c>
      <c r="M2585" s="10">
        <f t="shared" si="281"/>
        <v>16510.727777777778</v>
      </c>
      <c r="N2585" s="11">
        <f t="shared" si="282"/>
        <v>16510.727777777778</v>
      </c>
      <c r="O2585" s="10">
        <f t="shared" si="283"/>
        <v>16450.769444444446</v>
      </c>
      <c r="P2585" s="11">
        <f t="shared" si="284"/>
        <v>16450.769444444446</v>
      </c>
      <c r="Q2585" t="b">
        <v>0</v>
      </c>
      <c r="R2585">
        <v>5</v>
      </c>
      <c r="S2585" t="b">
        <v>0</v>
      </c>
      <c r="T2585" t="s">
        <v>8282</v>
      </c>
      <c r="U2585" s="5">
        <f>E2585/D2585</f>
        <v>5.0000000000000001E-3</v>
      </c>
      <c r="V2585" s="6">
        <f>E2585/R2585</f>
        <v>1</v>
      </c>
      <c r="W2585" t="str">
        <f t="shared" si="285"/>
        <v>food</v>
      </c>
      <c r="X2585" t="str">
        <f t="shared" si="286"/>
        <v>food trucks</v>
      </c>
    </row>
    <row r="2586" spans="1:2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8219</v>
      </c>
      <c r="G2586" t="s">
        <v>8222</v>
      </c>
      <c r="H2586" t="s">
        <v>8244</v>
      </c>
      <c r="I2586">
        <v>1434341369</v>
      </c>
      <c r="J2586" s="8">
        <f t="shared" si="280"/>
        <v>16601.173252314817</v>
      </c>
      <c r="K2586">
        <v>1431749369</v>
      </c>
      <c r="L2586" s="8">
        <f t="shared" si="280"/>
        <v>16571.173252314817</v>
      </c>
      <c r="M2586" s="10">
        <f t="shared" si="281"/>
        <v>16601.173252314817</v>
      </c>
      <c r="N2586" s="11">
        <f t="shared" si="282"/>
        <v>16601.173252314817</v>
      </c>
      <c r="O2586" s="10">
        <f t="shared" si="283"/>
        <v>16571.173252314817</v>
      </c>
      <c r="P2586" s="11">
        <f t="shared" si="284"/>
        <v>16571.173252314817</v>
      </c>
      <c r="Q2586" t="b">
        <v>0</v>
      </c>
      <c r="R2586">
        <v>0</v>
      </c>
      <c r="S2586" t="b">
        <v>0</v>
      </c>
      <c r="T2586" t="s">
        <v>8282</v>
      </c>
      <c r="U2586" s="5">
        <f>E2586/D2586</f>
        <v>0</v>
      </c>
      <c r="V2586" s="6" t="e">
        <f>E2586/R2586</f>
        <v>#DIV/0!</v>
      </c>
      <c r="W2586" t="str">
        <f t="shared" si="285"/>
        <v>food</v>
      </c>
      <c r="X2586" t="str">
        <f t="shared" si="286"/>
        <v>food trucks</v>
      </c>
    </row>
    <row r="2587" spans="1:2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8219</v>
      </c>
      <c r="G2587" t="s">
        <v>8222</v>
      </c>
      <c r="H2587" t="s">
        <v>8244</v>
      </c>
      <c r="I2587">
        <v>1404601632</v>
      </c>
      <c r="J2587" s="8">
        <f t="shared" si="280"/>
        <v>16256.963333333333</v>
      </c>
      <c r="K2587">
        <v>1402009632</v>
      </c>
      <c r="L2587" s="8">
        <f t="shared" si="280"/>
        <v>16226.963333333333</v>
      </c>
      <c r="M2587" s="10">
        <f t="shared" si="281"/>
        <v>16256.963333333333</v>
      </c>
      <c r="N2587" s="11">
        <f t="shared" si="282"/>
        <v>16256.963333333333</v>
      </c>
      <c r="O2587" s="10">
        <f t="shared" si="283"/>
        <v>16226.963333333333</v>
      </c>
      <c r="P2587" s="11">
        <f t="shared" si="284"/>
        <v>16226.963333333333</v>
      </c>
      <c r="Q2587" t="b">
        <v>0</v>
      </c>
      <c r="R2587">
        <v>1</v>
      </c>
      <c r="S2587" t="b">
        <v>0</v>
      </c>
      <c r="T2587" t="s">
        <v>8282</v>
      </c>
      <c r="U2587" s="5">
        <f>E2587/D2587</f>
        <v>1.6666666666666668E-3</v>
      </c>
      <c r="V2587" s="6">
        <f>E2587/R2587</f>
        <v>50</v>
      </c>
      <c r="W2587" t="str">
        <f t="shared" si="285"/>
        <v>food</v>
      </c>
      <c r="X2587" t="str">
        <f t="shared" si="286"/>
        <v>food trucks</v>
      </c>
    </row>
    <row r="2588" spans="1:2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8219</v>
      </c>
      <c r="G2588" t="s">
        <v>8223</v>
      </c>
      <c r="H2588" t="s">
        <v>8245</v>
      </c>
      <c r="I2588">
        <v>1451030136</v>
      </c>
      <c r="J2588" s="8">
        <f t="shared" si="280"/>
        <v>16794.330277777779</v>
      </c>
      <c r="K2588">
        <v>1448438136</v>
      </c>
      <c r="L2588" s="8">
        <f t="shared" si="280"/>
        <v>16764.330277777779</v>
      </c>
      <c r="M2588" s="10">
        <f t="shared" si="281"/>
        <v>16794.330277777779</v>
      </c>
      <c r="N2588" s="11">
        <f t="shared" si="282"/>
        <v>16794.330277777779</v>
      </c>
      <c r="O2588" s="10">
        <f t="shared" si="283"/>
        <v>16764.330277777779</v>
      </c>
      <c r="P2588" s="11">
        <f t="shared" si="284"/>
        <v>16764.330277777779</v>
      </c>
      <c r="Q2588" t="b">
        <v>0</v>
      </c>
      <c r="R2588">
        <v>1</v>
      </c>
      <c r="S2588" t="b">
        <v>0</v>
      </c>
      <c r="T2588" t="s">
        <v>8282</v>
      </c>
      <c r="U2588" s="5">
        <f>E2588/D2588</f>
        <v>1.6666666666666668E-3</v>
      </c>
      <c r="V2588" s="6">
        <f>E2588/R2588</f>
        <v>5</v>
      </c>
      <c r="W2588" t="str">
        <f t="shared" si="285"/>
        <v>food</v>
      </c>
      <c r="X2588" t="str">
        <f t="shared" si="286"/>
        <v>food trucks</v>
      </c>
    </row>
    <row r="2589" spans="1:2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 s="8">
        <f t="shared" si="280"/>
        <v>16799.675381944446</v>
      </c>
      <c r="K2589">
        <v>1448899953</v>
      </c>
      <c r="L2589" s="8">
        <f t="shared" si="280"/>
        <v>16769.675381944446</v>
      </c>
      <c r="M2589" s="10">
        <f t="shared" si="281"/>
        <v>16799.675381944446</v>
      </c>
      <c r="N2589" s="11">
        <f t="shared" si="282"/>
        <v>16799.675381944446</v>
      </c>
      <c r="O2589" s="10">
        <f t="shared" si="283"/>
        <v>16769.675381944446</v>
      </c>
      <c r="P2589" s="11">
        <f t="shared" si="284"/>
        <v>16769.675381944446</v>
      </c>
      <c r="Q2589" t="b">
        <v>0</v>
      </c>
      <c r="R2589">
        <v>6</v>
      </c>
      <c r="S2589" t="b">
        <v>0</v>
      </c>
      <c r="T2589" t="s">
        <v>8282</v>
      </c>
      <c r="U2589" s="5">
        <f>E2589/D2589</f>
        <v>2.4340000000000001E-2</v>
      </c>
      <c r="V2589" s="6">
        <f>E2589/R2589</f>
        <v>202.83333333333334</v>
      </c>
      <c r="W2589" t="str">
        <f t="shared" si="285"/>
        <v>food</v>
      </c>
      <c r="X2589" t="str">
        <f t="shared" si="286"/>
        <v>food trucks</v>
      </c>
    </row>
    <row r="2590" spans="1:2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8219</v>
      </c>
      <c r="G2590" t="s">
        <v>8222</v>
      </c>
      <c r="H2590" t="s">
        <v>8244</v>
      </c>
      <c r="I2590">
        <v>1427807640</v>
      </c>
      <c r="J2590" s="8">
        <f t="shared" si="280"/>
        <v>16525.551388888889</v>
      </c>
      <c r="K2590">
        <v>1423325626</v>
      </c>
      <c r="L2590" s="8">
        <f t="shared" si="280"/>
        <v>16473.676226851851</v>
      </c>
      <c r="M2590" s="10">
        <f t="shared" si="281"/>
        <v>16525.551388888889</v>
      </c>
      <c r="N2590" s="11">
        <f t="shared" si="282"/>
        <v>16525.551388888889</v>
      </c>
      <c r="O2590" s="10">
        <f t="shared" si="283"/>
        <v>16473.676226851851</v>
      </c>
      <c r="P2590" s="11">
        <f t="shared" si="284"/>
        <v>16473.676226851851</v>
      </c>
      <c r="Q2590" t="b">
        <v>0</v>
      </c>
      <c r="R2590">
        <v>8</v>
      </c>
      <c r="S2590" t="b">
        <v>0</v>
      </c>
      <c r="T2590" t="s">
        <v>8282</v>
      </c>
      <c r="U2590" s="5">
        <f>E2590/D2590</f>
        <v>3.8833333333333331E-2</v>
      </c>
      <c r="V2590" s="6">
        <f>E2590/R2590</f>
        <v>29.125</v>
      </c>
      <c r="W2590" t="str">
        <f t="shared" si="285"/>
        <v>food</v>
      </c>
      <c r="X2590" t="str">
        <f t="shared" si="286"/>
        <v>food trucks</v>
      </c>
    </row>
    <row r="2591" spans="1:2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8219</v>
      </c>
      <c r="G2591" t="s">
        <v>8230</v>
      </c>
      <c r="H2591" t="s">
        <v>8251</v>
      </c>
      <c r="I2591">
        <v>1458733927</v>
      </c>
      <c r="J2591" s="8">
        <f t="shared" si="280"/>
        <v>16883.494525462964</v>
      </c>
      <c r="K2591">
        <v>1456145527</v>
      </c>
      <c r="L2591" s="8">
        <f t="shared" si="280"/>
        <v>16853.536192129632</v>
      </c>
      <c r="M2591" s="10">
        <f t="shared" si="281"/>
        <v>16883.494525462964</v>
      </c>
      <c r="N2591" s="11">
        <f t="shared" si="282"/>
        <v>16883.494525462964</v>
      </c>
      <c r="O2591" s="10">
        <f t="shared" si="283"/>
        <v>16853.536192129632</v>
      </c>
      <c r="P2591" s="11">
        <f t="shared" si="284"/>
        <v>16853.536192129632</v>
      </c>
      <c r="Q2591" t="b">
        <v>0</v>
      </c>
      <c r="R2591">
        <v>1</v>
      </c>
      <c r="S2591" t="b">
        <v>0</v>
      </c>
      <c r="T2591" t="s">
        <v>8282</v>
      </c>
      <c r="U2591" s="5">
        <f>E2591/D2591</f>
        <v>1E-4</v>
      </c>
      <c r="V2591" s="6">
        <f>E2591/R2591</f>
        <v>5</v>
      </c>
      <c r="W2591" t="str">
        <f t="shared" si="285"/>
        <v>food</v>
      </c>
      <c r="X2591" t="str">
        <f t="shared" si="286"/>
        <v>food trucks</v>
      </c>
    </row>
    <row r="2592" spans="1:2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8219</v>
      </c>
      <c r="G2592" t="s">
        <v>8224</v>
      </c>
      <c r="H2592" t="s">
        <v>8246</v>
      </c>
      <c r="I2592">
        <v>1453817297</v>
      </c>
      <c r="J2592" s="8">
        <f t="shared" si="280"/>
        <v>16826.589085648149</v>
      </c>
      <c r="K2592">
        <v>1453212497</v>
      </c>
      <c r="L2592" s="8">
        <f t="shared" si="280"/>
        <v>16819.589085648149</v>
      </c>
      <c r="M2592" s="10">
        <f t="shared" si="281"/>
        <v>16826.589085648149</v>
      </c>
      <c r="N2592" s="11">
        <f t="shared" si="282"/>
        <v>16826.589085648149</v>
      </c>
      <c r="O2592" s="10">
        <f t="shared" si="283"/>
        <v>16819.589085648149</v>
      </c>
      <c r="P2592" s="11">
        <f t="shared" si="284"/>
        <v>16819.589085648149</v>
      </c>
      <c r="Q2592" t="b">
        <v>0</v>
      </c>
      <c r="R2592">
        <v>0</v>
      </c>
      <c r="S2592" t="b">
        <v>0</v>
      </c>
      <c r="T2592" t="s">
        <v>8282</v>
      </c>
      <c r="U2592" s="5">
        <f>E2592/D2592</f>
        <v>0</v>
      </c>
      <c r="V2592" s="6" t="e">
        <f>E2592/R2592</f>
        <v>#DIV/0!</v>
      </c>
      <c r="W2592" t="str">
        <f t="shared" si="285"/>
        <v>food</v>
      </c>
      <c r="X2592" t="str">
        <f t="shared" si="286"/>
        <v>food trucks</v>
      </c>
    </row>
    <row r="2593" spans="1:2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8219</v>
      </c>
      <c r="G2593" t="s">
        <v>8222</v>
      </c>
      <c r="H2593" t="s">
        <v>8244</v>
      </c>
      <c r="I2593">
        <v>1457901924</v>
      </c>
      <c r="J2593" s="8">
        <f t="shared" si="280"/>
        <v>16873.864861111109</v>
      </c>
      <c r="K2593">
        <v>1452721524</v>
      </c>
      <c r="L2593" s="8">
        <f t="shared" si="280"/>
        <v>16813.906527777777</v>
      </c>
      <c r="M2593" s="10">
        <f t="shared" si="281"/>
        <v>16873.864861111109</v>
      </c>
      <c r="N2593" s="11">
        <f t="shared" si="282"/>
        <v>16873.864861111109</v>
      </c>
      <c r="O2593" s="10">
        <f t="shared" si="283"/>
        <v>16813.906527777777</v>
      </c>
      <c r="P2593" s="11">
        <f t="shared" si="284"/>
        <v>16813.906527777777</v>
      </c>
      <c r="Q2593" t="b">
        <v>0</v>
      </c>
      <c r="R2593">
        <v>2</v>
      </c>
      <c r="S2593" t="b">
        <v>0</v>
      </c>
      <c r="T2593" t="s">
        <v>8282</v>
      </c>
      <c r="U2593" s="5">
        <f>E2593/D2593</f>
        <v>1.7333333333333333E-2</v>
      </c>
      <c r="V2593" s="6">
        <f>E2593/R2593</f>
        <v>13</v>
      </c>
      <c r="W2593" t="str">
        <f t="shared" si="285"/>
        <v>food</v>
      </c>
      <c r="X2593" t="str">
        <f t="shared" si="286"/>
        <v>food trucks</v>
      </c>
    </row>
    <row r="2594" spans="1:2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8219</v>
      </c>
      <c r="G2594" t="s">
        <v>8222</v>
      </c>
      <c r="H2594" t="s">
        <v>8244</v>
      </c>
      <c r="I2594">
        <v>1412536421</v>
      </c>
      <c r="J2594" s="8">
        <f t="shared" si="280"/>
        <v>16348.801168981481</v>
      </c>
      <c r="K2594">
        <v>1409944421</v>
      </c>
      <c r="L2594" s="8">
        <f t="shared" si="280"/>
        <v>16318.801168981481</v>
      </c>
      <c r="M2594" s="10">
        <f t="shared" si="281"/>
        <v>16348.801168981481</v>
      </c>
      <c r="N2594" s="11">
        <f t="shared" si="282"/>
        <v>16348.801168981481</v>
      </c>
      <c r="O2594" s="10">
        <f t="shared" si="283"/>
        <v>16318.801168981481</v>
      </c>
      <c r="P2594" s="11">
        <f t="shared" si="284"/>
        <v>16318.801168981481</v>
      </c>
      <c r="Q2594" t="b">
        <v>0</v>
      </c>
      <c r="R2594">
        <v>1</v>
      </c>
      <c r="S2594" t="b">
        <v>0</v>
      </c>
      <c r="T2594" t="s">
        <v>8282</v>
      </c>
      <c r="U2594" s="5">
        <f>E2594/D2594</f>
        <v>1.6666666666666668E-3</v>
      </c>
      <c r="V2594" s="6">
        <f>E2594/R2594</f>
        <v>50</v>
      </c>
      <c r="W2594" t="str">
        <f t="shared" si="285"/>
        <v>food</v>
      </c>
      <c r="X2594" t="str">
        <f t="shared" si="286"/>
        <v>food trucks</v>
      </c>
    </row>
    <row r="2595" spans="1:2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8219</v>
      </c>
      <c r="G2595" t="s">
        <v>8222</v>
      </c>
      <c r="H2595" t="s">
        <v>8244</v>
      </c>
      <c r="I2595">
        <v>1429993026</v>
      </c>
      <c r="J2595" s="8">
        <f t="shared" si="280"/>
        <v>16550.845208333336</v>
      </c>
      <c r="K2595">
        <v>1427401026</v>
      </c>
      <c r="L2595" s="8">
        <f t="shared" si="280"/>
        <v>16520.845208333336</v>
      </c>
      <c r="M2595" s="10">
        <f t="shared" si="281"/>
        <v>16550.845208333336</v>
      </c>
      <c r="N2595" s="11">
        <f t="shared" si="282"/>
        <v>16550.845208333336</v>
      </c>
      <c r="O2595" s="10">
        <f t="shared" si="283"/>
        <v>16520.845208333336</v>
      </c>
      <c r="P2595" s="11">
        <f t="shared" si="284"/>
        <v>16520.845208333336</v>
      </c>
      <c r="Q2595" t="b">
        <v>0</v>
      </c>
      <c r="R2595">
        <v>0</v>
      </c>
      <c r="S2595" t="b">
        <v>0</v>
      </c>
      <c r="T2595" t="s">
        <v>8282</v>
      </c>
      <c r="U2595" s="5">
        <f>E2595/D2595</f>
        <v>0</v>
      </c>
      <c r="V2595" s="6" t="e">
        <f>E2595/R2595</f>
        <v>#DIV/0!</v>
      </c>
      <c r="W2595" t="str">
        <f t="shared" si="285"/>
        <v>food</v>
      </c>
      <c r="X2595" t="str">
        <f t="shared" si="286"/>
        <v>food trucks</v>
      </c>
    </row>
    <row r="2596" spans="1:2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8219</v>
      </c>
      <c r="G2596" t="s">
        <v>8222</v>
      </c>
      <c r="H2596" t="s">
        <v>8244</v>
      </c>
      <c r="I2596">
        <v>1407453228</v>
      </c>
      <c r="J2596" s="8">
        <f t="shared" si="280"/>
        <v>16289.967916666668</v>
      </c>
      <c r="K2596">
        <v>1404861228</v>
      </c>
      <c r="L2596" s="8">
        <f t="shared" si="280"/>
        <v>16259.967916666668</v>
      </c>
      <c r="M2596" s="10">
        <f t="shared" si="281"/>
        <v>16289.967916666668</v>
      </c>
      <c r="N2596" s="11">
        <f t="shared" si="282"/>
        <v>16289.967916666668</v>
      </c>
      <c r="O2596" s="10">
        <f t="shared" si="283"/>
        <v>16259.967916666668</v>
      </c>
      <c r="P2596" s="11">
        <f t="shared" si="284"/>
        <v>16259.967916666668</v>
      </c>
      <c r="Q2596" t="b">
        <v>0</v>
      </c>
      <c r="R2596">
        <v>1</v>
      </c>
      <c r="S2596" t="b">
        <v>0</v>
      </c>
      <c r="T2596" t="s">
        <v>8282</v>
      </c>
      <c r="U2596" s="5">
        <f>E2596/D2596</f>
        <v>1.2500000000000001E-5</v>
      </c>
      <c r="V2596" s="6">
        <f>E2596/R2596</f>
        <v>1</v>
      </c>
      <c r="W2596" t="str">
        <f t="shared" si="285"/>
        <v>food</v>
      </c>
      <c r="X2596" t="str">
        <f t="shared" si="286"/>
        <v>food trucks</v>
      </c>
    </row>
    <row r="2597" spans="1:2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 s="8">
        <f t="shared" si="280"/>
        <v>17221.244212962964</v>
      </c>
      <c r="K2597">
        <v>1485323500</v>
      </c>
      <c r="L2597" s="8">
        <f t="shared" si="280"/>
        <v>17191.244212962964</v>
      </c>
      <c r="M2597" s="10">
        <f t="shared" si="281"/>
        <v>17221.244212962964</v>
      </c>
      <c r="N2597" s="11">
        <f t="shared" si="282"/>
        <v>17221.244212962964</v>
      </c>
      <c r="O2597" s="10">
        <f t="shared" si="283"/>
        <v>17191.244212962964</v>
      </c>
      <c r="P2597" s="11">
        <f t="shared" si="284"/>
        <v>17191.244212962964</v>
      </c>
      <c r="Q2597" t="b">
        <v>0</v>
      </c>
      <c r="R2597">
        <v>19</v>
      </c>
      <c r="S2597" t="b">
        <v>0</v>
      </c>
      <c r="T2597" t="s">
        <v>8282</v>
      </c>
      <c r="U2597" s="5">
        <f>E2597/D2597</f>
        <v>0.12166666666666667</v>
      </c>
      <c r="V2597" s="6">
        <f>E2597/R2597</f>
        <v>96.05263157894737</v>
      </c>
      <c r="W2597" t="str">
        <f t="shared" si="285"/>
        <v>food</v>
      </c>
      <c r="X2597" t="str">
        <f t="shared" si="286"/>
        <v>food trucks</v>
      </c>
    </row>
    <row r="2598" spans="1:2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 s="8">
        <f t="shared" si="280"/>
        <v>16289.664456018518</v>
      </c>
      <c r="K2598">
        <v>1404835009</v>
      </c>
      <c r="L2598" s="8">
        <f t="shared" si="280"/>
        <v>16259.664456018518</v>
      </c>
      <c r="M2598" s="10">
        <f t="shared" si="281"/>
        <v>16289.664456018518</v>
      </c>
      <c r="N2598" s="11">
        <f t="shared" si="282"/>
        <v>16289.664456018518</v>
      </c>
      <c r="O2598" s="10">
        <f t="shared" si="283"/>
        <v>16259.664456018518</v>
      </c>
      <c r="P2598" s="11">
        <f t="shared" si="284"/>
        <v>16259.664456018518</v>
      </c>
      <c r="Q2598" t="b">
        <v>0</v>
      </c>
      <c r="R2598">
        <v>27</v>
      </c>
      <c r="S2598" t="b">
        <v>0</v>
      </c>
      <c r="T2598" t="s">
        <v>8282</v>
      </c>
      <c r="U2598" s="5">
        <f>E2598/D2598</f>
        <v>0.23588571428571428</v>
      </c>
      <c r="V2598" s="6">
        <f>E2598/R2598</f>
        <v>305.77777777777777</v>
      </c>
      <c r="W2598" t="str">
        <f t="shared" si="285"/>
        <v>food</v>
      </c>
      <c r="X2598" t="str">
        <f t="shared" si="286"/>
        <v>food trucks</v>
      </c>
    </row>
    <row r="2599" spans="1:2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8219</v>
      </c>
      <c r="G2599" t="s">
        <v>8223</v>
      </c>
      <c r="H2599" t="s">
        <v>8245</v>
      </c>
      <c r="I2599">
        <v>1466323917</v>
      </c>
      <c r="J2599" s="8">
        <f t="shared" si="280"/>
        <v>16971.341631944444</v>
      </c>
      <c r="K2599">
        <v>1463731917</v>
      </c>
      <c r="L2599" s="8">
        <f t="shared" si="280"/>
        <v>16941.341631944444</v>
      </c>
      <c r="M2599" s="10">
        <f t="shared" si="281"/>
        <v>16971.341631944444</v>
      </c>
      <c r="N2599" s="11">
        <f t="shared" si="282"/>
        <v>16971.341631944444</v>
      </c>
      <c r="O2599" s="10">
        <f t="shared" si="283"/>
        <v>16941.341631944444</v>
      </c>
      <c r="P2599" s="11">
        <f t="shared" si="284"/>
        <v>16941.341631944444</v>
      </c>
      <c r="Q2599" t="b">
        <v>0</v>
      </c>
      <c r="R2599">
        <v>7</v>
      </c>
      <c r="S2599" t="b">
        <v>0</v>
      </c>
      <c r="T2599" t="s">
        <v>8282</v>
      </c>
      <c r="U2599" s="5">
        <f>E2599/D2599</f>
        <v>5.6666666666666664E-2</v>
      </c>
      <c r="V2599" s="6">
        <f>E2599/R2599</f>
        <v>12.142857142857142</v>
      </c>
      <c r="W2599" t="str">
        <f t="shared" si="285"/>
        <v>food</v>
      </c>
      <c r="X2599" t="str">
        <f t="shared" si="286"/>
        <v>food trucks</v>
      </c>
    </row>
    <row r="2600" spans="1:2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 s="8">
        <f t="shared" si="280"/>
        <v>16701.840289351851</v>
      </c>
      <c r="K2600">
        <v>1440447001</v>
      </c>
      <c r="L2600" s="8">
        <f t="shared" si="280"/>
        <v>16671.840289351851</v>
      </c>
      <c r="M2600" s="10">
        <f t="shared" si="281"/>
        <v>16701.840289351851</v>
      </c>
      <c r="N2600" s="11">
        <f t="shared" si="282"/>
        <v>16701.840289351851</v>
      </c>
      <c r="O2600" s="10">
        <f t="shared" si="283"/>
        <v>16671.840289351851</v>
      </c>
      <c r="P2600" s="11">
        <f t="shared" si="284"/>
        <v>16671.840289351851</v>
      </c>
      <c r="Q2600" t="b">
        <v>0</v>
      </c>
      <c r="R2600">
        <v>14</v>
      </c>
      <c r="S2600" t="b">
        <v>0</v>
      </c>
      <c r="T2600" t="s">
        <v>8282</v>
      </c>
      <c r="U2600" s="5">
        <f>E2600/D2600</f>
        <v>0.39</v>
      </c>
      <c r="V2600" s="6">
        <f>E2600/R2600</f>
        <v>83.571428571428569</v>
      </c>
      <c r="W2600" t="str">
        <f t="shared" si="285"/>
        <v>food</v>
      </c>
      <c r="X2600" t="str">
        <f t="shared" si="286"/>
        <v>food trucks</v>
      </c>
    </row>
    <row r="2601" spans="1:2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8219</v>
      </c>
      <c r="G2601" t="s">
        <v>8222</v>
      </c>
      <c r="H2601" t="s">
        <v>8244</v>
      </c>
      <c r="I2601">
        <v>1407089147</v>
      </c>
      <c r="J2601" s="8">
        <f t="shared" si="280"/>
        <v>16285.754016203704</v>
      </c>
      <c r="K2601">
        <v>1403201147</v>
      </c>
      <c r="L2601" s="8">
        <f t="shared" si="280"/>
        <v>16240.754016203704</v>
      </c>
      <c r="M2601" s="10">
        <f t="shared" si="281"/>
        <v>16285.754016203704</v>
      </c>
      <c r="N2601" s="11">
        <f t="shared" si="282"/>
        <v>16285.754016203704</v>
      </c>
      <c r="O2601" s="10">
        <f t="shared" si="283"/>
        <v>16240.754016203704</v>
      </c>
      <c r="P2601" s="11">
        <f t="shared" si="284"/>
        <v>16240.754016203704</v>
      </c>
      <c r="Q2601" t="b">
        <v>0</v>
      </c>
      <c r="R2601">
        <v>5</v>
      </c>
      <c r="S2601" t="b">
        <v>0</v>
      </c>
      <c r="T2601" t="s">
        <v>8282</v>
      </c>
      <c r="U2601" s="5">
        <f>E2601/D2601</f>
        <v>9.9546510341776348E-3</v>
      </c>
      <c r="V2601" s="6">
        <f>E2601/R2601</f>
        <v>18</v>
      </c>
      <c r="W2601" t="str">
        <f t="shared" si="285"/>
        <v>food</v>
      </c>
      <c r="X2601" t="str">
        <f t="shared" si="286"/>
        <v>food trucks</v>
      </c>
    </row>
    <row r="2602" spans="1:2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 s="8">
        <f t="shared" si="280"/>
        <v>16885.858796296296</v>
      </c>
      <c r="K2602">
        <v>1453757800</v>
      </c>
      <c r="L2602" s="8">
        <f t="shared" si="280"/>
        <v>16825.900462962964</v>
      </c>
      <c r="M2602" s="10">
        <f t="shared" si="281"/>
        <v>16885.858796296296</v>
      </c>
      <c r="N2602" s="11">
        <f t="shared" si="282"/>
        <v>16885.858796296296</v>
      </c>
      <c r="O2602" s="10">
        <f t="shared" si="283"/>
        <v>16825.900462962964</v>
      </c>
      <c r="P2602" s="11">
        <f t="shared" si="284"/>
        <v>16825.900462962964</v>
      </c>
      <c r="Q2602" t="b">
        <v>0</v>
      </c>
      <c r="R2602">
        <v>30</v>
      </c>
      <c r="S2602" t="b">
        <v>0</v>
      </c>
      <c r="T2602" t="s">
        <v>8282</v>
      </c>
      <c r="U2602" s="5">
        <f>E2602/D2602</f>
        <v>6.9320000000000007E-2</v>
      </c>
      <c r="V2602" s="6">
        <f>E2602/R2602</f>
        <v>115.53333333333333</v>
      </c>
      <c r="W2602" t="str">
        <f t="shared" si="285"/>
        <v>food</v>
      </c>
      <c r="X2602" t="str">
        <f t="shared" si="286"/>
        <v>food trucks</v>
      </c>
    </row>
    <row r="2603" spans="1:2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8222</v>
      </c>
      <c r="H2603" t="s">
        <v>8244</v>
      </c>
      <c r="I2603">
        <v>1347508740</v>
      </c>
      <c r="J2603" s="8">
        <f t="shared" si="280"/>
        <v>15596.165972222223</v>
      </c>
      <c r="K2603">
        <v>1346276349</v>
      </c>
      <c r="L2603" s="8">
        <f t="shared" si="280"/>
        <v>15581.902187499998</v>
      </c>
      <c r="M2603" s="10">
        <f t="shared" si="281"/>
        <v>15596.165972222223</v>
      </c>
      <c r="N2603" s="11">
        <f t="shared" si="282"/>
        <v>15596.165972222223</v>
      </c>
      <c r="O2603" s="10">
        <f t="shared" si="283"/>
        <v>15581.902187499998</v>
      </c>
      <c r="P2603" s="11">
        <f t="shared" si="284"/>
        <v>15581.902187499998</v>
      </c>
      <c r="Q2603" t="b">
        <v>1</v>
      </c>
      <c r="R2603">
        <v>151</v>
      </c>
      <c r="S2603" t="b">
        <v>1</v>
      </c>
      <c r="T2603" t="s">
        <v>8299</v>
      </c>
      <c r="U2603" s="5">
        <f>E2603/D2603</f>
        <v>6.6139999999999999</v>
      </c>
      <c r="V2603" s="6">
        <f>E2603/R2603</f>
        <v>21.900662251655628</v>
      </c>
      <c r="W2603" t="str">
        <f t="shared" si="285"/>
        <v>technology</v>
      </c>
      <c r="X2603" t="str">
        <f t="shared" si="286"/>
        <v>space exploration</v>
      </c>
    </row>
    <row r="2604" spans="1:2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8222</v>
      </c>
      <c r="H2604" t="s">
        <v>8244</v>
      </c>
      <c r="I2604">
        <v>1415827200</v>
      </c>
      <c r="J2604" s="8">
        <f t="shared" si="280"/>
        <v>16386.888888888887</v>
      </c>
      <c r="K2604">
        <v>1412358968</v>
      </c>
      <c r="L2604" s="8">
        <f t="shared" si="280"/>
        <v>16346.747314814815</v>
      </c>
      <c r="M2604" s="10">
        <f t="shared" si="281"/>
        <v>16386.888888888887</v>
      </c>
      <c r="N2604" s="11">
        <f t="shared" si="282"/>
        <v>16386.888888888887</v>
      </c>
      <c r="O2604" s="10">
        <f t="shared" si="283"/>
        <v>16346.747314814815</v>
      </c>
      <c r="P2604" s="11">
        <f t="shared" si="284"/>
        <v>16346.747314814815</v>
      </c>
      <c r="Q2604" t="b">
        <v>1</v>
      </c>
      <c r="R2604">
        <v>489</v>
      </c>
      <c r="S2604" t="b">
        <v>1</v>
      </c>
      <c r="T2604" t="s">
        <v>8299</v>
      </c>
      <c r="U2604" s="5">
        <f>E2604/D2604</f>
        <v>3.2609166666666667</v>
      </c>
      <c r="V2604" s="6">
        <f>E2604/R2604</f>
        <v>80.022494887525568</v>
      </c>
      <c r="W2604" t="str">
        <f t="shared" si="285"/>
        <v>technology</v>
      </c>
      <c r="X2604" t="str">
        <f t="shared" si="286"/>
        <v>space exploration</v>
      </c>
    </row>
    <row r="2605" spans="1:2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8222</v>
      </c>
      <c r="H2605" t="s">
        <v>8244</v>
      </c>
      <c r="I2605">
        <v>1387835654</v>
      </c>
      <c r="J2605" s="8">
        <f t="shared" si="280"/>
        <v>16062.912662037037</v>
      </c>
      <c r="K2605">
        <v>1386626054</v>
      </c>
      <c r="L2605" s="8">
        <f t="shared" si="280"/>
        <v>16048.912662037037</v>
      </c>
      <c r="M2605" s="10">
        <f t="shared" si="281"/>
        <v>16062.912662037037</v>
      </c>
      <c r="N2605" s="11">
        <f t="shared" si="282"/>
        <v>16062.912662037037</v>
      </c>
      <c r="O2605" s="10">
        <f t="shared" si="283"/>
        <v>16048.912662037037</v>
      </c>
      <c r="P2605" s="11">
        <f t="shared" si="284"/>
        <v>16048.912662037037</v>
      </c>
      <c r="Q2605" t="b">
        <v>1</v>
      </c>
      <c r="R2605">
        <v>50</v>
      </c>
      <c r="S2605" t="b">
        <v>1</v>
      </c>
      <c r="T2605" t="s">
        <v>8299</v>
      </c>
      <c r="U2605" s="5">
        <f>E2605/D2605</f>
        <v>1.0148571428571429</v>
      </c>
      <c r="V2605" s="6">
        <f>E2605/R2605</f>
        <v>35.520000000000003</v>
      </c>
      <c r="W2605" t="str">
        <f t="shared" si="285"/>
        <v>technology</v>
      </c>
      <c r="X2605" t="str">
        <f t="shared" si="286"/>
        <v>space exploration</v>
      </c>
    </row>
    <row r="2606" spans="1:2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8222</v>
      </c>
      <c r="H2606" t="s">
        <v>8244</v>
      </c>
      <c r="I2606">
        <v>1335662023</v>
      </c>
      <c r="J2606" s="8">
        <f t="shared" si="280"/>
        <v>15459.051192129627</v>
      </c>
      <c r="K2606">
        <v>1333070023</v>
      </c>
      <c r="L2606" s="8">
        <f t="shared" si="280"/>
        <v>15429.051192129627</v>
      </c>
      <c r="M2606" s="10">
        <f t="shared" si="281"/>
        <v>15459.051192129627</v>
      </c>
      <c r="N2606" s="11">
        <f t="shared" si="282"/>
        <v>15459.051192129627</v>
      </c>
      <c r="O2606" s="10">
        <f t="shared" si="283"/>
        <v>15429.051192129627</v>
      </c>
      <c r="P2606" s="11">
        <f t="shared" si="284"/>
        <v>15429.051192129627</v>
      </c>
      <c r="Q2606" t="b">
        <v>1</v>
      </c>
      <c r="R2606">
        <v>321</v>
      </c>
      <c r="S2606" t="b">
        <v>1</v>
      </c>
      <c r="T2606" t="s">
        <v>8299</v>
      </c>
      <c r="U2606" s="5">
        <f>E2606/D2606</f>
        <v>1.0421799999999999</v>
      </c>
      <c r="V2606" s="6">
        <f>E2606/R2606</f>
        <v>64.933333333333323</v>
      </c>
      <c r="W2606" t="str">
        <f t="shared" si="285"/>
        <v>technology</v>
      </c>
      <c r="X2606" t="str">
        <f t="shared" si="286"/>
        <v>space exploration</v>
      </c>
    </row>
    <row r="2607" spans="1:2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8222</v>
      </c>
      <c r="H2607" t="s">
        <v>8244</v>
      </c>
      <c r="I2607">
        <v>1466168390</v>
      </c>
      <c r="J2607" s="8">
        <f t="shared" si="280"/>
        <v>16969.541550925926</v>
      </c>
      <c r="K2607">
        <v>1463576390</v>
      </c>
      <c r="L2607" s="8">
        <f t="shared" si="280"/>
        <v>16939.541550925926</v>
      </c>
      <c r="M2607" s="10">
        <f t="shared" si="281"/>
        <v>16969.541550925926</v>
      </c>
      <c r="N2607" s="11">
        <f t="shared" si="282"/>
        <v>16969.541550925926</v>
      </c>
      <c r="O2607" s="10">
        <f t="shared" si="283"/>
        <v>16939.541550925926</v>
      </c>
      <c r="P2607" s="11">
        <f t="shared" si="284"/>
        <v>16939.541550925926</v>
      </c>
      <c r="Q2607" t="b">
        <v>1</v>
      </c>
      <c r="R2607">
        <v>1762</v>
      </c>
      <c r="S2607" t="b">
        <v>1</v>
      </c>
      <c r="T2607" t="s">
        <v>8299</v>
      </c>
      <c r="U2607" s="5">
        <f>E2607/D2607</f>
        <v>1.0742157000000001</v>
      </c>
      <c r="V2607" s="6">
        <f>E2607/R2607</f>
        <v>60.965703745743475</v>
      </c>
      <c r="W2607" t="str">
        <f t="shared" si="285"/>
        <v>technology</v>
      </c>
      <c r="X2607" t="str">
        <f t="shared" si="286"/>
        <v>space exploration</v>
      </c>
    </row>
    <row r="2608" spans="1:2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8222</v>
      </c>
      <c r="H2608" t="s">
        <v>8244</v>
      </c>
      <c r="I2608">
        <v>1398791182</v>
      </c>
      <c r="J2608" s="8">
        <f t="shared" si="280"/>
        <v>16189.712754629631</v>
      </c>
      <c r="K2608">
        <v>1396026382</v>
      </c>
      <c r="L2608" s="8">
        <f t="shared" si="280"/>
        <v>16157.712754629631</v>
      </c>
      <c r="M2608" s="10">
        <f t="shared" si="281"/>
        <v>16189.712754629631</v>
      </c>
      <c r="N2608" s="11">
        <f t="shared" si="282"/>
        <v>16189.712754629631</v>
      </c>
      <c r="O2608" s="10">
        <f t="shared" si="283"/>
        <v>16157.712754629631</v>
      </c>
      <c r="P2608" s="11">
        <f t="shared" si="284"/>
        <v>16157.712754629631</v>
      </c>
      <c r="Q2608" t="b">
        <v>1</v>
      </c>
      <c r="R2608">
        <v>385</v>
      </c>
      <c r="S2608" t="b">
        <v>1</v>
      </c>
      <c r="T2608" t="s">
        <v>8299</v>
      </c>
      <c r="U2608" s="5">
        <f>E2608/D2608</f>
        <v>1.1005454545454545</v>
      </c>
      <c r="V2608" s="6">
        <f>E2608/R2608</f>
        <v>31.444155844155844</v>
      </c>
      <c r="W2608" t="str">
        <f t="shared" si="285"/>
        <v>technology</v>
      </c>
      <c r="X2608" t="str">
        <f t="shared" si="286"/>
        <v>space exploration</v>
      </c>
    </row>
    <row r="2609" spans="1:2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8222</v>
      </c>
      <c r="H2609" t="s">
        <v>8244</v>
      </c>
      <c r="I2609">
        <v>1439344800</v>
      </c>
      <c r="J2609" s="8">
        <f t="shared" si="280"/>
        <v>16659.083333333332</v>
      </c>
      <c r="K2609">
        <v>1435611572</v>
      </c>
      <c r="L2609" s="8">
        <f t="shared" si="280"/>
        <v>16615.874675925927</v>
      </c>
      <c r="M2609" s="10">
        <f t="shared" si="281"/>
        <v>16659.083333333332</v>
      </c>
      <c r="N2609" s="11">
        <f t="shared" si="282"/>
        <v>16659.083333333332</v>
      </c>
      <c r="O2609" s="10">
        <f t="shared" si="283"/>
        <v>16615.874675925927</v>
      </c>
      <c r="P2609" s="11">
        <f t="shared" si="284"/>
        <v>16615.874675925927</v>
      </c>
      <c r="Q2609" t="b">
        <v>1</v>
      </c>
      <c r="R2609">
        <v>398</v>
      </c>
      <c r="S2609" t="b">
        <v>1</v>
      </c>
      <c r="T2609" t="s">
        <v>8299</v>
      </c>
      <c r="U2609" s="5">
        <f>E2609/D2609</f>
        <v>4.077</v>
      </c>
      <c r="V2609" s="6">
        <f>E2609/R2609</f>
        <v>81.949748743718587</v>
      </c>
      <c r="W2609" t="str">
        <f t="shared" si="285"/>
        <v>technology</v>
      </c>
      <c r="X2609" t="str">
        <f t="shared" si="286"/>
        <v>space exploration</v>
      </c>
    </row>
    <row r="2610" spans="1:2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8222</v>
      </c>
      <c r="H2610" t="s">
        <v>8244</v>
      </c>
      <c r="I2610">
        <v>1489536000</v>
      </c>
      <c r="J2610" s="8">
        <f t="shared" si="280"/>
        <v>17240</v>
      </c>
      <c r="K2610">
        <v>1485976468</v>
      </c>
      <c r="L2610" s="8">
        <f t="shared" si="280"/>
        <v>17198.801712962962</v>
      </c>
      <c r="M2610" s="10">
        <f t="shared" si="281"/>
        <v>17240</v>
      </c>
      <c r="N2610" s="11">
        <f t="shared" si="282"/>
        <v>17240</v>
      </c>
      <c r="O2610" s="10">
        <f t="shared" si="283"/>
        <v>17198.801712962962</v>
      </c>
      <c r="P2610" s="11">
        <f t="shared" si="284"/>
        <v>17198.801712962962</v>
      </c>
      <c r="Q2610" t="b">
        <v>1</v>
      </c>
      <c r="R2610">
        <v>304</v>
      </c>
      <c r="S2610" t="b">
        <v>1</v>
      </c>
      <c r="T2610" t="s">
        <v>8299</v>
      </c>
      <c r="U2610" s="5">
        <f>E2610/D2610</f>
        <v>2.2392500000000002</v>
      </c>
      <c r="V2610" s="6">
        <f>E2610/R2610</f>
        <v>58.92763157894737</v>
      </c>
      <c r="W2610" t="str">
        <f t="shared" si="285"/>
        <v>technology</v>
      </c>
      <c r="X2610" t="str">
        <f t="shared" si="286"/>
        <v>space exploration</v>
      </c>
    </row>
    <row r="2611" spans="1:2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8222</v>
      </c>
      <c r="H2611" t="s">
        <v>8244</v>
      </c>
      <c r="I2611">
        <v>1342330951</v>
      </c>
      <c r="J2611" s="8">
        <f t="shared" si="280"/>
        <v>15536.237858796296</v>
      </c>
      <c r="K2611">
        <v>1339738951</v>
      </c>
      <c r="L2611" s="8">
        <f t="shared" si="280"/>
        <v>15506.237858796296</v>
      </c>
      <c r="M2611" s="10">
        <f t="shared" si="281"/>
        <v>15536.237858796296</v>
      </c>
      <c r="N2611" s="11">
        <f t="shared" si="282"/>
        <v>15536.237858796296</v>
      </c>
      <c r="O2611" s="10">
        <f t="shared" si="283"/>
        <v>15506.237858796296</v>
      </c>
      <c r="P2611" s="11">
        <f t="shared" si="284"/>
        <v>15506.237858796296</v>
      </c>
      <c r="Q2611" t="b">
        <v>1</v>
      </c>
      <c r="R2611">
        <v>676</v>
      </c>
      <c r="S2611" t="b">
        <v>1</v>
      </c>
      <c r="T2611" t="s">
        <v>8299</v>
      </c>
      <c r="U2611" s="5">
        <f>E2611/D2611</f>
        <v>3.038011142857143</v>
      </c>
      <c r="V2611" s="6">
        <f>E2611/R2611</f>
        <v>157.29347633136095</v>
      </c>
      <c r="W2611" t="str">
        <f t="shared" si="285"/>
        <v>technology</v>
      </c>
      <c r="X2611" t="str">
        <f t="shared" si="286"/>
        <v>space exploration</v>
      </c>
    </row>
    <row r="2612" spans="1:2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8222</v>
      </c>
      <c r="H2612" t="s">
        <v>8244</v>
      </c>
      <c r="I2612">
        <v>1471849140</v>
      </c>
      <c r="J2612" s="8">
        <f t="shared" si="280"/>
        <v>17035.290972222221</v>
      </c>
      <c r="K2612">
        <v>1468444125</v>
      </c>
      <c r="L2612" s="8">
        <f t="shared" si="280"/>
        <v>16995.881076388887</v>
      </c>
      <c r="M2612" s="10">
        <f t="shared" si="281"/>
        <v>17035.290972222221</v>
      </c>
      <c r="N2612" s="11">
        <f t="shared" si="282"/>
        <v>17035.290972222221</v>
      </c>
      <c r="O2612" s="10">
        <f t="shared" si="283"/>
        <v>16995.881076388887</v>
      </c>
      <c r="P2612" s="11">
        <f t="shared" si="284"/>
        <v>16995.881076388887</v>
      </c>
      <c r="Q2612" t="b">
        <v>1</v>
      </c>
      <c r="R2612">
        <v>577</v>
      </c>
      <c r="S2612" t="b">
        <v>1</v>
      </c>
      <c r="T2612" t="s">
        <v>8299</v>
      </c>
      <c r="U2612" s="5">
        <f>E2612/D2612</f>
        <v>1.4132510432681749</v>
      </c>
      <c r="V2612" s="6">
        <f>E2612/R2612</f>
        <v>55.758509532062391</v>
      </c>
      <c r="W2612" t="str">
        <f t="shared" si="285"/>
        <v>technology</v>
      </c>
      <c r="X2612" t="str">
        <f t="shared" si="286"/>
        <v>space exploration</v>
      </c>
    </row>
    <row r="2613" spans="1:2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8234</v>
      </c>
      <c r="H2613" t="s">
        <v>8247</v>
      </c>
      <c r="I2613">
        <v>1483397940</v>
      </c>
      <c r="J2613" s="8">
        <f t="shared" si="280"/>
        <v>17168.957638888889</v>
      </c>
      <c r="K2613">
        <v>1480493014</v>
      </c>
      <c r="L2613" s="8">
        <f t="shared" si="280"/>
        <v>17135.335810185185</v>
      </c>
      <c r="M2613" s="10">
        <f t="shared" si="281"/>
        <v>17168.957638888889</v>
      </c>
      <c r="N2613" s="11">
        <f t="shared" si="282"/>
        <v>17168.957638888889</v>
      </c>
      <c r="O2613" s="10">
        <f t="shared" si="283"/>
        <v>17135.335810185185</v>
      </c>
      <c r="P2613" s="11">
        <f t="shared" si="284"/>
        <v>17135.335810185185</v>
      </c>
      <c r="Q2613" t="b">
        <v>1</v>
      </c>
      <c r="R2613">
        <v>3663</v>
      </c>
      <c r="S2613" t="b">
        <v>1</v>
      </c>
      <c r="T2613" t="s">
        <v>8299</v>
      </c>
      <c r="U2613" s="5">
        <f>E2613/D2613</f>
        <v>27.906363636363636</v>
      </c>
      <c r="V2613" s="6">
        <f>E2613/R2613</f>
        <v>83.802893802893806</v>
      </c>
      <c r="W2613" t="str">
        <f t="shared" si="285"/>
        <v>technology</v>
      </c>
      <c r="X2613" t="str">
        <f t="shared" si="286"/>
        <v>space exploration</v>
      </c>
    </row>
    <row r="2614" spans="1:2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8222</v>
      </c>
      <c r="H2614" t="s">
        <v>8244</v>
      </c>
      <c r="I2614">
        <v>1420773970</v>
      </c>
      <c r="J2614" s="8">
        <f t="shared" si="280"/>
        <v>16444.143171296299</v>
      </c>
      <c r="K2614">
        <v>1418095570</v>
      </c>
      <c r="L2614" s="8">
        <f t="shared" si="280"/>
        <v>16413.143171296299</v>
      </c>
      <c r="M2614" s="10">
        <f t="shared" si="281"/>
        <v>16444.143171296299</v>
      </c>
      <c r="N2614" s="11">
        <f t="shared" si="282"/>
        <v>16444.143171296299</v>
      </c>
      <c r="O2614" s="10">
        <f t="shared" si="283"/>
        <v>16413.143171296299</v>
      </c>
      <c r="P2614" s="11">
        <f t="shared" si="284"/>
        <v>16413.143171296299</v>
      </c>
      <c r="Q2614" t="b">
        <v>1</v>
      </c>
      <c r="R2614">
        <v>294</v>
      </c>
      <c r="S2614" t="b">
        <v>1</v>
      </c>
      <c r="T2614" t="s">
        <v>8299</v>
      </c>
      <c r="U2614" s="5">
        <f>E2614/D2614</f>
        <v>1.7176130000000001</v>
      </c>
      <c r="V2614" s="6">
        <f>E2614/R2614</f>
        <v>58.422210884353746</v>
      </c>
      <c r="W2614" t="str">
        <f t="shared" si="285"/>
        <v>technology</v>
      </c>
      <c r="X2614" t="str">
        <f t="shared" si="286"/>
        <v>space exploration</v>
      </c>
    </row>
    <row r="2615" spans="1:2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8222</v>
      </c>
      <c r="H2615" t="s">
        <v>8244</v>
      </c>
      <c r="I2615">
        <v>1348256294</v>
      </c>
      <c r="J2615" s="8">
        <f t="shared" si="280"/>
        <v>15604.818217592592</v>
      </c>
      <c r="K2615">
        <v>1345664294</v>
      </c>
      <c r="L2615" s="8">
        <f t="shared" si="280"/>
        <v>15574.818217592592</v>
      </c>
      <c r="M2615" s="10">
        <f t="shared" si="281"/>
        <v>15604.818217592592</v>
      </c>
      <c r="N2615" s="11">
        <f t="shared" si="282"/>
        <v>15604.818217592592</v>
      </c>
      <c r="O2615" s="10">
        <f t="shared" si="283"/>
        <v>15574.818217592592</v>
      </c>
      <c r="P2615" s="11">
        <f t="shared" si="284"/>
        <v>15574.818217592592</v>
      </c>
      <c r="Q2615" t="b">
        <v>1</v>
      </c>
      <c r="R2615">
        <v>28</v>
      </c>
      <c r="S2615" t="b">
        <v>1</v>
      </c>
      <c r="T2615" t="s">
        <v>8299</v>
      </c>
      <c r="U2615" s="5">
        <f>E2615/D2615</f>
        <v>1.0101333333333333</v>
      </c>
      <c r="V2615" s="6">
        <f>E2615/R2615</f>
        <v>270.57142857142856</v>
      </c>
      <c r="W2615" t="str">
        <f t="shared" si="285"/>
        <v>technology</v>
      </c>
      <c r="X2615" t="str">
        <f t="shared" si="286"/>
        <v>space exploration</v>
      </c>
    </row>
    <row r="2616" spans="1:2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8222</v>
      </c>
      <c r="H2616" t="s">
        <v>8244</v>
      </c>
      <c r="I2616">
        <v>1398834000</v>
      </c>
      <c r="J2616" s="8">
        <f t="shared" si="280"/>
        <v>16190.208333333334</v>
      </c>
      <c r="K2616">
        <v>1396371612</v>
      </c>
      <c r="L2616" s="8">
        <f t="shared" si="280"/>
        <v>16161.708472222221</v>
      </c>
      <c r="M2616" s="10">
        <f t="shared" si="281"/>
        <v>16190.208333333334</v>
      </c>
      <c r="N2616" s="11">
        <f t="shared" si="282"/>
        <v>16190.208333333334</v>
      </c>
      <c r="O2616" s="10">
        <f t="shared" si="283"/>
        <v>16161.708472222221</v>
      </c>
      <c r="P2616" s="11">
        <f t="shared" si="284"/>
        <v>16161.708472222221</v>
      </c>
      <c r="Q2616" t="b">
        <v>1</v>
      </c>
      <c r="R2616">
        <v>100</v>
      </c>
      <c r="S2616" t="b">
        <v>1</v>
      </c>
      <c r="T2616" t="s">
        <v>8299</v>
      </c>
      <c r="U2616" s="5">
        <f>E2616/D2616</f>
        <v>1.02</v>
      </c>
      <c r="V2616" s="6">
        <f>E2616/R2616</f>
        <v>107.1</v>
      </c>
      <c r="W2616" t="str">
        <f t="shared" si="285"/>
        <v>technology</v>
      </c>
      <c r="X2616" t="str">
        <f t="shared" si="286"/>
        <v>space exploration</v>
      </c>
    </row>
    <row r="2617" spans="1:2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8223</v>
      </c>
      <c r="H2617" t="s">
        <v>8245</v>
      </c>
      <c r="I2617">
        <v>1462017600</v>
      </c>
      <c r="J2617" s="8">
        <f t="shared" si="280"/>
        <v>16921.5</v>
      </c>
      <c r="K2617">
        <v>1458820564</v>
      </c>
      <c r="L2617" s="8">
        <f t="shared" si="280"/>
        <v>16884.497268518517</v>
      </c>
      <c r="M2617" s="10">
        <f t="shared" si="281"/>
        <v>16921.5</v>
      </c>
      <c r="N2617" s="11">
        <f t="shared" si="282"/>
        <v>16921.5</v>
      </c>
      <c r="O2617" s="10">
        <f t="shared" si="283"/>
        <v>16884.497268518517</v>
      </c>
      <c r="P2617" s="11">
        <f t="shared" si="284"/>
        <v>16884.497268518517</v>
      </c>
      <c r="Q2617" t="b">
        <v>0</v>
      </c>
      <c r="R2617">
        <v>72</v>
      </c>
      <c r="S2617" t="b">
        <v>1</v>
      </c>
      <c r="T2617" t="s">
        <v>8299</v>
      </c>
      <c r="U2617" s="5">
        <f>E2617/D2617</f>
        <v>1.6976511744127936</v>
      </c>
      <c r="V2617" s="6">
        <f>E2617/R2617</f>
        <v>47.180555555555557</v>
      </c>
      <c r="W2617" t="str">
        <f t="shared" si="285"/>
        <v>technology</v>
      </c>
      <c r="X2617" t="str">
        <f t="shared" si="286"/>
        <v>space exploration</v>
      </c>
    </row>
    <row r="2618" spans="1:2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8222</v>
      </c>
      <c r="H2618" t="s">
        <v>8244</v>
      </c>
      <c r="I2618">
        <v>1440546729</v>
      </c>
      <c r="J2618" s="8">
        <f t="shared" si="280"/>
        <v>16672.99454861111</v>
      </c>
      <c r="K2618">
        <v>1437954729</v>
      </c>
      <c r="L2618" s="8">
        <f t="shared" si="280"/>
        <v>16642.99454861111</v>
      </c>
      <c r="M2618" s="10">
        <f t="shared" si="281"/>
        <v>16672.99454861111</v>
      </c>
      <c r="N2618" s="11">
        <f t="shared" si="282"/>
        <v>16672.99454861111</v>
      </c>
      <c r="O2618" s="10">
        <f t="shared" si="283"/>
        <v>16642.99454861111</v>
      </c>
      <c r="P2618" s="11">
        <f t="shared" si="284"/>
        <v>16642.99454861111</v>
      </c>
      <c r="Q2618" t="b">
        <v>1</v>
      </c>
      <c r="R2618">
        <v>238</v>
      </c>
      <c r="S2618" t="b">
        <v>1</v>
      </c>
      <c r="T2618" t="s">
        <v>8299</v>
      </c>
      <c r="U2618" s="5">
        <f>E2618/D2618</f>
        <v>1.14534</v>
      </c>
      <c r="V2618" s="6">
        <f>E2618/R2618</f>
        <v>120.30882352941177</v>
      </c>
      <c r="W2618" t="str">
        <f t="shared" si="285"/>
        <v>technology</v>
      </c>
      <c r="X2618" t="str">
        <f t="shared" si="286"/>
        <v>space exploration</v>
      </c>
    </row>
    <row r="2619" spans="1:2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8222</v>
      </c>
      <c r="H2619" t="s">
        <v>8244</v>
      </c>
      <c r="I2619">
        <v>1413838751</v>
      </c>
      <c r="J2619" s="8">
        <f t="shared" si="280"/>
        <v>16363.874432870371</v>
      </c>
      <c r="K2619">
        <v>1411246751</v>
      </c>
      <c r="L2619" s="8">
        <f t="shared" si="280"/>
        <v>16333.874432870371</v>
      </c>
      <c r="M2619" s="10">
        <f t="shared" si="281"/>
        <v>16363.874432870371</v>
      </c>
      <c r="N2619" s="11">
        <f t="shared" si="282"/>
        <v>16363.874432870371</v>
      </c>
      <c r="O2619" s="10">
        <f t="shared" si="283"/>
        <v>16333.874432870371</v>
      </c>
      <c r="P2619" s="11">
        <f t="shared" si="284"/>
        <v>16333.874432870371</v>
      </c>
      <c r="Q2619" t="b">
        <v>1</v>
      </c>
      <c r="R2619">
        <v>159</v>
      </c>
      <c r="S2619" t="b">
        <v>1</v>
      </c>
      <c r="T2619" t="s">
        <v>8299</v>
      </c>
      <c r="U2619" s="5">
        <f>E2619/D2619</f>
        <v>8.7759999999999998</v>
      </c>
      <c r="V2619" s="6">
        <f>E2619/R2619</f>
        <v>27.59748427672956</v>
      </c>
      <c r="W2619" t="str">
        <f t="shared" si="285"/>
        <v>technology</v>
      </c>
      <c r="X2619" t="str">
        <f t="shared" si="286"/>
        <v>space exploration</v>
      </c>
    </row>
    <row r="2620" spans="1:2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8222</v>
      </c>
      <c r="H2620" t="s">
        <v>8244</v>
      </c>
      <c r="I2620">
        <v>1449000061</v>
      </c>
      <c r="J2620" s="8">
        <f t="shared" si="280"/>
        <v>16770.834039351852</v>
      </c>
      <c r="K2620">
        <v>1443812461</v>
      </c>
      <c r="L2620" s="8">
        <f t="shared" si="280"/>
        <v>16710.792372685184</v>
      </c>
      <c r="M2620" s="10">
        <f t="shared" si="281"/>
        <v>16770.834039351852</v>
      </c>
      <c r="N2620" s="11">
        <f t="shared" si="282"/>
        <v>16770.834039351852</v>
      </c>
      <c r="O2620" s="10">
        <f t="shared" si="283"/>
        <v>16710.792372685184</v>
      </c>
      <c r="P2620" s="11">
        <f t="shared" si="284"/>
        <v>16710.792372685184</v>
      </c>
      <c r="Q2620" t="b">
        <v>1</v>
      </c>
      <c r="R2620">
        <v>77</v>
      </c>
      <c r="S2620" t="b">
        <v>1</v>
      </c>
      <c r="T2620" t="s">
        <v>8299</v>
      </c>
      <c r="U2620" s="5">
        <f>E2620/D2620</f>
        <v>1.0538666666666667</v>
      </c>
      <c r="V2620" s="6">
        <f>E2620/R2620</f>
        <v>205.2987012987013</v>
      </c>
      <c r="W2620" t="str">
        <f t="shared" si="285"/>
        <v>technology</v>
      </c>
      <c r="X2620" t="str">
        <f t="shared" si="286"/>
        <v>space exploration</v>
      </c>
    </row>
    <row r="2621" spans="1:2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8222</v>
      </c>
      <c r="H2621" t="s">
        <v>8244</v>
      </c>
      <c r="I2621">
        <v>1445598000</v>
      </c>
      <c r="J2621" s="8">
        <f t="shared" si="280"/>
        <v>16731.458333333332</v>
      </c>
      <c r="K2621">
        <v>1443302004</v>
      </c>
      <c r="L2621" s="8">
        <f t="shared" si="280"/>
        <v>16704.884305555555</v>
      </c>
      <c r="M2621" s="10">
        <f t="shared" si="281"/>
        <v>16731.458333333332</v>
      </c>
      <c r="N2621" s="11">
        <f t="shared" si="282"/>
        <v>16731.458333333332</v>
      </c>
      <c r="O2621" s="10">
        <f t="shared" si="283"/>
        <v>16704.884305555555</v>
      </c>
      <c r="P2621" s="11">
        <f t="shared" si="284"/>
        <v>16704.884305555555</v>
      </c>
      <c r="Q2621" t="b">
        <v>1</v>
      </c>
      <c r="R2621">
        <v>53</v>
      </c>
      <c r="S2621" t="b">
        <v>1</v>
      </c>
      <c r="T2621" t="s">
        <v>8299</v>
      </c>
      <c r="U2621" s="5">
        <f>E2621/D2621</f>
        <v>1.8839999999999999</v>
      </c>
      <c r="V2621" s="6">
        <f>E2621/R2621</f>
        <v>35.547169811320757</v>
      </c>
      <c r="W2621" t="str">
        <f t="shared" si="285"/>
        <v>technology</v>
      </c>
      <c r="X2621" t="str">
        <f t="shared" si="286"/>
        <v>space exploration</v>
      </c>
    </row>
    <row r="2622" spans="1:2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8224</v>
      </c>
      <c r="H2622" t="s">
        <v>8246</v>
      </c>
      <c r="I2622">
        <v>1444525200</v>
      </c>
      <c r="J2622" s="8">
        <f t="shared" si="280"/>
        <v>16719.041666666668</v>
      </c>
      <c r="K2622">
        <v>1441339242</v>
      </c>
      <c r="L2622" s="8">
        <f t="shared" si="280"/>
        <v>16682.167152777776</v>
      </c>
      <c r="M2622" s="10">
        <f t="shared" si="281"/>
        <v>16719.041666666668</v>
      </c>
      <c r="N2622" s="11">
        <f t="shared" si="282"/>
        <v>16719.041666666668</v>
      </c>
      <c r="O2622" s="10">
        <f t="shared" si="283"/>
        <v>16682.167152777776</v>
      </c>
      <c r="P2622" s="11">
        <f t="shared" si="284"/>
        <v>16682.167152777776</v>
      </c>
      <c r="Q2622" t="b">
        <v>1</v>
      </c>
      <c r="R2622">
        <v>1251</v>
      </c>
      <c r="S2622" t="b">
        <v>1</v>
      </c>
      <c r="T2622" t="s">
        <v>8299</v>
      </c>
      <c r="U2622" s="5">
        <f>E2622/D2622</f>
        <v>1.436523076923077</v>
      </c>
      <c r="V2622" s="6">
        <f>E2622/R2622</f>
        <v>74.639488409272587</v>
      </c>
      <c r="W2622" t="str">
        <f t="shared" si="285"/>
        <v>technology</v>
      </c>
      <c r="X2622" t="str">
        <f t="shared" si="286"/>
        <v>space exploration</v>
      </c>
    </row>
    <row r="2623" spans="1:2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8222</v>
      </c>
      <c r="H2623" t="s">
        <v>8244</v>
      </c>
      <c r="I2623">
        <v>1432230988</v>
      </c>
      <c r="J2623" s="8">
        <f t="shared" si="280"/>
        <v>16576.747546296294</v>
      </c>
      <c r="K2623">
        <v>1429638988</v>
      </c>
      <c r="L2623" s="8">
        <f t="shared" si="280"/>
        <v>16546.747546296294</v>
      </c>
      <c r="M2623" s="10">
        <f t="shared" si="281"/>
        <v>16576.747546296294</v>
      </c>
      <c r="N2623" s="11">
        <f t="shared" si="282"/>
        <v>16576.747546296294</v>
      </c>
      <c r="O2623" s="10">
        <f t="shared" si="283"/>
        <v>16546.747546296294</v>
      </c>
      <c r="P2623" s="11">
        <f t="shared" si="284"/>
        <v>16546.747546296294</v>
      </c>
      <c r="Q2623" t="b">
        <v>1</v>
      </c>
      <c r="R2623">
        <v>465</v>
      </c>
      <c r="S2623" t="b">
        <v>1</v>
      </c>
      <c r="T2623" t="s">
        <v>8299</v>
      </c>
      <c r="U2623" s="5">
        <f>E2623/D2623</f>
        <v>1.4588000000000001</v>
      </c>
      <c r="V2623" s="6">
        <f>E2623/R2623</f>
        <v>47.058064516129029</v>
      </c>
      <c r="W2623" t="str">
        <f t="shared" si="285"/>
        <v>technology</v>
      </c>
      <c r="X2623" t="str">
        <f t="shared" si="286"/>
        <v>space exploration</v>
      </c>
    </row>
    <row r="2624" spans="1:2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8235</v>
      </c>
      <c r="H2624" t="s">
        <v>8247</v>
      </c>
      <c r="I2624">
        <v>1483120216</v>
      </c>
      <c r="J2624" s="8">
        <f t="shared" si="280"/>
        <v>17165.74324074074</v>
      </c>
      <c r="K2624">
        <v>1479232216</v>
      </c>
      <c r="L2624" s="8">
        <f t="shared" si="280"/>
        <v>17120.74324074074</v>
      </c>
      <c r="M2624" s="10">
        <f t="shared" si="281"/>
        <v>17165.74324074074</v>
      </c>
      <c r="N2624" s="11">
        <f t="shared" si="282"/>
        <v>17165.74324074074</v>
      </c>
      <c r="O2624" s="10">
        <f t="shared" si="283"/>
        <v>17120.74324074074</v>
      </c>
      <c r="P2624" s="11">
        <f t="shared" si="284"/>
        <v>17120.74324074074</v>
      </c>
      <c r="Q2624" t="b">
        <v>0</v>
      </c>
      <c r="R2624">
        <v>74</v>
      </c>
      <c r="S2624" t="b">
        <v>1</v>
      </c>
      <c r="T2624" t="s">
        <v>8299</v>
      </c>
      <c r="U2624" s="5">
        <f>E2624/D2624</f>
        <v>1.3118399999999999</v>
      </c>
      <c r="V2624" s="6">
        <f>E2624/R2624</f>
        <v>26.591351351351353</v>
      </c>
      <c r="W2624" t="str">
        <f t="shared" si="285"/>
        <v>technology</v>
      </c>
      <c r="X2624" t="str">
        <f t="shared" si="286"/>
        <v>space exploration</v>
      </c>
    </row>
    <row r="2625" spans="1:2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8222</v>
      </c>
      <c r="H2625" t="s">
        <v>8244</v>
      </c>
      <c r="I2625">
        <v>1480658966</v>
      </c>
      <c r="J2625" s="8">
        <f t="shared" si="280"/>
        <v>17137.256550925926</v>
      </c>
      <c r="K2625">
        <v>1479449366</v>
      </c>
      <c r="L2625" s="8">
        <f t="shared" si="280"/>
        <v>17123.256550925926</v>
      </c>
      <c r="M2625" s="10">
        <f t="shared" si="281"/>
        <v>17137.256550925926</v>
      </c>
      <c r="N2625" s="11">
        <f t="shared" si="282"/>
        <v>17137.256550925926</v>
      </c>
      <c r="O2625" s="10">
        <f t="shared" si="283"/>
        <v>17123.256550925926</v>
      </c>
      <c r="P2625" s="11">
        <f t="shared" si="284"/>
        <v>17123.256550925926</v>
      </c>
      <c r="Q2625" t="b">
        <v>0</v>
      </c>
      <c r="R2625">
        <v>62</v>
      </c>
      <c r="S2625" t="b">
        <v>1</v>
      </c>
      <c r="T2625" t="s">
        <v>8299</v>
      </c>
      <c r="U2625" s="5">
        <f>E2625/D2625</f>
        <v>1.1399999999999999</v>
      </c>
      <c r="V2625" s="6">
        <f>E2625/R2625</f>
        <v>36.774193548387096</v>
      </c>
      <c r="W2625" t="str">
        <f t="shared" si="285"/>
        <v>technology</v>
      </c>
      <c r="X2625" t="str">
        <f t="shared" si="286"/>
        <v>space exploration</v>
      </c>
    </row>
    <row r="2626" spans="1:2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8222</v>
      </c>
      <c r="H2626" t="s">
        <v>8244</v>
      </c>
      <c r="I2626">
        <v>1347530822</v>
      </c>
      <c r="J2626" s="8">
        <f t="shared" si="280"/>
        <v>15596.421550925928</v>
      </c>
      <c r="K2626">
        <v>1345716422</v>
      </c>
      <c r="L2626" s="8">
        <f t="shared" si="280"/>
        <v>15575.421550925928</v>
      </c>
      <c r="M2626" s="10">
        <f t="shared" si="281"/>
        <v>15596.421550925928</v>
      </c>
      <c r="N2626" s="11">
        <f t="shared" si="282"/>
        <v>15596.421550925928</v>
      </c>
      <c r="O2626" s="10">
        <f t="shared" si="283"/>
        <v>15575.421550925928</v>
      </c>
      <c r="P2626" s="11">
        <f t="shared" si="284"/>
        <v>15575.421550925928</v>
      </c>
      <c r="Q2626" t="b">
        <v>0</v>
      </c>
      <c r="R2626">
        <v>3468</v>
      </c>
      <c r="S2626" t="b">
        <v>1</v>
      </c>
      <c r="T2626" t="s">
        <v>8299</v>
      </c>
      <c r="U2626" s="5">
        <f>E2626/D2626</f>
        <v>13.794206249999998</v>
      </c>
      <c r="V2626" s="6">
        <f>E2626/R2626</f>
        <v>31.820544982698959</v>
      </c>
      <c r="W2626" t="str">
        <f t="shared" si="285"/>
        <v>technology</v>
      </c>
      <c r="X2626" t="str">
        <f t="shared" si="286"/>
        <v>space exploration</v>
      </c>
    </row>
    <row r="2627" spans="1:2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8234</v>
      </c>
      <c r="H2627" t="s">
        <v>8247</v>
      </c>
      <c r="I2627">
        <v>1478723208</v>
      </c>
      <c r="J2627" s="8">
        <f t="shared" ref="J2627:L2690" si="287">(((I2627/60)/60)/24)</f>
        <v>17114.851944444443</v>
      </c>
      <c r="K2627">
        <v>1476559608</v>
      </c>
      <c r="L2627" s="8">
        <f t="shared" si="287"/>
        <v>17089.810277777779</v>
      </c>
      <c r="M2627" s="10">
        <f t="shared" ref="M2627:M2690" si="288">J2627</f>
        <v>17114.851944444443</v>
      </c>
      <c r="N2627" s="11">
        <f t="shared" ref="N2627:N2690" si="289">J2627</f>
        <v>17114.851944444443</v>
      </c>
      <c r="O2627" s="10">
        <f t="shared" ref="O2627:O2690" si="290">L2627</f>
        <v>17089.810277777779</v>
      </c>
      <c r="P2627" s="11">
        <f t="shared" ref="P2627:P2690" si="291">L2627</f>
        <v>17089.810277777779</v>
      </c>
      <c r="Q2627" t="b">
        <v>0</v>
      </c>
      <c r="R2627">
        <v>52</v>
      </c>
      <c r="S2627" t="b">
        <v>1</v>
      </c>
      <c r="T2627" t="s">
        <v>8299</v>
      </c>
      <c r="U2627" s="5">
        <f>E2627/D2627</f>
        <v>9.56</v>
      </c>
      <c r="V2627" s="6">
        <f>E2627/R2627</f>
        <v>27.576923076923077</v>
      </c>
      <c r="W2627" t="str">
        <f t="shared" ref="W2627:W2690" si="292">LEFT(T2627,((FIND("/",T2627,1))-1))</f>
        <v>technology</v>
      </c>
      <c r="X2627" t="str">
        <f t="shared" ref="X2627:X2690" si="293">RIGHT(T2627,((LEN(T2627))-(FIND("/",T2627,1))))</f>
        <v>space exploration</v>
      </c>
    </row>
    <row r="2628" spans="1:2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8222</v>
      </c>
      <c r="H2628" t="s">
        <v>8244</v>
      </c>
      <c r="I2628">
        <v>1433343869</v>
      </c>
      <c r="J2628" s="8">
        <f t="shared" si="287"/>
        <v>16589.628113425926</v>
      </c>
      <c r="K2628">
        <v>1430751869</v>
      </c>
      <c r="L2628" s="8">
        <f t="shared" si="287"/>
        <v>16559.628113425926</v>
      </c>
      <c r="M2628" s="10">
        <f t="shared" si="288"/>
        <v>16589.628113425926</v>
      </c>
      <c r="N2628" s="11">
        <f t="shared" si="289"/>
        <v>16589.628113425926</v>
      </c>
      <c r="O2628" s="10">
        <f t="shared" si="290"/>
        <v>16559.628113425926</v>
      </c>
      <c r="P2628" s="11">
        <f t="shared" si="291"/>
        <v>16559.628113425926</v>
      </c>
      <c r="Q2628" t="b">
        <v>0</v>
      </c>
      <c r="R2628">
        <v>50</v>
      </c>
      <c r="S2628" t="b">
        <v>1</v>
      </c>
      <c r="T2628" t="s">
        <v>8299</v>
      </c>
      <c r="U2628" s="5">
        <f>E2628/D2628</f>
        <v>1.1200000000000001</v>
      </c>
      <c r="V2628" s="6">
        <f>E2628/R2628</f>
        <v>56</v>
      </c>
      <c r="W2628" t="str">
        <f t="shared" si="292"/>
        <v>technology</v>
      </c>
      <c r="X2628" t="str">
        <f t="shared" si="293"/>
        <v>space exploration</v>
      </c>
    </row>
    <row r="2629" spans="1:2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8222</v>
      </c>
      <c r="H2629" t="s">
        <v>8244</v>
      </c>
      <c r="I2629">
        <v>1448571261</v>
      </c>
      <c r="J2629" s="8">
        <f t="shared" si="287"/>
        <v>16765.871076388892</v>
      </c>
      <c r="K2629">
        <v>1445975661</v>
      </c>
      <c r="L2629" s="8">
        <f t="shared" si="287"/>
        <v>16735.829409722224</v>
      </c>
      <c r="M2629" s="10">
        <f t="shared" si="288"/>
        <v>16765.871076388892</v>
      </c>
      <c r="N2629" s="11">
        <f t="shared" si="289"/>
        <v>16765.871076388892</v>
      </c>
      <c r="O2629" s="10">
        <f t="shared" si="290"/>
        <v>16735.829409722224</v>
      </c>
      <c r="P2629" s="11">
        <f t="shared" si="291"/>
        <v>16735.829409722224</v>
      </c>
      <c r="Q2629" t="b">
        <v>0</v>
      </c>
      <c r="R2629">
        <v>45</v>
      </c>
      <c r="S2629" t="b">
        <v>1</v>
      </c>
      <c r="T2629" t="s">
        <v>8299</v>
      </c>
      <c r="U2629" s="5">
        <f>E2629/D2629</f>
        <v>6.4666666666666668</v>
      </c>
      <c r="V2629" s="6">
        <f>E2629/R2629</f>
        <v>21.555555555555557</v>
      </c>
      <c r="W2629" t="str">
        <f t="shared" si="292"/>
        <v>technology</v>
      </c>
      <c r="X2629" t="str">
        <f t="shared" si="293"/>
        <v>space exploration</v>
      </c>
    </row>
    <row r="2630" spans="1:2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8222</v>
      </c>
      <c r="H2630" t="s">
        <v>8244</v>
      </c>
      <c r="I2630">
        <v>1417389067</v>
      </c>
      <c r="J2630" s="8">
        <f t="shared" si="287"/>
        <v>16404.96605324074</v>
      </c>
      <c r="K2630">
        <v>1415661067</v>
      </c>
      <c r="L2630" s="8">
        <f t="shared" si="287"/>
        <v>16384.96605324074</v>
      </c>
      <c r="M2630" s="10">
        <f t="shared" si="288"/>
        <v>16404.96605324074</v>
      </c>
      <c r="N2630" s="11">
        <f t="shared" si="289"/>
        <v>16404.96605324074</v>
      </c>
      <c r="O2630" s="10">
        <f t="shared" si="290"/>
        <v>16384.96605324074</v>
      </c>
      <c r="P2630" s="11">
        <f t="shared" si="291"/>
        <v>16384.96605324074</v>
      </c>
      <c r="Q2630" t="b">
        <v>0</v>
      </c>
      <c r="R2630">
        <v>21</v>
      </c>
      <c r="S2630" t="b">
        <v>1</v>
      </c>
      <c r="T2630" t="s">
        <v>8299</v>
      </c>
      <c r="U2630" s="5">
        <f>E2630/D2630</f>
        <v>1.1036948748510131</v>
      </c>
      <c r="V2630" s="6">
        <f>E2630/R2630</f>
        <v>44.095238095238095</v>
      </c>
      <c r="W2630" t="str">
        <f t="shared" si="292"/>
        <v>technology</v>
      </c>
      <c r="X2630" t="str">
        <f t="shared" si="293"/>
        <v>space exploration</v>
      </c>
    </row>
    <row r="2631" spans="1:2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8223</v>
      </c>
      <c r="H2631" t="s">
        <v>8245</v>
      </c>
      <c r="I2631">
        <v>1431608122</v>
      </c>
      <c r="J2631" s="8">
        <f t="shared" si="287"/>
        <v>16569.538449074073</v>
      </c>
      <c r="K2631">
        <v>1429016122</v>
      </c>
      <c r="L2631" s="8">
        <f t="shared" si="287"/>
        <v>16539.538449074073</v>
      </c>
      <c r="M2631" s="10">
        <f t="shared" si="288"/>
        <v>16569.538449074073</v>
      </c>
      <c r="N2631" s="11">
        <f t="shared" si="289"/>
        <v>16569.538449074073</v>
      </c>
      <c r="O2631" s="10">
        <f t="shared" si="290"/>
        <v>16539.538449074073</v>
      </c>
      <c r="P2631" s="11">
        <f t="shared" si="291"/>
        <v>16539.538449074073</v>
      </c>
      <c r="Q2631" t="b">
        <v>0</v>
      </c>
      <c r="R2631">
        <v>100</v>
      </c>
      <c r="S2631" t="b">
        <v>1</v>
      </c>
      <c r="T2631" t="s">
        <v>8299</v>
      </c>
      <c r="U2631" s="5">
        <f>E2631/D2631</f>
        <v>1.2774000000000001</v>
      </c>
      <c r="V2631" s="6">
        <f>E2631/R2631</f>
        <v>63.87</v>
      </c>
      <c r="W2631" t="str">
        <f t="shared" si="292"/>
        <v>technology</v>
      </c>
      <c r="X2631" t="str">
        <f t="shared" si="293"/>
        <v>space exploration</v>
      </c>
    </row>
    <row r="2632" spans="1:2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8224</v>
      </c>
      <c r="H2632" t="s">
        <v>8246</v>
      </c>
      <c r="I2632">
        <v>1467280800</v>
      </c>
      <c r="J2632" s="8">
        <f t="shared" si="287"/>
        <v>16982.416666666668</v>
      </c>
      <c r="K2632">
        <v>1464921112</v>
      </c>
      <c r="L2632" s="8">
        <f t="shared" si="287"/>
        <v>16955.105462962962</v>
      </c>
      <c r="M2632" s="10">
        <f t="shared" si="288"/>
        <v>16982.416666666668</v>
      </c>
      <c r="N2632" s="11">
        <f t="shared" si="289"/>
        <v>16982.416666666668</v>
      </c>
      <c r="O2632" s="10">
        <f t="shared" si="290"/>
        <v>16955.105462962962</v>
      </c>
      <c r="P2632" s="11">
        <f t="shared" si="291"/>
        <v>16955.105462962962</v>
      </c>
      <c r="Q2632" t="b">
        <v>0</v>
      </c>
      <c r="R2632">
        <v>81</v>
      </c>
      <c r="S2632" t="b">
        <v>1</v>
      </c>
      <c r="T2632" t="s">
        <v>8299</v>
      </c>
      <c r="U2632" s="5">
        <f>E2632/D2632</f>
        <v>1.579</v>
      </c>
      <c r="V2632" s="6">
        <f>E2632/R2632</f>
        <v>38.987654320987652</v>
      </c>
      <c r="W2632" t="str">
        <f t="shared" si="292"/>
        <v>technology</v>
      </c>
      <c r="X2632" t="str">
        <f t="shared" si="293"/>
        <v>space exploration</v>
      </c>
    </row>
    <row r="2633" spans="1:2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8222</v>
      </c>
      <c r="H2633" t="s">
        <v>8244</v>
      </c>
      <c r="I2633">
        <v>1440907427</v>
      </c>
      <c r="J2633" s="8">
        <f t="shared" si="287"/>
        <v>16677.169293981482</v>
      </c>
      <c r="K2633">
        <v>1438488227</v>
      </c>
      <c r="L2633" s="8">
        <f t="shared" si="287"/>
        <v>16649.169293981482</v>
      </c>
      <c r="M2633" s="10">
        <f t="shared" si="288"/>
        <v>16677.169293981482</v>
      </c>
      <c r="N2633" s="11">
        <f t="shared" si="289"/>
        <v>16677.169293981482</v>
      </c>
      <c r="O2633" s="10">
        <f t="shared" si="290"/>
        <v>16649.169293981482</v>
      </c>
      <c r="P2633" s="11">
        <f t="shared" si="291"/>
        <v>16649.169293981482</v>
      </c>
      <c r="Q2633" t="b">
        <v>0</v>
      </c>
      <c r="R2633">
        <v>286</v>
      </c>
      <c r="S2633" t="b">
        <v>1</v>
      </c>
      <c r="T2633" t="s">
        <v>8299</v>
      </c>
      <c r="U2633" s="5">
        <f>E2633/D2633</f>
        <v>1.1466525000000001</v>
      </c>
      <c r="V2633" s="6">
        <f>E2633/R2633</f>
        <v>80.185489510489504</v>
      </c>
      <c r="W2633" t="str">
        <f t="shared" si="292"/>
        <v>technology</v>
      </c>
      <c r="X2633" t="str">
        <f t="shared" si="293"/>
        <v>space exploration</v>
      </c>
    </row>
    <row r="2634" spans="1:2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8222</v>
      </c>
      <c r="H2634" t="s">
        <v>8244</v>
      </c>
      <c r="I2634">
        <v>1464485339</v>
      </c>
      <c r="J2634" s="8">
        <f t="shared" si="287"/>
        <v>16950.06179398148</v>
      </c>
      <c r="K2634">
        <v>1462325339</v>
      </c>
      <c r="L2634" s="8">
        <f t="shared" si="287"/>
        <v>16925.06179398148</v>
      </c>
      <c r="M2634" s="10">
        <f t="shared" si="288"/>
        <v>16950.06179398148</v>
      </c>
      <c r="N2634" s="11">
        <f t="shared" si="289"/>
        <v>16950.06179398148</v>
      </c>
      <c r="O2634" s="10">
        <f t="shared" si="290"/>
        <v>16925.06179398148</v>
      </c>
      <c r="P2634" s="11">
        <f t="shared" si="291"/>
        <v>16925.06179398148</v>
      </c>
      <c r="Q2634" t="b">
        <v>0</v>
      </c>
      <c r="R2634">
        <v>42</v>
      </c>
      <c r="S2634" t="b">
        <v>1</v>
      </c>
      <c r="T2634" t="s">
        <v>8299</v>
      </c>
      <c r="U2634" s="5">
        <f>E2634/D2634</f>
        <v>1.3700934579439252</v>
      </c>
      <c r="V2634" s="6">
        <f>E2634/R2634</f>
        <v>34.904761904761905</v>
      </c>
      <c r="W2634" t="str">
        <f t="shared" si="292"/>
        <v>technology</v>
      </c>
      <c r="X2634" t="str">
        <f t="shared" si="293"/>
        <v>space exploration</v>
      </c>
    </row>
    <row r="2635" spans="1:2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8222</v>
      </c>
      <c r="H2635" t="s">
        <v>8244</v>
      </c>
      <c r="I2635">
        <v>1393542000</v>
      </c>
      <c r="J2635" s="8">
        <f t="shared" si="287"/>
        <v>16128.958333333334</v>
      </c>
      <c r="K2635">
        <v>1390938332</v>
      </c>
      <c r="L2635" s="8">
        <f t="shared" si="287"/>
        <v>16098.823287037039</v>
      </c>
      <c r="M2635" s="10">
        <f t="shared" si="288"/>
        <v>16128.958333333334</v>
      </c>
      <c r="N2635" s="11">
        <f t="shared" si="289"/>
        <v>16128.958333333334</v>
      </c>
      <c r="O2635" s="10">
        <f t="shared" si="290"/>
        <v>16098.823287037039</v>
      </c>
      <c r="P2635" s="11">
        <f t="shared" si="291"/>
        <v>16098.823287037039</v>
      </c>
      <c r="Q2635" t="b">
        <v>0</v>
      </c>
      <c r="R2635">
        <v>199</v>
      </c>
      <c r="S2635" t="b">
        <v>1</v>
      </c>
      <c r="T2635" t="s">
        <v>8299</v>
      </c>
      <c r="U2635" s="5">
        <f>E2635/D2635</f>
        <v>3.5461999999999998</v>
      </c>
      <c r="V2635" s="6">
        <f>E2635/R2635</f>
        <v>89.100502512562812</v>
      </c>
      <c r="W2635" t="str">
        <f t="shared" si="292"/>
        <v>technology</v>
      </c>
      <c r="X2635" t="str">
        <f t="shared" si="293"/>
        <v>space exploration</v>
      </c>
    </row>
    <row r="2636" spans="1:2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8222</v>
      </c>
      <c r="H2636" t="s">
        <v>8244</v>
      </c>
      <c r="I2636">
        <v>1475163921</v>
      </c>
      <c r="J2636" s="8">
        <f t="shared" si="287"/>
        <v>17073.656493055558</v>
      </c>
      <c r="K2636">
        <v>1472571921</v>
      </c>
      <c r="L2636" s="8">
        <f t="shared" si="287"/>
        <v>17043.656493055558</v>
      </c>
      <c r="M2636" s="10">
        <f t="shared" si="288"/>
        <v>17073.656493055558</v>
      </c>
      <c r="N2636" s="11">
        <f t="shared" si="289"/>
        <v>17073.656493055558</v>
      </c>
      <c r="O2636" s="10">
        <f t="shared" si="290"/>
        <v>17043.656493055558</v>
      </c>
      <c r="P2636" s="11">
        <f t="shared" si="291"/>
        <v>17043.656493055558</v>
      </c>
      <c r="Q2636" t="b">
        <v>0</v>
      </c>
      <c r="R2636">
        <v>25</v>
      </c>
      <c r="S2636" t="b">
        <v>1</v>
      </c>
      <c r="T2636" t="s">
        <v>8299</v>
      </c>
      <c r="U2636" s="5">
        <f>E2636/D2636</f>
        <v>1.0602150537634409</v>
      </c>
      <c r="V2636" s="6">
        <f>E2636/R2636</f>
        <v>39.44</v>
      </c>
      <c r="W2636" t="str">
        <f t="shared" si="292"/>
        <v>technology</v>
      </c>
      <c r="X2636" t="str">
        <f t="shared" si="293"/>
        <v>space exploration</v>
      </c>
    </row>
    <row r="2637" spans="1:2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8227</v>
      </c>
      <c r="H2637" t="s">
        <v>8249</v>
      </c>
      <c r="I2637">
        <v>1425937761</v>
      </c>
      <c r="J2637" s="8">
        <f t="shared" si="287"/>
        <v>16503.909270833334</v>
      </c>
      <c r="K2637">
        <v>1422917361</v>
      </c>
      <c r="L2637" s="8">
        <f t="shared" si="287"/>
        <v>16468.950937500002</v>
      </c>
      <c r="M2637" s="10">
        <f t="shared" si="288"/>
        <v>16503.909270833334</v>
      </c>
      <c r="N2637" s="11">
        <f t="shared" si="289"/>
        <v>16503.909270833334</v>
      </c>
      <c r="O2637" s="10">
        <f t="shared" si="290"/>
        <v>16468.950937500002</v>
      </c>
      <c r="P2637" s="11">
        <f t="shared" si="291"/>
        <v>16468.950937500002</v>
      </c>
      <c r="Q2637" t="b">
        <v>0</v>
      </c>
      <c r="R2637">
        <v>84</v>
      </c>
      <c r="S2637" t="b">
        <v>1</v>
      </c>
      <c r="T2637" t="s">
        <v>8299</v>
      </c>
      <c r="U2637" s="5">
        <f>E2637/D2637</f>
        <v>1</v>
      </c>
      <c r="V2637" s="6">
        <f>E2637/R2637</f>
        <v>136.9047619047619</v>
      </c>
      <c r="W2637" t="str">
        <f t="shared" si="292"/>
        <v>technology</v>
      </c>
      <c r="X2637" t="str">
        <f t="shared" si="293"/>
        <v>space exploration</v>
      </c>
    </row>
    <row r="2638" spans="1:2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8222</v>
      </c>
      <c r="H2638" t="s">
        <v>8244</v>
      </c>
      <c r="I2638">
        <v>1476579600</v>
      </c>
      <c r="J2638" s="8">
        <f t="shared" si="287"/>
        <v>17090.041666666668</v>
      </c>
      <c r="K2638">
        <v>1474641914</v>
      </c>
      <c r="L2638" s="8">
        <f t="shared" si="287"/>
        <v>17067.614745370371</v>
      </c>
      <c r="M2638" s="10">
        <f t="shared" si="288"/>
        <v>17090.041666666668</v>
      </c>
      <c r="N2638" s="11">
        <f t="shared" si="289"/>
        <v>17090.041666666668</v>
      </c>
      <c r="O2638" s="10">
        <f t="shared" si="290"/>
        <v>17067.614745370371</v>
      </c>
      <c r="P2638" s="11">
        <f t="shared" si="291"/>
        <v>17067.614745370371</v>
      </c>
      <c r="Q2638" t="b">
        <v>0</v>
      </c>
      <c r="R2638">
        <v>50</v>
      </c>
      <c r="S2638" t="b">
        <v>1</v>
      </c>
      <c r="T2638" t="s">
        <v>8299</v>
      </c>
      <c r="U2638" s="5">
        <f>E2638/D2638</f>
        <v>1.873</v>
      </c>
      <c r="V2638" s="6">
        <f>E2638/R2638</f>
        <v>37.46</v>
      </c>
      <c r="W2638" t="str">
        <f t="shared" si="292"/>
        <v>technology</v>
      </c>
      <c r="X2638" t="str">
        <f t="shared" si="293"/>
        <v>space exploration</v>
      </c>
    </row>
    <row r="2639" spans="1:2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8222</v>
      </c>
      <c r="H2639" t="s">
        <v>8244</v>
      </c>
      <c r="I2639">
        <v>1476277875</v>
      </c>
      <c r="J2639" s="8">
        <f t="shared" si="287"/>
        <v>17086.549479166668</v>
      </c>
      <c r="K2639">
        <v>1474895475</v>
      </c>
      <c r="L2639" s="8">
        <f t="shared" si="287"/>
        <v>17070.549479166668</v>
      </c>
      <c r="M2639" s="10">
        <f t="shared" si="288"/>
        <v>17086.549479166668</v>
      </c>
      <c r="N2639" s="11">
        <f t="shared" si="289"/>
        <v>17086.549479166668</v>
      </c>
      <c r="O2639" s="10">
        <f t="shared" si="290"/>
        <v>17070.549479166668</v>
      </c>
      <c r="P2639" s="11">
        <f t="shared" si="291"/>
        <v>17070.549479166668</v>
      </c>
      <c r="Q2639" t="b">
        <v>0</v>
      </c>
      <c r="R2639">
        <v>26</v>
      </c>
      <c r="S2639" t="b">
        <v>1</v>
      </c>
      <c r="T2639" t="s">
        <v>8299</v>
      </c>
      <c r="U2639" s="5">
        <f>E2639/D2639</f>
        <v>1.6619999999999999</v>
      </c>
      <c r="V2639" s="6">
        <f>E2639/R2639</f>
        <v>31.96153846153846</v>
      </c>
      <c r="W2639" t="str">
        <f t="shared" si="292"/>
        <v>technology</v>
      </c>
      <c r="X2639" t="str">
        <f t="shared" si="293"/>
        <v>space exploration</v>
      </c>
    </row>
    <row r="2640" spans="1:2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8222</v>
      </c>
      <c r="H2640" t="s">
        <v>8244</v>
      </c>
      <c r="I2640">
        <v>1421358895</v>
      </c>
      <c r="J2640" s="8">
        <f t="shared" si="287"/>
        <v>16450.913136574076</v>
      </c>
      <c r="K2640">
        <v>1418766895</v>
      </c>
      <c r="L2640" s="8">
        <f t="shared" si="287"/>
        <v>16420.913136574076</v>
      </c>
      <c r="M2640" s="10">
        <f t="shared" si="288"/>
        <v>16450.913136574076</v>
      </c>
      <c r="N2640" s="11">
        <f t="shared" si="289"/>
        <v>16450.913136574076</v>
      </c>
      <c r="O2640" s="10">
        <f t="shared" si="290"/>
        <v>16420.913136574076</v>
      </c>
      <c r="P2640" s="11">
        <f t="shared" si="291"/>
        <v>16420.913136574076</v>
      </c>
      <c r="Q2640" t="b">
        <v>0</v>
      </c>
      <c r="R2640">
        <v>14</v>
      </c>
      <c r="S2640" t="b">
        <v>1</v>
      </c>
      <c r="T2640" t="s">
        <v>8299</v>
      </c>
      <c r="U2640" s="5">
        <f>E2640/D2640</f>
        <v>1.0172910662824208</v>
      </c>
      <c r="V2640" s="6">
        <f>E2640/R2640</f>
        <v>25.214285714285715</v>
      </c>
      <c r="W2640" t="str">
        <f t="shared" si="292"/>
        <v>technology</v>
      </c>
      <c r="X2640" t="str">
        <f t="shared" si="293"/>
        <v>space exploration</v>
      </c>
    </row>
    <row r="2641" spans="1:2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8223</v>
      </c>
      <c r="H2641" t="s">
        <v>8245</v>
      </c>
      <c r="I2641">
        <v>1424378748</v>
      </c>
      <c r="J2641" s="8">
        <f t="shared" si="287"/>
        <v>16485.86513888889</v>
      </c>
      <c r="K2641">
        <v>1421786748</v>
      </c>
      <c r="L2641" s="8">
        <f t="shared" si="287"/>
        <v>16455.86513888889</v>
      </c>
      <c r="M2641" s="10">
        <f t="shared" si="288"/>
        <v>16485.86513888889</v>
      </c>
      <c r="N2641" s="11">
        <f t="shared" si="289"/>
        <v>16485.86513888889</v>
      </c>
      <c r="O2641" s="10">
        <f t="shared" si="290"/>
        <v>16455.86513888889</v>
      </c>
      <c r="P2641" s="11">
        <f t="shared" si="291"/>
        <v>16455.86513888889</v>
      </c>
      <c r="Q2641" t="b">
        <v>0</v>
      </c>
      <c r="R2641">
        <v>49</v>
      </c>
      <c r="S2641" t="b">
        <v>1</v>
      </c>
      <c r="T2641" t="s">
        <v>8299</v>
      </c>
      <c r="U2641" s="5">
        <f>E2641/D2641</f>
        <v>1.64</v>
      </c>
      <c r="V2641" s="6">
        <f>E2641/R2641</f>
        <v>10.040816326530612</v>
      </c>
      <c r="W2641" t="str">
        <f t="shared" si="292"/>
        <v>technology</v>
      </c>
      <c r="X2641" t="str">
        <f t="shared" si="293"/>
        <v>space exploration</v>
      </c>
    </row>
    <row r="2642" spans="1:2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8222</v>
      </c>
      <c r="H2642" t="s">
        <v>8244</v>
      </c>
      <c r="I2642">
        <v>1433735474</v>
      </c>
      <c r="J2642" s="8">
        <f t="shared" si="287"/>
        <v>16594.160578703704</v>
      </c>
      <c r="K2642">
        <v>1428551474</v>
      </c>
      <c r="L2642" s="8">
        <f t="shared" si="287"/>
        <v>16534.160578703704</v>
      </c>
      <c r="M2642" s="10">
        <f t="shared" si="288"/>
        <v>16594.160578703704</v>
      </c>
      <c r="N2642" s="11">
        <f t="shared" si="289"/>
        <v>16594.160578703704</v>
      </c>
      <c r="O2642" s="10">
        <f t="shared" si="290"/>
        <v>16534.160578703704</v>
      </c>
      <c r="P2642" s="11">
        <f t="shared" si="291"/>
        <v>16534.160578703704</v>
      </c>
      <c r="Q2642" t="b">
        <v>0</v>
      </c>
      <c r="R2642">
        <v>69</v>
      </c>
      <c r="S2642" t="b">
        <v>1</v>
      </c>
      <c r="T2642" t="s">
        <v>8299</v>
      </c>
      <c r="U2642" s="5">
        <f>E2642/D2642</f>
        <v>1.0566666666666666</v>
      </c>
      <c r="V2642" s="6">
        <f>E2642/R2642</f>
        <v>45.94202898550725</v>
      </c>
      <c r="W2642" t="str">
        <f t="shared" si="292"/>
        <v>technology</v>
      </c>
      <c r="X2642" t="str">
        <f t="shared" si="293"/>
        <v>space exploration</v>
      </c>
    </row>
    <row r="2643" spans="1:2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8219</v>
      </c>
      <c r="G2643" t="s">
        <v>8222</v>
      </c>
      <c r="H2643" t="s">
        <v>8244</v>
      </c>
      <c r="I2643">
        <v>1410811740</v>
      </c>
      <c r="J2643" s="8">
        <f t="shared" si="287"/>
        <v>16328.839583333334</v>
      </c>
      <c r="K2643">
        <v>1409341863</v>
      </c>
      <c r="L2643" s="8">
        <f t="shared" si="287"/>
        <v>16311.827118055555</v>
      </c>
      <c r="M2643" s="10">
        <f t="shared" si="288"/>
        <v>16328.839583333334</v>
      </c>
      <c r="N2643" s="11">
        <f t="shared" si="289"/>
        <v>16328.839583333334</v>
      </c>
      <c r="O2643" s="10">
        <f t="shared" si="290"/>
        <v>16311.827118055555</v>
      </c>
      <c r="P2643" s="11">
        <f t="shared" si="291"/>
        <v>16311.827118055555</v>
      </c>
      <c r="Q2643" t="b">
        <v>0</v>
      </c>
      <c r="R2643">
        <v>1</v>
      </c>
      <c r="S2643" t="b">
        <v>0</v>
      </c>
      <c r="T2643" t="s">
        <v>8299</v>
      </c>
      <c r="U2643" s="5">
        <f>E2643/D2643</f>
        <v>0.01</v>
      </c>
      <c r="V2643" s="6">
        <f>E2643/R2643</f>
        <v>15</v>
      </c>
      <c r="W2643" t="str">
        <f t="shared" si="292"/>
        <v>technology</v>
      </c>
      <c r="X2643" t="str">
        <f t="shared" si="293"/>
        <v>space exploration</v>
      </c>
    </row>
    <row r="2644" spans="1:2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8219</v>
      </c>
      <c r="G2644" t="s">
        <v>8234</v>
      </c>
      <c r="H2644" t="s">
        <v>8247</v>
      </c>
      <c r="I2644">
        <v>1468565820</v>
      </c>
      <c r="J2644" s="8">
        <f t="shared" si="287"/>
        <v>16997.289583333335</v>
      </c>
      <c r="K2644">
        <v>1465970108</v>
      </c>
      <c r="L2644" s="8">
        <f t="shared" si="287"/>
        <v>16967.24662037037</v>
      </c>
      <c r="M2644" s="10">
        <f t="shared" si="288"/>
        <v>16997.289583333335</v>
      </c>
      <c r="N2644" s="11">
        <f t="shared" si="289"/>
        <v>16997.289583333335</v>
      </c>
      <c r="O2644" s="10">
        <f t="shared" si="290"/>
        <v>16967.24662037037</v>
      </c>
      <c r="P2644" s="11">
        <f t="shared" si="291"/>
        <v>16967.24662037037</v>
      </c>
      <c r="Q2644" t="b">
        <v>0</v>
      </c>
      <c r="R2644">
        <v>0</v>
      </c>
      <c r="S2644" t="b">
        <v>0</v>
      </c>
      <c r="T2644" t="s">
        <v>8299</v>
      </c>
      <c r="U2644" s="5">
        <f>E2644/D2644</f>
        <v>0</v>
      </c>
      <c r="V2644" s="6" t="e">
        <f>E2644/R2644</f>
        <v>#DIV/0!</v>
      </c>
      <c r="W2644" t="str">
        <f t="shared" si="292"/>
        <v>technology</v>
      </c>
      <c r="X2644" t="str">
        <f t="shared" si="293"/>
        <v>space exploration</v>
      </c>
    </row>
    <row r="2645" spans="1:2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8304</v>
      </c>
      <c r="G2645" t="s">
        <v>8222</v>
      </c>
      <c r="H2645" t="s">
        <v>8244</v>
      </c>
      <c r="I2645">
        <v>1482307140</v>
      </c>
      <c r="J2645" s="8">
        <f t="shared" si="287"/>
        <v>17156.332638888889</v>
      </c>
      <c r="K2645">
        <v>1479218315</v>
      </c>
      <c r="L2645" s="8">
        <f t="shared" si="287"/>
        <v>17120.582349537035</v>
      </c>
      <c r="M2645" s="10">
        <f t="shared" si="288"/>
        <v>17156.332638888889</v>
      </c>
      <c r="N2645" s="11">
        <f t="shared" si="289"/>
        <v>17156.332638888889</v>
      </c>
      <c r="O2645" s="10">
        <f t="shared" si="290"/>
        <v>17120.582349537035</v>
      </c>
      <c r="P2645" s="11">
        <f t="shared" si="291"/>
        <v>17120.582349537035</v>
      </c>
      <c r="Q2645" t="b">
        <v>1</v>
      </c>
      <c r="R2645">
        <v>1501</v>
      </c>
      <c r="S2645" t="b">
        <v>0</v>
      </c>
      <c r="T2645" t="s">
        <v>8299</v>
      </c>
      <c r="U2645" s="5">
        <f>E2645/D2645</f>
        <v>0.33559730999999998</v>
      </c>
      <c r="V2645" s="6">
        <f>E2645/R2645</f>
        <v>223.58248500999335</v>
      </c>
      <c r="W2645" t="str">
        <f t="shared" si="292"/>
        <v>technology</v>
      </c>
      <c r="X2645" t="str">
        <f t="shared" si="293"/>
        <v>space exploration</v>
      </c>
    </row>
    <row r="2646" spans="1:2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8304</v>
      </c>
      <c r="G2646" t="s">
        <v>8222</v>
      </c>
      <c r="H2646" t="s">
        <v>8244</v>
      </c>
      <c r="I2646">
        <v>1489172435</v>
      </c>
      <c r="J2646" s="8">
        <f t="shared" si="287"/>
        <v>17235.792071759261</v>
      </c>
      <c r="K2646">
        <v>1486580435</v>
      </c>
      <c r="L2646" s="8">
        <f t="shared" si="287"/>
        <v>17205.792071759261</v>
      </c>
      <c r="M2646" s="10">
        <f t="shared" si="288"/>
        <v>17235.792071759261</v>
      </c>
      <c r="N2646" s="11">
        <f t="shared" si="289"/>
        <v>17235.792071759261</v>
      </c>
      <c r="O2646" s="10">
        <f t="shared" si="290"/>
        <v>17205.792071759261</v>
      </c>
      <c r="P2646" s="11">
        <f t="shared" si="291"/>
        <v>17205.792071759261</v>
      </c>
      <c r="Q2646" t="b">
        <v>1</v>
      </c>
      <c r="R2646">
        <v>52</v>
      </c>
      <c r="S2646" t="b">
        <v>0</v>
      </c>
      <c r="T2646" t="s">
        <v>8299</v>
      </c>
      <c r="U2646" s="5">
        <f>E2646/D2646</f>
        <v>2.053E-2</v>
      </c>
      <c r="V2646" s="6">
        <f>E2646/R2646</f>
        <v>39.480769230769234</v>
      </c>
      <c r="W2646" t="str">
        <f t="shared" si="292"/>
        <v>technology</v>
      </c>
      <c r="X2646" t="str">
        <f t="shared" si="293"/>
        <v>space exploration</v>
      </c>
    </row>
    <row r="2647" spans="1:2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8304</v>
      </c>
      <c r="G2647" t="s">
        <v>8224</v>
      </c>
      <c r="H2647" t="s">
        <v>8246</v>
      </c>
      <c r="I2647">
        <v>1415481203</v>
      </c>
      <c r="J2647" s="8">
        <f t="shared" si="287"/>
        <v>16382.88429398148</v>
      </c>
      <c r="K2647">
        <v>1412885603</v>
      </c>
      <c r="L2647" s="8">
        <f t="shared" si="287"/>
        <v>16352.842627314814</v>
      </c>
      <c r="M2647" s="10">
        <f t="shared" si="288"/>
        <v>16382.88429398148</v>
      </c>
      <c r="N2647" s="11">
        <f t="shared" si="289"/>
        <v>16382.88429398148</v>
      </c>
      <c r="O2647" s="10">
        <f t="shared" si="290"/>
        <v>16352.842627314814</v>
      </c>
      <c r="P2647" s="11">
        <f t="shared" si="291"/>
        <v>16352.842627314814</v>
      </c>
      <c r="Q2647" t="b">
        <v>1</v>
      </c>
      <c r="R2647">
        <v>23</v>
      </c>
      <c r="S2647" t="b">
        <v>0</v>
      </c>
      <c r="T2647" t="s">
        <v>8299</v>
      </c>
      <c r="U2647" s="5">
        <f>E2647/D2647</f>
        <v>0.105</v>
      </c>
      <c r="V2647" s="6">
        <f>E2647/R2647</f>
        <v>91.304347826086953</v>
      </c>
      <c r="W2647" t="str">
        <f t="shared" si="292"/>
        <v>technology</v>
      </c>
      <c r="X2647" t="str">
        <f t="shared" si="293"/>
        <v>space exploration</v>
      </c>
    </row>
    <row r="2648" spans="1:2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8304</v>
      </c>
      <c r="G2648" t="s">
        <v>8222</v>
      </c>
      <c r="H2648" t="s">
        <v>8244</v>
      </c>
      <c r="I2648">
        <v>1441783869</v>
      </c>
      <c r="J2648" s="8">
        <f t="shared" si="287"/>
        <v>16687.313298611112</v>
      </c>
      <c r="K2648">
        <v>1439191869</v>
      </c>
      <c r="L2648" s="8">
        <f t="shared" si="287"/>
        <v>16657.313298611112</v>
      </c>
      <c r="M2648" s="10">
        <f t="shared" si="288"/>
        <v>16687.313298611112</v>
      </c>
      <c r="N2648" s="11">
        <f t="shared" si="289"/>
        <v>16687.313298611112</v>
      </c>
      <c r="O2648" s="10">
        <f t="shared" si="290"/>
        <v>16657.313298611112</v>
      </c>
      <c r="P2648" s="11">
        <f t="shared" si="291"/>
        <v>16657.313298611112</v>
      </c>
      <c r="Q2648" t="b">
        <v>1</v>
      </c>
      <c r="R2648">
        <v>535</v>
      </c>
      <c r="S2648" t="b">
        <v>0</v>
      </c>
      <c r="T2648" t="s">
        <v>8299</v>
      </c>
      <c r="U2648" s="5">
        <f>E2648/D2648</f>
        <v>8.4172839999999999E-2</v>
      </c>
      <c r="V2648" s="6">
        <f>E2648/R2648</f>
        <v>78.666205607476627</v>
      </c>
      <c r="W2648" t="str">
        <f t="shared" si="292"/>
        <v>technology</v>
      </c>
      <c r="X2648" t="str">
        <f t="shared" si="293"/>
        <v>space exploration</v>
      </c>
    </row>
    <row r="2649" spans="1:2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8304</v>
      </c>
      <c r="G2649" t="s">
        <v>8227</v>
      </c>
      <c r="H2649" t="s">
        <v>8249</v>
      </c>
      <c r="I2649">
        <v>1439533019</v>
      </c>
      <c r="J2649" s="8">
        <f t="shared" si="287"/>
        <v>16661.261793981485</v>
      </c>
      <c r="K2649">
        <v>1436941019</v>
      </c>
      <c r="L2649" s="8">
        <f t="shared" si="287"/>
        <v>16631.261793981485</v>
      </c>
      <c r="M2649" s="10">
        <f t="shared" si="288"/>
        <v>16661.261793981485</v>
      </c>
      <c r="N2649" s="11">
        <f t="shared" si="289"/>
        <v>16661.261793981485</v>
      </c>
      <c r="O2649" s="10">
        <f t="shared" si="290"/>
        <v>16631.261793981485</v>
      </c>
      <c r="P2649" s="11">
        <f t="shared" si="291"/>
        <v>16631.261793981485</v>
      </c>
      <c r="Q2649" t="b">
        <v>0</v>
      </c>
      <c r="R2649">
        <v>3</v>
      </c>
      <c r="S2649" t="b">
        <v>0</v>
      </c>
      <c r="T2649" t="s">
        <v>8299</v>
      </c>
      <c r="U2649" s="5">
        <f>E2649/D2649</f>
        <v>1.44E-2</v>
      </c>
      <c r="V2649" s="6">
        <f>E2649/R2649</f>
        <v>12</v>
      </c>
      <c r="W2649" t="str">
        <f t="shared" si="292"/>
        <v>technology</v>
      </c>
      <c r="X2649" t="str">
        <f t="shared" si="293"/>
        <v>space exploration</v>
      </c>
    </row>
    <row r="2650" spans="1:2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8304</v>
      </c>
      <c r="G2650" t="s">
        <v>8222</v>
      </c>
      <c r="H2650" t="s">
        <v>8244</v>
      </c>
      <c r="I2650">
        <v>1457543360</v>
      </c>
      <c r="J2650" s="8">
        <f t="shared" si="287"/>
        <v>16869.714814814815</v>
      </c>
      <c r="K2650">
        <v>1454951360</v>
      </c>
      <c r="L2650" s="8">
        <f t="shared" si="287"/>
        <v>16839.714814814815</v>
      </c>
      <c r="M2650" s="10">
        <f t="shared" si="288"/>
        <v>16869.714814814815</v>
      </c>
      <c r="N2650" s="11">
        <f t="shared" si="289"/>
        <v>16869.714814814815</v>
      </c>
      <c r="O2650" s="10">
        <f t="shared" si="290"/>
        <v>16839.714814814815</v>
      </c>
      <c r="P2650" s="11">
        <f t="shared" si="291"/>
        <v>16839.714814814815</v>
      </c>
      <c r="Q2650" t="b">
        <v>0</v>
      </c>
      <c r="R2650">
        <v>6</v>
      </c>
      <c r="S2650" t="b">
        <v>0</v>
      </c>
      <c r="T2650" t="s">
        <v>8299</v>
      </c>
      <c r="U2650" s="5">
        <f>E2650/D2650</f>
        <v>8.8333333333333337E-3</v>
      </c>
      <c r="V2650" s="6">
        <f>E2650/R2650</f>
        <v>17.666666666666668</v>
      </c>
      <c r="W2650" t="str">
        <f t="shared" si="292"/>
        <v>technology</v>
      </c>
      <c r="X2650" t="str">
        <f t="shared" si="293"/>
        <v>space exploration</v>
      </c>
    </row>
    <row r="2651" spans="1:2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8304</v>
      </c>
      <c r="G2651" t="s">
        <v>8222</v>
      </c>
      <c r="H2651" t="s">
        <v>8244</v>
      </c>
      <c r="I2651">
        <v>1454370941</v>
      </c>
      <c r="J2651" s="8">
        <f t="shared" si="287"/>
        <v>16832.997002314816</v>
      </c>
      <c r="K2651">
        <v>1449186941</v>
      </c>
      <c r="L2651" s="8">
        <f t="shared" si="287"/>
        <v>16772.997002314816</v>
      </c>
      <c r="M2651" s="10">
        <f t="shared" si="288"/>
        <v>16832.997002314816</v>
      </c>
      <c r="N2651" s="11">
        <f t="shared" si="289"/>
        <v>16832.997002314816</v>
      </c>
      <c r="O2651" s="10">
        <f t="shared" si="290"/>
        <v>16772.997002314816</v>
      </c>
      <c r="P2651" s="11">
        <f t="shared" si="291"/>
        <v>16772.997002314816</v>
      </c>
      <c r="Q2651" t="b">
        <v>0</v>
      </c>
      <c r="R2651">
        <v>3</v>
      </c>
      <c r="S2651" t="b">
        <v>0</v>
      </c>
      <c r="T2651" t="s">
        <v>8299</v>
      </c>
      <c r="U2651" s="5">
        <f>E2651/D2651</f>
        <v>9.9200000000000004E-4</v>
      </c>
      <c r="V2651" s="6">
        <f>E2651/R2651</f>
        <v>41.333333333333336</v>
      </c>
      <c r="W2651" t="str">
        <f t="shared" si="292"/>
        <v>technology</v>
      </c>
      <c r="X2651" t="str">
        <f t="shared" si="293"/>
        <v>space exploration</v>
      </c>
    </row>
    <row r="2652" spans="1:2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8304</v>
      </c>
      <c r="G2652" t="s">
        <v>8222</v>
      </c>
      <c r="H2652" t="s">
        <v>8244</v>
      </c>
      <c r="I2652">
        <v>1482332343</v>
      </c>
      <c r="J2652" s="8">
        <f t="shared" si="287"/>
        <v>17156.62434027778</v>
      </c>
      <c r="K2652">
        <v>1479740343</v>
      </c>
      <c r="L2652" s="8">
        <f t="shared" si="287"/>
        <v>17126.62434027778</v>
      </c>
      <c r="M2652" s="10">
        <f t="shared" si="288"/>
        <v>17156.62434027778</v>
      </c>
      <c r="N2652" s="11">
        <f t="shared" si="289"/>
        <v>17156.62434027778</v>
      </c>
      <c r="O2652" s="10">
        <f t="shared" si="290"/>
        <v>17126.62434027778</v>
      </c>
      <c r="P2652" s="11">
        <f t="shared" si="291"/>
        <v>17126.62434027778</v>
      </c>
      <c r="Q2652" t="b">
        <v>0</v>
      </c>
      <c r="R2652">
        <v>5</v>
      </c>
      <c r="S2652" t="b">
        <v>0</v>
      </c>
      <c r="T2652" t="s">
        <v>8299</v>
      </c>
      <c r="U2652" s="5">
        <f>E2652/D2652</f>
        <v>5.966666666666667E-3</v>
      </c>
      <c r="V2652" s="6">
        <f>E2652/R2652</f>
        <v>71.599999999999994</v>
      </c>
      <c r="W2652" t="str">
        <f t="shared" si="292"/>
        <v>technology</v>
      </c>
      <c r="X2652" t="str">
        <f t="shared" si="293"/>
        <v>space exploration</v>
      </c>
    </row>
    <row r="2653" spans="1:2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8304</v>
      </c>
      <c r="G2653" t="s">
        <v>8222</v>
      </c>
      <c r="H2653" t="s">
        <v>8244</v>
      </c>
      <c r="I2653">
        <v>1450380009</v>
      </c>
      <c r="J2653" s="8">
        <f t="shared" si="287"/>
        <v>16786.80565972222</v>
      </c>
      <c r="K2653">
        <v>1447960809</v>
      </c>
      <c r="L2653" s="8">
        <f t="shared" si="287"/>
        <v>16758.80565972222</v>
      </c>
      <c r="M2653" s="10">
        <f t="shared" si="288"/>
        <v>16786.80565972222</v>
      </c>
      <c r="N2653" s="11">
        <f t="shared" si="289"/>
        <v>16786.80565972222</v>
      </c>
      <c r="O2653" s="10">
        <f t="shared" si="290"/>
        <v>16758.80565972222</v>
      </c>
      <c r="P2653" s="11">
        <f t="shared" si="291"/>
        <v>16758.80565972222</v>
      </c>
      <c r="Q2653" t="b">
        <v>0</v>
      </c>
      <c r="R2653">
        <v>17</v>
      </c>
      <c r="S2653" t="b">
        <v>0</v>
      </c>
      <c r="T2653" t="s">
        <v>8299</v>
      </c>
      <c r="U2653" s="5">
        <f>E2653/D2653</f>
        <v>1.8689285714285714E-2</v>
      </c>
      <c r="V2653" s="6">
        <f>E2653/R2653</f>
        <v>307.8235294117647</v>
      </c>
      <c r="W2653" t="str">
        <f t="shared" si="292"/>
        <v>technology</v>
      </c>
      <c r="X2653" t="str">
        <f t="shared" si="293"/>
        <v>space exploration</v>
      </c>
    </row>
    <row r="2654" spans="1:2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8304</v>
      </c>
      <c r="G2654" t="s">
        <v>8224</v>
      </c>
      <c r="H2654" t="s">
        <v>8246</v>
      </c>
      <c r="I2654">
        <v>1418183325</v>
      </c>
      <c r="J2654" s="8">
        <f t="shared" si="287"/>
        <v>16414.158854166668</v>
      </c>
      <c r="K2654">
        <v>1415591325</v>
      </c>
      <c r="L2654" s="8">
        <f t="shared" si="287"/>
        <v>16384.158854166668</v>
      </c>
      <c r="M2654" s="10">
        <f t="shared" si="288"/>
        <v>16414.158854166668</v>
      </c>
      <c r="N2654" s="11">
        <f t="shared" si="289"/>
        <v>16414.158854166668</v>
      </c>
      <c r="O2654" s="10">
        <f t="shared" si="290"/>
        <v>16384.158854166668</v>
      </c>
      <c r="P2654" s="11">
        <f t="shared" si="291"/>
        <v>16384.158854166668</v>
      </c>
      <c r="Q2654" t="b">
        <v>0</v>
      </c>
      <c r="R2654">
        <v>11</v>
      </c>
      <c r="S2654" t="b">
        <v>0</v>
      </c>
      <c r="T2654" t="s">
        <v>8299</v>
      </c>
      <c r="U2654" s="5">
        <f>E2654/D2654</f>
        <v>8.8500000000000002E-3</v>
      </c>
      <c r="V2654" s="6">
        <f>E2654/R2654</f>
        <v>80.454545454545453</v>
      </c>
      <c r="W2654" t="str">
        <f t="shared" si="292"/>
        <v>technology</v>
      </c>
      <c r="X2654" t="str">
        <f t="shared" si="293"/>
        <v>space exploration</v>
      </c>
    </row>
    <row r="2655" spans="1:2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8304</v>
      </c>
      <c r="G2655" t="s">
        <v>8222</v>
      </c>
      <c r="H2655" t="s">
        <v>8244</v>
      </c>
      <c r="I2655">
        <v>1402632000</v>
      </c>
      <c r="J2655" s="8">
        <f t="shared" si="287"/>
        <v>16234.166666666666</v>
      </c>
      <c r="K2655">
        <v>1399909127</v>
      </c>
      <c r="L2655" s="8">
        <f t="shared" si="287"/>
        <v>16202.651932870373</v>
      </c>
      <c r="M2655" s="10">
        <f t="shared" si="288"/>
        <v>16234.166666666666</v>
      </c>
      <c r="N2655" s="11">
        <f t="shared" si="289"/>
        <v>16234.166666666666</v>
      </c>
      <c r="O2655" s="10">
        <f t="shared" si="290"/>
        <v>16202.651932870373</v>
      </c>
      <c r="P2655" s="11">
        <f t="shared" si="291"/>
        <v>16202.651932870373</v>
      </c>
      <c r="Q2655" t="b">
        <v>0</v>
      </c>
      <c r="R2655">
        <v>70</v>
      </c>
      <c r="S2655" t="b">
        <v>0</v>
      </c>
      <c r="T2655" t="s">
        <v>8299</v>
      </c>
      <c r="U2655" s="5">
        <f>E2655/D2655</f>
        <v>0.1152156862745098</v>
      </c>
      <c r="V2655" s="6">
        <f>E2655/R2655</f>
        <v>83.942857142857136</v>
      </c>
      <c r="W2655" t="str">
        <f t="shared" si="292"/>
        <v>technology</v>
      </c>
      <c r="X2655" t="str">
        <f t="shared" si="293"/>
        <v>space exploration</v>
      </c>
    </row>
    <row r="2656" spans="1:2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8304</v>
      </c>
      <c r="G2656" t="s">
        <v>8222</v>
      </c>
      <c r="H2656" t="s">
        <v>8244</v>
      </c>
      <c r="I2656">
        <v>1429622726</v>
      </c>
      <c r="J2656" s="8">
        <f t="shared" si="287"/>
        <v>16546.559328703705</v>
      </c>
      <c r="K2656">
        <v>1424442326</v>
      </c>
      <c r="L2656" s="8">
        <f t="shared" si="287"/>
        <v>16486.600995370372</v>
      </c>
      <c r="M2656" s="10">
        <f t="shared" si="288"/>
        <v>16546.559328703705</v>
      </c>
      <c r="N2656" s="11">
        <f t="shared" si="289"/>
        <v>16546.559328703705</v>
      </c>
      <c r="O2656" s="10">
        <f t="shared" si="290"/>
        <v>16486.600995370372</v>
      </c>
      <c r="P2656" s="11">
        <f t="shared" si="291"/>
        <v>16486.600995370372</v>
      </c>
      <c r="Q2656" t="b">
        <v>0</v>
      </c>
      <c r="R2656">
        <v>6</v>
      </c>
      <c r="S2656" t="b">
        <v>0</v>
      </c>
      <c r="T2656" t="s">
        <v>8299</v>
      </c>
      <c r="U2656" s="5">
        <f>E2656/D2656</f>
        <v>5.1000000000000004E-4</v>
      </c>
      <c r="V2656" s="6">
        <f>E2656/R2656</f>
        <v>8.5</v>
      </c>
      <c r="W2656" t="str">
        <f t="shared" si="292"/>
        <v>technology</v>
      </c>
      <c r="X2656" t="str">
        <f t="shared" si="293"/>
        <v>space exploration</v>
      </c>
    </row>
    <row r="2657" spans="1:2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8304</v>
      </c>
      <c r="G2657" t="s">
        <v>8222</v>
      </c>
      <c r="H2657" t="s">
        <v>8244</v>
      </c>
      <c r="I2657">
        <v>1455048000</v>
      </c>
      <c r="J2657" s="8">
        <f t="shared" si="287"/>
        <v>16840.833333333332</v>
      </c>
      <c r="K2657">
        <v>1452631647</v>
      </c>
      <c r="L2657" s="8">
        <f t="shared" si="287"/>
        <v>16812.866284722222</v>
      </c>
      <c r="M2657" s="10">
        <f t="shared" si="288"/>
        <v>16840.833333333332</v>
      </c>
      <c r="N2657" s="11">
        <f t="shared" si="289"/>
        <v>16840.833333333332</v>
      </c>
      <c r="O2657" s="10">
        <f t="shared" si="290"/>
        <v>16812.866284722222</v>
      </c>
      <c r="P2657" s="11">
        <f t="shared" si="291"/>
        <v>16812.866284722222</v>
      </c>
      <c r="Q2657" t="b">
        <v>0</v>
      </c>
      <c r="R2657">
        <v>43</v>
      </c>
      <c r="S2657" t="b">
        <v>0</v>
      </c>
      <c r="T2657" t="s">
        <v>8299</v>
      </c>
      <c r="U2657" s="5">
        <f>E2657/D2657</f>
        <v>0.21033333333333334</v>
      </c>
      <c r="V2657" s="6">
        <f>E2657/R2657</f>
        <v>73.372093023255815</v>
      </c>
      <c r="W2657" t="str">
        <f t="shared" si="292"/>
        <v>technology</v>
      </c>
      <c r="X2657" t="str">
        <f t="shared" si="293"/>
        <v>space exploration</v>
      </c>
    </row>
    <row r="2658" spans="1:2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8304</v>
      </c>
      <c r="G2658" t="s">
        <v>8222</v>
      </c>
      <c r="H2658" t="s">
        <v>8244</v>
      </c>
      <c r="I2658">
        <v>1489345200</v>
      </c>
      <c r="J2658" s="8">
        <f t="shared" si="287"/>
        <v>17237.791666666668</v>
      </c>
      <c r="K2658">
        <v>1485966688</v>
      </c>
      <c r="L2658" s="8">
        <f t="shared" si="287"/>
        <v>17198.688518518517</v>
      </c>
      <c r="M2658" s="10">
        <f t="shared" si="288"/>
        <v>17237.791666666668</v>
      </c>
      <c r="N2658" s="11">
        <f t="shared" si="289"/>
        <v>17237.791666666668</v>
      </c>
      <c r="O2658" s="10">
        <f t="shared" si="290"/>
        <v>17198.688518518517</v>
      </c>
      <c r="P2658" s="11">
        <f t="shared" si="291"/>
        <v>17198.688518518517</v>
      </c>
      <c r="Q2658" t="b">
        <v>0</v>
      </c>
      <c r="R2658">
        <v>152</v>
      </c>
      <c r="S2658" t="b">
        <v>0</v>
      </c>
      <c r="T2658" t="s">
        <v>8299</v>
      </c>
      <c r="U2658" s="5">
        <f>E2658/D2658</f>
        <v>0.11436666666666667</v>
      </c>
      <c r="V2658" s="6">
        <f>E2658/R2658</f>
        <v>112.86184210526316</v>
      </c>
      <c r="W2658" t="str">
        <f t="shared" si="292"/>
        <v>technology</v>
      </c>
      <c r="X2658" t="str">
        <f t="shared" si="293"/>
        <v>space exploration</v>
      </c>
    </row>
    <row r="2659" spans="1:2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8304</v>
      </c>
      <c r="G2659" t="s">
        <v>8222</v>
      </c>
      <c r="H2659" t="s">
        <v>8244</v>
      </c>
      <c r="I2659">
        <v>1470187800</v>
      </c>
      <c r="J2659" s="8">
        <f t="shared" si="287"/>
        <v>17016.0625</v>
      </c>
      <c r="K2659">
        <v>1467325053</v>
      </c>
      <c r="L2659" s="8">
        <f t="shared" si="287"/>
        <v>16982.928854166668</v>
      </c>
      <c r="M2659" s="10">
        <f t="shared" si="288"/>
        <v>17016.0625</v>
      </c>
      <c r="N2659" s="11">
        <f t="shared" si="289"/>
        <v>17016.0625</v>
      </c>
      <c r="O2659" s="10">
        <f t="shared" si="290"/>
        <v>16982.928854166668</v>
      </c>
      <c r="P2659" s="11">
        <f t="shared" si="291"/>
        <v>16982.928854166668</v>
      </c>
      <c r="Q2659" t="b">
        <v>0</v>
      </c>
      <c r="R2659">
        <v>59</v>
      </c>
      <c r="S2659" t="b">
        <v>0</v>
      </c>
      <c r="T2659" t="s">
        <v>8299</v>
      </c>
      <c r="U2659" s="5">
        <f>E2659/D2659</f>
        <v>0.18737933333333334</v>
      </c>
      <c r="V2659" s="6">
        <f>E2659/R2659</f>
        <v>95.277627118644077</v>
      </c>
      <c r="W2659" t="str">
        <f t="shared" si="292"/>
        <v>technology</v>
      </c>
      <c r="X2659" t="str">
        <f t="shared" si="293"/>
        <v>space exploration</v>
      </c>
    </row>
    <row r="2660" spans="1:2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8304</v>
      </c>
      <c r="G2660" t="s">
        <v>8222</v>
      </c>
      <c r="H2660" t="s">
        <v>8244</v>
      </c>
      <c r="I2660">
        <v>1469913194</v>
      </c>
      <c r="J2660" s="8">
        <f t="shared" si="287"/>
        <v>17012.884189814817</v>
      </c>
      <c r="K2660">
        <v>1467321194</v>
      </c>
      <c r="L2660" s="8">
        <f t="shared" si="287"/>
        <v>16982.884189814817</v>
      </c>
      <c r="M2660" s="10">
        <f t="shared" si="288"/>
        <v>17012.884189814817</v>
      </c>
      <c r="N2660" s="11">
        <f t="shared" si="289"/>
        <v>17012.884189814817</v>
      </c>
      <c r="O2660" s="10">
        <f t="shared" si="290"/>
        <v>16982.884189814817</v>
      </c>
      <c r="P2660" s="11">
        <f t="shared" si="291"/>
        <v>16982.884189814817</v>
      </c>
      <c r="Q2660" t="b">
        <v>0</v>
      </c>
      <c r="R2660">
        <v>4</v>
      </c>
      <c r="S2660" t="b">
        <v>0</v>
      </c>
      <c r="T2660" t="s">
        <v>8299</v>
      </c>
      <c r="U2660" s="5">
        <f>E2660/D2660</f>
        <v>9.2857142857142856E-4</v>
      </c>
      <c r="V2660" s="6">
        <f>E2660/R2660</f>
        <v>22.75</v>
      </c>
      <c r="W2660" t="str">
        <f t="shared" si="292"/>
        <v>technology</v>
      </c>
      <c r="X2660" t="str">
        <f t="shared" si="293"/>
        <v>space exploration</v>
      </c>
    </row>
    <row r="2661" spans="1:2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8304</v>
      </c>
      <c r="G2661" t="s">
        <v>8222</v>
      </c>
      <c r="H2661" t="s">
        <v>8244</v>
      </c>
      <c r="I2661">
        <v>1429321210</v>
      </c>
      <c r="J2661" s="8">
        <f t="shared" si="287"/>
        <v>16543.069560185188</v>
      </c>
      <c r="K2661">
        <v>1426729210</v>
      </c>
      <c r="L2661" s="8">
        <f t="shared" si="287"/>
        <v>16513.069560185188</v>
      </c>
      <c r="M2661" s="10">
        <f t="shared" si="288"/>
        <v>16543.069560185188</v>
      </c>
      <c r="N2661" s="11">
        <f t="shared" si="289"/>
        <v>16543.069560185188</v>
      </c>
      <c r="O2661" s="10">
        <f t="shared" si="290"/>
        <v>16513.069560185188</v>
      </c>
      <c r="P2661" s="11">
        <f t="shared" si="291"/>
        <v>16513.069560185188</v>
      </c>
      <c r="Q2661" t="b">
        <v>0</v>
      </c>
      <c r="R2661">
        <v>10</v>
      </c>
      <c r="S2661" t="b">
        <v>0</v>
      </c>
      <c r="T2661" t="s">
        <v>8299</v>
      </c>
      <c r="U2661" s="5">
        <f>E2661/D2661</f>
        <v>2.720408163265306E-2</v>
      </c>
      <c r="V2661" s="6">
        <f>E2661/R2661</f>
        <v>133.30000000000001</v>
      </c>
      <c r="W2661" t="str">
        <f t="shared" si="292"/>
        <v>technology</v>
      </c>
      <c r="X2661" t="str">
        <f t="shared" si="293"/>
        <v>space exploration</v>
      </c>
    </row>
    <row r="2662" spans="1:2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8304</v>
      </c>
      <c r="G2662" t="s">
        <v>8222</v>
      </c>
      <c r="H2662" t="s">
        <v>8244</v>
      </c>
      <c r="I2662">
        <v>1448388418</v>
      </c>
      <c r="J2662" s="8">
        <f t="shared" si="287"/>
        <v>16763.754837962962</v>
      </c>
      <c r="K2662">
        <v>1443200818</v>
      </c>
      <c r="L2662" s="8">
        <f t="shared" si="287"/>
        <v>16703.713171296295</v>
      </c>
      <c r="M2662" s="10">
        <f t="shared" si="288"/>
        <v>16763.754837962962</v>
      </c>
      <c r="N2662" s="11">
        <f t="shared" si="289"/>
        <v>16763.754837962962</v>
      </c>
      <c r="O2662" s="10">
        <f t="shared" si="290"/>
        <v>16703.713171296295</v>
      </c>
      <c r="P2662" s="11">
        <f t="shared" si="291"/>
        <v>16703.713171296295</v>
      </c>
      <c r="Q2662" t="b">
        <v>0</v>
      </c>
      <c r="R2662">
        <v>5</v>
      </c>
      <c r="S2662" t="b">
        <v>0</v>
      </c>
      <c r="T2662" t="s">
        <v>8299</v>
      </c>
      <c r="U2662" s="5">
        <f>E2662/D2662</f>
        <v>9.5E-4</v>
      </c>
      <c r="V2662" s="6">
        <f>E2662/R2662</f>
        <v>3.8</v>
      </c>
      <c r="W2662" t="str">
        <f t="shared" si="292"/>
        <v>technology</v>
      </c>
      <c r="X2662" t="str">
        <f t="shared" si="293"/>
        <v>space exploration</v>
      </c>
    </row>
    <row r="2663" spans="1:2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8222</v>
      </c>
      <c r="H2663" t="s">
        <v>8244</v>
      </c>
      <c r="I2663">
        <v>1382742010</v>
      </c>
      <c r="J2663" s="8">
        <f t="shared" si="287"/>
        <v>16003.958449074074</v>
      </c>
      <c r="K2663">
        <v>1380150010</v>
      </c>
      <c r="L2663" s="8">
        <f t="shared" si="287"/>
        <v>15973.958449074074</v>
      </c>
      <c r="M2663" s="10">
        <f t="shared" si="288"/>
        <v>16003.958449074074</v>
      </c>
      <c r="N2663" s="11">
        <f t="shared" si="289"/>
        <v>16003.958449074074</v>
      </c>
      <c r="O2663" s="10">
        <f t="shared" si="290"/>
        <v>15973.958449074074</v>
      </c>
      <c r="P2663" s="11">
        <f t="shared" si="291"/>
        <v>15973.958449074074</v>
      </c>
      <c r="Q2663" t="b">
        <v>0</v>
      </c>
      <c r="R2663">
        <v>60</v>
      </c>
      <c r="S2663" t="b">
        <v>1</v>
      </c>
      <c r="T2663" t="s">
        <v>8300</v>
      </c>
      <c r="U2663" s="5">
        <f>E2663/D2663</f>
        <v>1.0289999999999999</v>
      </c>
      <c r="V2663" s="6">
        <f>E2663/R2663</f>
        <v>85.75</v>
      </c>
      <c r="W2663" t="str">
        <f t="shared" si="292"/>
        <v>technology</v>
      </c>
      <c r="X2663" t="str">
        <f t="shared" si="293"/>
        <v>makerspaces</v>
      </c>
    </row>
    <row r="2664" spans="1:2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8222</v>
      </c>
      <c r="H2664" t="s">
        <v>8244</v>
      </c>
      <c r="I2664">
        <v>1440179713</v>
      </c>
      <c r="J2664" s="8">
        <f t="shared" si="287"/>
        <v>16668.746678240739</v>
      </c>
      <c r="K2664">
        <v>1437587713</v>
      </c>
      <c r="L2664" s="8">
        <f t="shared" si="287"/>
        <v>16638.746678240739</v>
      </c>
      <c r="M2664" s="10">
        <f t="shared" si="288"/>
        <v>16668.746678240739</v>
      </c>
      <c r="N2664" s="11">
        <f t="shared" si="289"/>
        <v>16668.746678240739</v>
      </c>
      <c r="O2664" s="10">
        <f t="shared" si="290"/>
        <v>16638.746678240739</v>
      </c>
      <c r="P2664" s="11">
        <f t="shared" si="291"/>
        <v>16638.746678240739</v>
      </c>
      <c r="Q2664" t="b">
        <v>0</v>
      </c>
      <c r="R2664">
        <v>80</v>
      </c>
      <c r="S2664" t="b">
        <v>1</v>
      </c>
      <c r="T2664" t="s">
        <v>8300</v>
      </c>
      <c r="U2664" s="5">
        <f>E2664/D2664</f>
        <v>1.0680000000000001</v>
      </c>
      <c r="V2664" s="6">
        <f>E2664/R2664</f>
        <v>267</v>
      </c>
      <c r="W2664" t="str">
        <f t="shared" si="292"/>
        <v>technology</v>
      </c>
      <c r="X2664" t="str">
        <f t="shared" si="293"/>
        <v>makerspaces</v>
      </c>
    </row>
    <row r="2665" spans="1:2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8227</v>
      </c>
      <c r="H2665" t="s">
        <v>8249</v>
      </c>
      <c r="I2665">
        <v>1441378800</v>
      </c>
      <c r="J2665" s="8">
        <f t="shared" si="287"/>
        <v>16682.625</v>
      </c>
      <c r="K2665">
        <v>1438873007</v>
      </c>
      <c r="L2665" s="8">
        <f t="shared" si="287"/>
        <v>16653.622766203705</v>
      </c>
      <c r="M2665" s="10">
        <f t="shared" si="288"/>
        <v>16682.625</v>
      </c>
      <c r="N2665" s="11">
        <f t="shared" si="289"/>
        <v>16682.625</v>
      </c>
      <c r="O2665" s="10">
        <f t="shared" si="290"/>
        <v>16653.622766203705</v>
      </c>
      <c r="P2665" s="11">
        <f t="shared" si="291"/>
        <v>16653.622766203705</v>
      </c>
      <c r="Q2665" t="b">
        <v>0</v>
      </c>
      <c r="R2665">
        <v>56</v>
      </c>
      <c r="S2665" t="b">
        <v>1</v>
      </c>
      <c r="T2665" t="s">
        <v>8300</v>
      </c>
      <c r="U2665" s="5">
        <f>E2665/D2665</f>
        <v>1.0459624999999999</v>
      </c>
      <c r="V2665" s="6">
        <f>E2665/R2665</f>
        <v>373.55803571428572</v>
      </c>
      <c r="W2665" t="str">
        <f t="shared" si="292"/>
        <v>technology</v>
      </c>
      <c r="X2665" t="str">
        <f t="shared" si="293"/>
        <v>makerspaces</v>
      </c>
    </row>
    <row r="2666" spans="1:2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8222</v>
      </c>
      <c r="H2666" t="s">
        <v>8244</v>
      </c>
      <c r="I2666">
        <v>1449644340</v>
      </c>
      <c r="J2666" s="8">
        <f t="shared" si="287"/>
        <v>16778.290972222221</v>
      </c>
      <c r="K2666">
        <v>1446683797</v>
      </c>
      <c r="L2666" s="8">
        <f t="shared" si="287"/>
        <v>16744.02542824074</v>
      </c>
      <c r="M2666" s="10">
        <f t="shared" si="288"/>
        <v>16778.290972222221</v>
      </c>
      <c r="N2666" s="11">
        <f t="shared" si="289"/>
        <v>16778.290972222221</v>
      </c>
      <c r="O2666" s="10">
        <f t="shared" si="290"/>
        <v>16744.02542824074</v>
      </c>
      <c r="P2666" s="11">
        <f t="shared" si="291"/>
        <v>16744.02542824074</v>
      </c>
      <c r="Q2666" t="b">
        <v>0</v>
      </c>
      <c r="R2666">
        <v>104</v>
      </c>
      <c r="S2666" t="b">
        <v>1</v>
      </c>
      <c r="T2666" t="s">
        <v>8300</v>
      </c>
      <c r="U2666" s="5">
        <f>E2666/D2666</f>
        <v>1.0342857142857143</v>
      </c>
      <c r="V2666" s="6">
        <f>E2666/R2666</f>
        <v>174.03846153846155</v>
      </c>
      <c r="W2666" t="str">
        <f t="shared" si="292"/>
        <v>technology</v>
      </c>
      <c r="X2666" t="str">
        <f t="shared" si="293"/>
        <v>makerspaces</v>
      </c>
    </row>
    <row r="2667" spans="1:2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8222</v>
      </c>
      <c r="H2667" t="s">
        <v>8244</v>
      </c>
      <c r="I2667">
        <v>1430774974</v>
      </c>
      <c r="J2667" s="8">
        <f t="shared" si="287"/>
        <v>16559.895532407409</v>
      </c>
      <c r="K2667">
        <v>1426886974</v>
      </c>
      <c r="L2667" s="8">
        <f t="shared" si="287"/>
        <v>16514.895532407409</v>
      </c>
      <c r="M2667" s="10">
        <f t="shared" si="288"/>
        <v>16559.895532407409</v>
      </c>
      <c r="N2667" s="11">
        <f t="shared" si="289"/>
        <v>16559.895532407409</v>
      </c>
      <c r="O2667" s="10">
        <f t="shared" si="290"/>
        <v>16514.895532407409</v>
      </c>
      <c r="P2667" s="11">
        <f t="shared" si="291"/>
        <v>16514.895532407409</v>
      </c>
      <c r="Q2667" t="b">
        <v>0</v>
      </c>
      <c r="R2667">
        <v>46</v>
      </c>
      <c r="S2667" t="b">
        <v>1</v>
      </c>
      <c r="T2667" t="s">
        <v>8300</v>
      </c>
      <c r="U2667" s="5">
        <f>E2667/D2667</f>
        <v>1.2314285714285715</v>
      </c>
      <c r="V2667" s="6">
        <f>E2667/R2667</f>
        <v>93.695652173913047</v>
      </c>
      <c r="W2667" t="str">
        <f t="shared" si="292"/>
        <v>technology</v>
      </c>
      <c r="X2667" t="str">
        <f t="shared" si="293"/>
        <v>makerspaces</v>
      </c>
    </row>
    <row r="2668" spans="1:2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8222</v>
      </c>
      <c r="H2668" t="s">
        <v>8244</v>
      </c>
      <c r="I2668">
        <v>1443214800</v>
      </c>
      <c r="J2668" s="8">
        <f t="shared" si="287"/>
        <v>16703.875</v>
      </c>
      <c r="K2668">
        <v>1440008439</v>
      </c>
      <c r="L2668" s="8">
        <f t="shared" si="287"/>
        <v>16666.764340277776</v>
      </c>
      <c r="M2668" s="10">
        <f t="shared" si="288"/>
        <v>16703.875</v>
      </c>
      <c r="N2668" s="11">
        <f t="shared" si="289"/>
        <v>16703.875</v>
      </c>
      <c r="O2668" s="10">
        <f t="shared" si="290"/>
        <v>16666.764340277776</v>
      </c>
      <c r="P2668" s="11">
        <f t="shared" si="291"/>
        <v>16666.764340277776</v>
      </c>
      <c r="Q2668" t="b">
        <v>0</v>
      </c>
      <c r="R2668">
        <v>206</v>
      </c>
      <c r="S2668" t="b">
        <v>1</v>
      </c>
      <c r="T2668" t="s">
        <v>8300</v>
      </c>
      <c r="U2668" s="5">
        <f>E2668/D2668</f>
        <v>1.592951</v>
      </c>
      <c r="V2668" s="6">
        <f>E2668/R2668</f>
        <v>77.327718446601949</v>
      </c>
      <c r="W2668" t="str">
        <f t="shared" si="292"/>
        <v>technology</v>
      </c>
      <c r="X2668" t="str">
        <f t="shared" si="293"/>
        <v>makerspaces</v>
      </c>
    </row>
    <row r="2669" spans="1:2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8222</v>
      </c>
      <c r="H2669" t="s">
        <v>8244</v>
      </c>
      <c r="I2669">
        <v>1455142416</v>
      </c>
      <c r="J2669" s="8">
        <f t="shared" si="287"/>
        <v>16841.926111111112</v>
      </c>
      <c r="K2669">
        <v>1452550416</v>
      </c>
      <c r="L2669" s="8">
        <f t="shared" si="287"/>
        <v>16811.926111111112</v>
      </c>
      <c r="M2669" s="10">
        <f t="shared" si="288"/>
        <v>16841.926111111112</v>
      </c>
      <c r="N2669" s="11">
        <f t="shared" si="289"/>
        <v>16841.926111111112</v>
      </c>
      <c r="O2669" s="10">
        <f t="shared" si="290"/>
        <v>16811.926111111112</v>
      </c>
      <c r="P2669" s="11">
        <f t="shared" si="291"/>
        <v>16811.926111111112</v>
      </c>
      <c r="Q2669" t="b">
        <v>0</v>
      </c>
      <c r="R2669">
        <v>18</v>
      </c>
      <c r="S2669" t="b">
        <v>1</v>
      </c>
      <c r="T2669" t="s">
        <v>8300</v>
      </c>
      <c r="U2669" s="5">
        <f>E2669/D2669</f>
        <v>1.1066666666666667</v>
      </c>
      <c r="V2669" s="6">
        <f>E2669/R2669</f>
        <v>92.222222222222229</v>
      </c>
      <c r="W2669" t="str">
        <f t="shared" si="292"/>
        <v>technology</v>
      </c>
      <c r="X2669" t="str">
        <f t="shared" si="293"/>
        <v>makerspaces</v>
      </c>
    </row>
    <row r="2670" spans="1:2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8227</v>
      </c>
      <c r="H2670" t="s">
        <v>8249</v>
      </c>
      <c r="I2670">
        <v>1447079520</v>
      </c>
      <c r="J2670" s="8">
        <f t="shared" si="287"/>
        <v>16748.605555555554</v>
      </c>
      <c r="K2670">
        <v>1443449265</v>
      </c>
      <c r="L2670" s="8">
        <f t="shared" si="287"/>
        <v>16706.588715277776</v>
      </c>
      <c r="M2670" s="10">
        <f t="shared" si="288"/>
        <v>16748.605555555554</v>
      </c>
      <c r="N2670" s="11">
        <f t="shared" si="289"/>
        <v>16748.605555555554</v>
      </c>
      <c r="O2670" s="10">
        <f t="shared" si="290"/>
        <v>16706.588715277776</v>
      </c>
      <c r="P2670" s="11">
        <f t="shared" si="291"/>
        <v>16706.588715277776</v>
      </c>
      <c r="Q2670" t="b">
        <v>0</v>
      </c>
      <c r="R2670">
        <v>28</v>
      </c>
      <c r="S2670" t="b">
        <v>1</v>
      </c>
      <c r="T2670" t="s">
        <v>8300</v>
      </c>
      <c r="U2670" s="5">
        <f>E2670/D2670</f>
        <v>1.7070000000000001</v>
      </c>
      <c r="V2670" s="6">
        <f>E2670/R2670</f>
        <v>60.964285714285715</v>
      </c>
      <c r="W2670" t="str">
        <f t="shared" si="292"/>
        <v>technology</v>
      </c>
      <c r="X2670" t="str">
        <f t="shared" si="293"/>
        <v>makerspaces</v>
      </c>
    </row>
    <row r="2671" spans="1:2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8222</v>
      </c>
      <c r="H2671" t="s">
        <v>8244</v>
      </c>
      <c r="I2671">
        <v>1452387096</v>
      </c>
      <c r="J2671" s="8">
        <f t="shared" si="287"/>
        <v>16810.035833333335</v>
      </c>
      <c r="K2671">
        <v>1447203096</v>
      </c>
      <c r="L2671" s="8">
        <f t="shared" si="287"/>
        <v>16750.035833333335</v>
      </c>
      <c r="M2671" s="10">
        <f t="shared" si="288"/>
        <v>16810.035833333335</v>
      </c>
      <c r="N2671" s="11">
        <f t="shared" si="289"/>
        <v>16810.035833333335</v>
      </c>
      <c r="O2671" s="10">
        <f t="shared" si="290"/>
        <v>16750.035833333335</v>
      </c>
      <c r="P2671" s="11">
        <f t="shared" si="291"/>
        <v>16750.035833333335</v>
      </c>
      <c r="Q2671" t="b">
        <v>0</v>
      </c>
      <c r="R2671">
        <v>11</v>
      </c>
      <c r="S2671" t="b">
        <v>1</v>
      </c>
      <c r="T2671" t="s">
        <v>8300</v>
      </c>
      <c r="U2671" s="5">
        <f>E2671/D2671</f>
        <v>1.25125</v>
      </c>
      <c r="V2671" s="6">
        <f>E2671/R2671</f>
        <v>91</v>
      </c>
      <c r="W2671" t="str">
        <f t="shared" si="292"/>
        <v>technology</v>
      </c>
      <c r="X2671" t="str">
        <f t="shared" si="293"/>
        <v>makerspaces</v>
      </c>
    </row>
    <row r="2672" spans="1:2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 s="8">
        <f t="shared" si="287"/>
        <v>16280.020601851853</v>
      </c>
      <c r="K2672">
        <v>1404174580</v>
      </c>
      <c r="L2672" s="8">
        <f t="shared" si="287"/>
        <v>16252.020601851853</v>
      </c>
      <c r="M2672" s="10">
        <f t="shared" si="288"/>
        <v>16280.020601851853</v>
      </c>
      <c r="N2672" s="11">
        <f t="shared" si="289"/>
        <v>16280.020601851853</v>
      </c>
      <c r="O2672" s="10">
        <f t="shared" si="290"/>
        <v>16252.020601851853</v>
      </c>
      <c r="P2672" s="11">
        <f t="shared" si="291"/>
        <v>16252.020601851853</v>
      </c>
      <c r="Q2672" t="b">
        <v>1</v>
      </c>
      <c r="R2672">
        <v>60</v>
      </c>
      <c r="S2672" t="b">
        <v>0</v>
      </c>
      <c r="T2672" t="s">
        <v>8300</v>
      </c>
      <c r="U2672" s="5">
        <f>E2672/D2672</f>
        <v>6.4158609339642042E-2</v>
      </c>
      <c r="V2672" s="6">
        <f>E2672/R2672</f>
        <v>41.583333333333336</v>
      </c>
      <c r="W2672" t="str">
        <f t="shared" si="292"/>
        <v>technology</v>
      </c>
      <c r="X2672" t="str">
        <f t="shared" si="293"/>
        <v>makerspaces</v>
      </c>
    </row>
    <row r="2673" spans="1:2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 s="8">
        <f t="shared" si="287"/>
        <v>16423.818055555555</v>
      </c>
      <c r="K2673">
        <v>1416419916</v>
      </c>
      <c r="L2673" s="8">
        <f t="shared" si="287"/>
        <v>16393.74902777778</v>
      </c>
      <c r="M2673" s="10">
        <f t="shared" si="288"/>
        <v>16423.818055555555</v>
      </c>
      <c r="N2673" s="11">
        <f t="shared" si="289"/>
        <v>16423.818055555555</v>
      </c>
      <c r="O2673" s="10">
        <f t="shared" si="290"/>
        <v>16393.74902777778</v>
      </c>
      <c r="P2673" s="11">
        <f t="shared" si="291"/>
        <v>16393.74902777778</v>
      </c>
      <c r="Q2673" t="b">
        <v>1</v>
      </c>
      <c r="R2673">
        <v>84</v>
      </c>
      <c r="S2673" t="b">
        <v>0</v>
      </c>
      <c r="T2673" t="s">
        <v>8300</v>
      </c>
      <c r="U2673" s="5">
        <f>E2673/D2673</f>
        <v>0.11344</v>
      </c>
      <c r="V2673" s="6">
        <f>E2673/R2673</f>
        <v>33.761904761904759</v>
      </c>
      <c r="W2673" t="str">
        <f t="shared" si="292"/>
        <v>technology</v>
      </c>
      <c r="X2673" t="str">
        <f t="shared" si="293"/>
        <v>makerspaces</v>
      </c>
    </row>
    <row r="2674" spans="1:2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 s="8">
        <f t="shared" si="287"/>
        <v>16797.25</v>
      </c>
      <c r="K2674">
        <v>1449436390</v>
      </c>
      <c r="L2674" s="8">
        <f t="shared" si="287"/>
        <v>16775.88414351852</v>
      </c>
      <c r="M2674" s="10">
        <f t="shared" si="288"/>
        <v>16797.25</v>
      </c>
      <c r="N2674" s="11">
        <f t="shared" si="289"/>
        <v>16797.25</v>
      </c>
      <c r="O2674" s="10">
        <f t="shared" si="290"/>
        <v>16775.88414351852</v>
      </c>
      <c r="P2674" s="11">
        <f t="shared" si="291"/>
        <v>16775.88414351852</v>
      </c>
      <c r="Q2674" t="b">
        <v>1</v>
      </c>
      <c r="R2674">
        <v>47</v>
      </c>
      <c r="S2674" t="b">
        <v>0</v>
      </c>
      <c r="T2674" t="s">
        <v>8300</v>
      </c>
      <c r="U2674" s="5">
        <f>E2674/D2674</f>
        <v>0.33189999999999997</v>
      </c>
      <c r="V2674" s="6">
        <f>E2674/R2674</f>
        <v>70.61702127659575</v>
      </c>
      <c r="W2674" t="str">
        <f t="shared" si="292"/>
        <v>technology</v>
      </c>
      <c r="X2674" t="str">
        <f t="shared" si="293"/>
        <v>makerspaces</v>
      </c>
    </row>
    <row r="2675" spans="1:2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 s="8">
        <f t="shared" si="287"/>
        <v>16372.947916666666</v>
      </c>
      <c r="K2675">
        <v>1412081999</v>
      </c>
      <c r="L2675" s="8">
        <f t="shared" si="287"/>
        <v>16343.541655092593</v>
      </c>
      <c r="M2675" s="10">
        <f t="shared" si="288"/>
        <v>16372.947916666666</v>
      </c>
      <c r="N2675" s="11">
        <f t="shared" si="289"/>
        <v>16372.947916666666</v>
      </c>
      <c r="O2675" s="10">
        <f t="shared" si="290"/>
        <v>16343.541655092593</v>
      </c>
      <c r="P2675" s="11">
        <f t="shared" si="291"/>
        <v>16343.541655092593</v>
      </c>
      <c r="Q2675" t="b">
        <v>1</v>
      </c>
      <c r="R2675">
        <v>66</v>
      </c>
      <c r="S2675" t="b">
        <v>0</v>
      </c>
      <c r="T2675" t="s">
        <v>8300</v>
      </c>
      <c r="U2675" s="5">
        <f>E2675/D2675</f>
        <v>0.27579999999999999</v>
      </c>
      <c r="V2675" s="6">
        <f>E2675/R2675</f>
        <v>167.15151515151516</v>
      </c>
      <c r="W2675" t="str">
        <f t="shared" si="292"/>
        <v>technology</v>
      </c>
      <c r="X2675" t="str">
        <f t="shared" si="293"/>
        <v>makerspaces</v>
      </c>
    </row>
    <row r="2676" spans="1:2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 s="8">
        <f t="shared" si="287"/>
        <v>16987.207638888889</v>
      </c>
      <c r="K2676">
        <v>1465398670</v>
      </c>
      <c r="L2676" s="8">
        <f t="shared" si="287"/>
        <v>16960.632754629631</v>
      </c>
      <c r="M2676" s="10">
        <f t="shared" si="288"/>
        <v>16987.207638888889</v>
      </c>
      <c r="N2676" s="11">
        <f t="shared" si="289"/>
        <v>16987.207638888889</v>
      </c>
      <c r="O2676" s="10">
        <f t="shared" si="290"/>
        <v>16960.632754629631</v>
      </c>
      <c r="P2676" s="11">
        <f t="shared" si="291"/>
        <v>16960.632754629631</v>
      </c>
      <c r="Q2676" t="b">
        <v>1</v>
      </c>
      <c r="R2676">
        <v>171</v>
      </c>
      <c r="S2676" t="b">
        <v>0</v>
      </c>
      <c r="T2676" t="s">
        <v>8300</v>
      </c>
      <c r="U2676" s="5">
        <f>E2676/D2676</f>
        <v>0.62839999999999996</v>
      </c>
      <c r="V2676" s="6">
        <f>E2676/R2676</f>
        <v>128.61988304093566</v>
      </c>
      <c r="W2676" t="str">
        <f t="shared" si="292"/>
        <v>technology</v>
      </c>
      <c r="X2676" t="str">
        <f t="shared" si="293"/>
        <v>makerspaces</v>
      </c>
    </row>
    <row r="2677" spans="1:2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 s="8">
        <f t="shared" si="287"/>
        <v>16384.899178240743</v>
      </c>
      <c r="K2677">
        <v>1413059689</v>
      </c>
      <c r="L2677" s="8">
        <f t="shared" si="287"/>
        <v>16354.857511574075</v>
      </c>
      <c r="M2677" s="10">
        <f t="shared" si="288"/>
        <v>16384.899178240743</v>
      </c>
      <c r="N2677" s="11">
        <f t="shared" si="289"/>
        <v>16384.899178240743</v>
      </c>
      <c r="O2677" s="10">
        <f t="shared" si="290"/>
        <v>16354.857511574075</v>
      </c>
      <c r="P2677" s="11">
        <f t="shared" si="291"/>
        <v>16354.857511574075</v>
      </c>
      <c r="Q2677" t="b">
        <v>1</v>
      </c>
      <c r="R2677">
        <v>29</v>
      </c>
      <c r="S2677" t="b">
        <v>0</v>
      </c>
      <c r="T2677" t="s">
        <v>8300</v>
      </c>
      <c r="U2677" s="5">
        <f>E2677/D2677</f>
        <v>7.5880000000000003E-2</v>
      </c>
      <c r="V2677" s="6">
        <f>E2677/R2677</f>
        <v>65.41379310344827</v>
      </c>
      <c r="W2677" t="str">
        <f t="shared" si="292"/>
        <v>technology</v>
      </c>
      <c r="X2677" t="str">
        <f t="shared" si="293"/>
        <v>makerspaces</v>
      </c>
    </row>
    <row r="2678" spans="1:2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 s="8">
        <f t="shared" si="287"/>
        <v>16943.624699074073</v>
      </c>
      <c r="K2678">
        <v>1461337174</v>
      </c>
      <c r="L2678" s="8">
        <f t="shared" si="287"/>
        <v>16913.624699074073</v>
      </c>
      <c r="M2678" s="10">
        <f t="shared" si="288"/>
        <v>16943.624699074073</v>
      </c>
      <c r="N2678" s="11">
        <f t="shared" si="289"/>
        <v>16943.624699074073</v>
      </c>
      <c r="O2678" s="10">
        <f t="shared" si="290"/>
        <v>16913.624699074073</v>
      </c>
      <c r="P2678" s="11">
        <f t="shared" si="291"/>
        <v>16913.624699074073</v>
      </c>
      <c r="Q2678" t="b">
        <v>0</v>
      </c>
      <c r="R2678">
        <v>9</v>
      </c>
      <c r="S2678" t="b">
        <v>0</v>
      </c>
      <c r="T2678" t="s">
        <v>8300</v>
      </c>
      <c r="U2678" s="5">
        <f>E2678/D2678</f>
        <v>0.50380952380952382</v>
      </c>
      <c r="V2678" s="6">
        <f>E2678/R2678</f>
        <v>117.55555555555556</v>
      </c>
      <c r="W2678" t="str">
        <f t="shared" si="292"/>
        <v>technology</v>
      </c>
      <c r="X2678" t="str">
        <f t="shared" si="293"/>
        <v>makerspaces</v>
      </c>
    </row>
    <row r="2679" spans="1:2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 s="8">
        <f t="shared" si="287"/>
        <v>16254.029432870369</v>
      </c>
      <c r="K2679">
        <v>1401756143</v>
      </c>
      <c r="L2679" s="8">
        <f t="shared" si="287"/>
        <v>16224.029432870369</v>
      </c>
      <c r="M2679" s="10">
        <f t="shared" si="288"/>
        <v>16254.029432870369</v>
      </c>
      <c r="N2679" s="11">
        <f t="shared" si="289"/>
        <v>16254.029432870369</v>
      </c>
      <c r="O2679" s="10">
        <f t="shared" si="290"/>
        <v>16224.029432870369</v>
      </c>
      <c r="P2679" s="11">
        <f t="shared" si="291"/>
        <v>16224.029432870369</v>
      </c>
      <c r="Q2679" t="b">
        <v>0</v>
      </c>
      <c r="R2679">
        <v>27</v>
      </c>
      <c r="S2679" t="b">
        <v>0</v>
      </c>
      <c r="T2679" t="s">
        <v>8300</v>
      </c>
      <c r="U2679" s="5">
        <f>E2679/D2679</f>
        <v>0.17512820512820512</v>
      </c>
      <c r="V2679" s="6">
        <f>E2679/R2679</f>
        <v>126.48148148148148</v>
      </c>
      <c r="W2679" t="str">
        <f t="shared" si="292"/>
        <v>technology</v>
      </c>
      <c r="X2679" t="str">
        <f t="shared" si="293"/>
        <v>makerspaces</v>
      </c>
    </row>
    <row r="2680" spans="1:2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 s="8">
        <f t="shared" si="287"/>
        <v>16702.79820601852</v>
      </c>
      <c r="K2680">
        <v>1440529765</v>
      </c>
      <c r="L2680" s="8">
        <f t="shared" si="287"/>
        <v>16672.79820601852</v>
      </c>
      <c r="M2680" s="10">
        <f t="shared" si="288"/>
        <v>16702.79820601852</v>
      </c>
      <c r="N2680" s="11">
        <f t="shared" si="289"/>
        <v>16702.79820601852</v>
      </c>
      <c r="O2680" s="10">
        <f t="shared" si="290"/>
        <v>16672.79820601852</v>
      </c>
      <c r="P2680" s="11">
        <f t="shared" si="291"/>
        <v>16672.79820601852</v>
      </c>
      <c r="Q2680" t="b">
        <v>0</v>
      </c>
      <c r="R2680">
        <v>2</v>
      </c>
      <c r="S2680" t="b">
        <v>0</v>
      </c>
      <c r="T2680" t="s">
        <v>8300</v>
      </c>
      <c r="U2680" s="5">
        <f>E2680/D2680</f>
        <v>1.3750000000000001E-4</v>
      </c>
      <c r="V2680" s="6">
        <f>E2680/R2680</f>
        <v>550</v>
      </c>
      <c r="W2680" t="str">
        <f t="shared" si="292"/>
        <v>technology</v>
      </c>
      <c r="X2680" t="str">
        <f t="shared" si="293"/>
        <v>makerspaces</v>
      </c>
    </row>
    <row r="2681" spans="1:2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8219</v>
      </c>
      <c r="G2681" t="s">
        <v>8222</v>
      </c>
      <c r="H2681" t="s">
        <v>8244</v>
      </c>
      <c r="I2681">
        <v>1425081694</v>
      </c>
      <c r="J2681" s="8">
        <f t="shared" si="287"/>
        <v>16494.001087962963</v>
      </c>
      <c r="K2681">
        <v>1422489694</v>
      </c>
      <c r="L2681" s="8">
        <f t="shared" si="287"/>
        <v>16464.001087962963</v>
      </c>
      <c r="M2681" s="10">
        <f t="shared" si="288"/>
        <v>16494.001087962963</v>
      </c>
      <c r="N2681" s="11">
        <f t="shared" si="289"/>
        <v>16494.001087962963</v>
      </c>
      <c r="O2681" s="10">
        <f t="shared" si="290"/>
        <v>16464.001087962963</v>
      </c>
      <c r="P2681" s="11">
        <f t="shared" si="291"/>
        <v>16464.001087962963</v>
      </c>
      <c r="Q2681" t="b">
        <v>0</v>
      </c>
      <c r="R2681">
        <v>3</v>
      </c>
      <c r="S2681" t="b">
        <v>0</v>
      </c>
      <c r="T2681" t="s">
        <v>8300</v>
      </c>
      <c r="U2681" s="5">
        <f>E2681/D2681</f>
        <v>3.3E-3</v>
      </c>
      <c r="V2681" s="6">
        <f>E2681/R2681</f>
        <v>44</v>
      </c>
      <c r="W2681" t="str">
        <f t="shared" si="292"/>
        <v>technology</v>
      </c>
      <c r="X2681" t="str">
        <f t="shared" si="293"/>
        <v>makerspaces</v>
      </c>
    </row>
    <row r="2682" spans="1:2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8219</v>
      </c>
      <c r="G2682" t="s">
        <v>8225</v>
      </c>
      <c r="H2682" t="s">
        <v>8247</v>
      </c>
      <c r="I2682">
        <v>1459915491</v>
      </c>
      <c r="J2682" s="8">
        <f t="shared" si="287"/>
        <v>16897.170034722225</v>
      </c>
      <c r="K2682">
        <v>1457327091</v>
      </c>
      <c r="L2682" s="8">
        <f t="shared" si="287"/>
        <v>16867.211701388889</v>
      </c>
      <c r="M2682" s="10">
        <f t="shared" si="288"/>
        <v>16897.170034722225</v>
      </c>
      <c r="N2682" s="11">
        <f t="shared" si="289"/>
        <v>16897.170034722225</v>
      </c>
      <c r="O2682" s="10">
        <f t="shared" si="290"/>
        <v>16867.211701388889</v>
      </c>
      <c r="P2682" s="11">
        <f t="shared" si="291"/>
        <v>16867.211701388889</v>
      </c>
      <c r="Q2682" t="b">
        <v>0</v>
      </c>
      <c r="R2682">
        <v>4</v>
      </c>
      <c r="S2682" t="b">
        <v>0</v>
      </c>
      <c r="T2682" t="s">
        <v>8300</v>
      </c>
      <c r="U2682" s="5">
        <f>E2682/D2682</f>
        <v>8.6250000000000007E-3</v>
      </c>
      <c r="V2682" s="6">
        <f>E2682/R2682</f>
        <v>69</v>
      </c>
      <c r="W2682" t="str">
        <f t="shared" si="292"/>
        <v>technology</v>
      </c>
      <c r="X2682" t="str">
        <f t="shared" si="293"/>
        <v>makerspaces</v>
      </c>
    </row>
    <row r="2683" spans="1:2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8219</v>
      </c>
      <c r="G2683" t="s">
        <v>8222</v>
      </c>
      <c r="H2683" t="s">
        <v>8244</v>
      </c>
      <c r="I2683">
        <v>1405027750</v>
      </c>
      <c r="J2683" s="8">
        <f t="shared" si="287"/>
        <v>16261.89525462963</v>
      </c>
      <c r="K2683">
        <v>1402867750</v>
      </c>
      <c r="L2683" s="8">
        <f t="shared" si="287"/>
        <v>16236.89525462963</v>
      </c>
      <c r="M2683" s="10">
        <f t="shared" si="288"/>
        <v>16261.89525462963</v>
      </c>
      <c r="N2683" s="11">
        <f t="shared" si="289"/>
        <v>16261.89525462963</v>
      </c>
      <c r="O2683" s="10">
        <f t="shared" si="290"/>
        <v>16236.89525462963</v>
      </c>
      <c r="P2683" s="11">
        <f t="shared" si="291"/>
        <v>16236.89525462963</v>
      </c>
      <c r="Q2683" t="b">
        <v>0</v>
      </c>
      <c r="R2683">
        <v>2</v>
      </c>
      <c r="S2683" t="b">
        <v>0</v>
      </c>
      <c r="T2683" t="s">
        <v>8282</v>
      </c>
      <c r="U2683" s="5">
        <f>E2683/D2683</f>
        <v>6.875E-3</v>
      </c>
      <c r="V2683" s="6">
        <f>E2683/R2683</f>
        <v>27.5</v>
      </c>
      <c r="W2683" t="str">
        <f t="shared" si="292"/>
        <v>food</v>
      </c>
      <c r="X2683" t="str">
        <f t="shared" si="293"/>
        <v>food trucks</v>
      </c>
    </row>
    <row r="2684" spans="1:2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 s="8">
        <f t="shared" si="287"/>
        <v>16396.249305555557</v>
      </c>
      <c r="K2684">
        <v>1413838540</v>
      </c>
      <c r="L2684" s="8">
        <f t="shared" si="287"/>
        <v>16363.871990740741</v>
      </c>
      <c r="M2684" s="10">
        <f t="shared" si="288"/>
        <v>16396.249305555557</v>
      </c>
      <c r="N2684" s="11">
        <f t="shared" si="289"/>
        <v>16396.249305555557</v>
      </c>
      <c r="O2684" s="10">
        <f t="shared" si="290"/>
        <v>16363.871990740741</v>
      </c>
      <c r="P2684" s="11">
        <f t="shared" si="291"/>
        <v>16363.871990740741</v>
      </c>
      <c r="Q2684" t="b">
        <v>0</v>
      </c>
      <c r="R2684">
        <v>20</v>
      </c>
      <c r="S2684" t="b">
        <v>0</v>
      </c>
      <c r="T2684" t="s">
        <v>8282</v>
      </c>
      <c r="U2684" s="5">
        <f>E2684/D2684</f>
        <v>0.28299999999999997</v>
      </c>
      <c r="V2684" s="6">
        <f>E2684/R2684</f>
        <v>84.9</v>
      </c>
      <c r="W2684" t="str">
        <f t="shared" si="292"/>
        <v>food</v>
      </c>
      <c r="X2684" t="str">
        <f t="shared" si="293"/>
        <v>food trucks</v>
      </c>
    </row>
    <row r="2685" spans="1:2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8219</v>
      </c>
      <c r="G2685" t="s">
        <v>8222</v>
      </c>
      <c r="H2685" t="s">
        <v>8244</v>
      </c>
      <c r="I2685">
        <v>1425233240</v>
      </c>
      <c r="J2685" s="8">
        <f t="shared" si="287"/>
        <v>16495.755092592593</v>
      </c>
      <c r="K2685">
        <v>1422641240</v>
      </c>
      <c r="L2685" s="8">
        <f t="shared" si="287"/>
        <v>16465.755092592593</v>
      </c>
      <c r="M2685" s="10">
        <f t="shared" si="288"/>
        <v>16495.755092592593</v>
      </c>
      <c r="N2685" s="11">
        <f t="shared" si="289"/>
        <v>16495.755092592593</v>
      </c>
      <c r="O2685" s="10">
        <f t="shared" si="290"/>
        <v>16465.755092592593</v>
      </c>
      <c r="P2685" s="11">
        <f t="shared" si="291"/>
        <v>16465.755092592593</v>
      </c>
      <c r="Q2685" t="b">
        <v>0</v>
      </c>
      <c r="R2685">
        <v>3</v>
      </c>
      <c r="S2685" t="b">
        <v>0</v>
      </c>
      <c r="T2685" t="s">
        <v>8282</v>
      </c>
      <c r="U2685" s="5">
        <f>E2685/D2685</f>
        <v>2.3999999999999998E-3</v>
      </c>
      <c r="V2685" s="6">
        <f>E2685/R2685</f>
        <v>12</v>
      </c>
      <c r="W2685" t="str">
        <f t="shared" si="292"/>
        <v>food</v>
      </c>
      <c r="X2685" t="str">
        <f t="shared" si="293"/>
        <v>food trucks</v>
      </c>
    </row>
    <row r="2686" spans="1:2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8219</v>
      </c>
      <c r="G2686" t="s">
        <v>8222</v>
      </c>
      <c r="H2686" t="s">
        <v>8244</v>
      </c>
      <c r="I2686">
        <v>1407621425</v>
      </c>
      <c r="J2686" s="8">
        <f t="shared" si="287"/>
        <v>16291.914641203703</v>
      </c>
      <c r="K2686">
        <v>1404165425</v>
      </c>
      <c r="L2686" s="8">
        <f t="shared" si="287"/>
        <v>16251.914641203703</v>
      </c>
      <c r="M2686" s="10">
        <f t="shared" si="288"/>
        <v>16291.914641203703</v>
      </c>
      <c r="N2686" s="11">
        <f t="shared" si="289"/>
        <v>16291.914641203703</v>
      </c>
      <c r="O2686" s="10">
        <f t="shared" si="290"/>
        <v>16251.914641203703</v>
      </c>
      <c r="P2686" s="11">
        <f t="shared" si="291"/>
        <v>16251.914641203703</v>
      </c>
      <c r="Q2686" t="b">
        <v>0</v>
      </c>
      <c r="R2686">
        <v>4</v>
      </c>
      <c r="S2686" t="b">
        <v>0</v>
      </c>
      <c r="T2686" t="s">
        <v>8282</v>
      </c>
      <c r="U2686" s="5">
        <f>E2686/D2686</f>
        <v>1.1428571428571429E-2</v>
      </c>
      <c r="V2686" s="6">
        <f>E2686/R2686</f>
        <v>200</v>
      </c>
      <c r="W2686" t="str">
        <f t="shared" si="292"/>
        <v>food</v>
      </c>
      <c r="X2686" t="str">
        <f t="shared" si="293"/>
        <v>food trucks</v>
      </c>
    </row>
    <row r="2687" spans="1:2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8219</v>
      </c>
      <c r="G2687" t="s">
        <v>8222</v>
      </c>
      <c r="H2687" t="s">
        <v>8244</v>
      </c>
      <c r="I2687">
        <v>1430149330</v>
      </c>
      <c r="J2687" s="8">
        <f t="shared" si="287"/>
        <v>16552.654282407409</v>
      </c>
      <c r="K2687">
        <v>1424968930</v>
      </c>
      <c r="L2687" s="8">
        <f t="shared" si="287"/>
        <v>16492.695949074074</v>
      </c>
      <c r="M2687" s="10">
        <f t="shared" si="288"/>
        <v>16552.654282407409</v>
      </c>
      <c r="N2687" s="11">
        <f t="shared" si="289"/>
        <v>16552.654282407409</v>
      </c>
      <c r="O2687" s="10">
        <f t="shared" si="290"/>
        <v>16492.695949074074</v>
      </c>
      <c r="P2687" s="11">
        <f t="shared" si="291"/>
        <v>16492.695949074074</v>
      </c>
      <c r="Q2687" t="b">
        <v>0</v>
      </c>
      <c r="R2687">
        <v>1</v>
      </c>
      <c r="S2687" t="b">
        <v>0</v>
      </c>
      <c r="T2687" t="s">
        <v>8282</v>
      </c>
      <c r="U2687" s="5">
        <f>E2687/D2687</f>
        <v>2.0000000000000001E-4</v>
      </c>
      <c r="V2687" s="6">
        <f>E2687/R2687</f>
        <v>10</v>
      </c>
      <c r="W2687" t="str">
        <f t="shared" si="292"/>
        <v>food</v>
      </c>
      <c r="X2687" t="str">
        <f t="shared" si="293"/>
        <v>food trucks</v>
      </c>
    </row>
    <row r="2688" spans="1:2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8219</v>
      </c>
      <c r="G2688" t="s">
        <v>8222</v>
      </c>
      <c r="H2688" t="s">
        <v>8244</v>
      </c>
      <c r="I2688">
        <v>1412119423</v>
      </c>
      <c r="J2688" s="8">
        <f t="shared" si="287"/>
        <v>16343.974803240739</v>
      </c>
      <c r="K2688">
        <v>1410391423</v>
      </c>
      <c r="L2688" s="8">
        <f t="shared" si="287"/>
        <v>16323.974803240739</v>
      </c>
      <c r="M2688" s="10">
        <f t="shared" si="288"/>
        <v>16343.974803240739</v>
      </c>
      <c r="N2688" s="11">
        <f t="shared" si="289"/>
        <v>16343.974803240739</v>
      </c>
      <c r="O2688" s="10">
        <f t="shared" si="290"/>
        <v>16323.974803240739</v>
      </c>
      <c r="P2688" s="11">
        <f t="shared" si="291"/>
        <v>16323.974803240739</v>
      </c>
      <c r="Q2688" t="b">
        <v>0</v>
      </c>
      <c r="R2688">
        <v>0</v>
      </c>
      <c r="S2688" t="b">
        <v>0</v>
      </c>
      <c r="T2688" t="s">
        <v>8282</v>
      </c>
      <c r="U2688" s="5">
        <f>E2688/D2688</f>
        <v>0</v>
      </c>
      <c r="V2688" s="6" t="e">
        <f>E2688/R2688</f>
        <v>#DIV/0!</v>
      </c>
      <c r="W2688" t="str">
        <f t="shared" si="292"/>
        <v>food</v>
      </c>
      <c r="X2688" t="str">
        <f t="shared" si="293"/>
        <v>food trucks</v>
      </c>
    </row>
    <row r="2689" spans="1:2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8219</v>
      </c>
      <c r="G2689" t="s">
        <v>8222</v>
      </c>
      <c r="H2689" t="s">
        <v>8244</v>
      </c>
      <c r="I2689">
        <v>1435591318</v>
      </c>
      <c r="J2689" s="8">
        <f t="shared" si="287"/>
        <v>16615.640254629627</v>
      </c>
      <c r="K2689">
        <v>1432999318</v>
      </c>
      <c r="L2689" s="8">
        <f t="shared" si="287"/>
        <v>16585.640254629627</v>
      </c>
      <c r="M2689" s="10">
        <f t="shared" si="288"/>
        <v>16615.640254629627</v>
      </c>
      <c r="N2689" s="11">
        <f t="shared" si="289"/>
        <v>16615.640254629627</v>
      </c>
      <c r="O2689" s="10">
        <f t="shared" si="290"/>
        <v>16585.640254629627</v>
      </c>
      <c r="P2689" s="11">
        <f t="shared" si="291"/>
        <v>16585.640254629627</v>
      </c>
      <c r="Q2689" t="b">
        <v>0</v>
      </c>
      <c r="R2689">
        <v>0</v>
      </c>
      <c r="S2689" t="b">
        <v>0</v>
      </c>
      <c r="T2689" t="s">
        <v>8282</v>
      </c>
      <c r="U2689" s="5">
        <f>E2689/D2689</f>
        <v>0</v>
      </c>
      <c r="V2689" s="6" t="e">
        <f>E2689/R2689</f>
        <v>#DIV/0!</v>
      </c>
      <c r="W2689" t="str">
        <f t="shared" si="292"/>
        <v>food</v>
      </c>
      <c r="X2689" t="str">
        <f t="shared" si="293"/>
        <v>food trucks</v>
      </c>
    </row>
    <row r="2690" spans="1:2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8219</v>
      </c>
      <c r="G2690" t="s">
        <v>8222</v>
      </c>
      <c r="H2690" t="s">
        <v>8244</v>
      </c>
      <c r="I2690">
        <v>1424746800</v>
      </c>
      <c r="J2690" s="8">
        <f t="shared" si="287"/>
        <v>16490.125</v>
      </c>
      <c r="K2690">
        <v>1422067870</v>
      </c>
      <c r="L2690" s="8">
        <f t="shared" si="287"/>
        <v>16459.118865740744</v>
      </c>
      <c r="M2690" s="10">
        <f t="shared" si="288"/>
        <v>16490.125</v>
      </c>
      <c r="N2690" s="11">
        <f t="shared" si="289"/>
        <v>16490.125</v>
      </c>
      <c r="O2690" s="10">
        <f t="shared" si="290"/>
        <v>16459.118865740744</v>
      </c>
      <c r="P2690" s="11">
        <f t="shared" si="291"/>
        <v>16459.118865740744</v>
      </c>
      <c r="Q2690" t="b">
        <v>0</v>
      </c>
      <c r="R2690">
        <v>14</v>
      </c>
      <c r="S2690" t="b">
        <v>0</v>
      </c>
      <c r="T2690" t="s">
        <v>8282</v>
      </c>
      <c r="U2690" s="5">
        <f>E2690/D2690</f>
        <v>1.48E-3</v>
      </c>
      <c r="V2690" s="6">
        <f>E2690/R2690</f>
        <v>5.2857142857142856</v>
      </c>
      <c r="W2690" t="str">
        <f t="shared" si="292"/>
        <v>food</v>
      </c>
      <c r="X2690" t="str">
        <f t="shared" si="293"/>
        <v>food trucks</v>
      </c>
    </row>
    <row r="2691" spans="1:2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8219</v>
      </c>
      <c r="G2691" t="s">
        <v>8222</v>
      </c>
      <c r="H2691" t="s">
        <v>8244</v>
      </c>
      <c r="I2691">
        <v>1469919890</v>
      </c>
      <c r="J2691" s="8">
        <f t="shared" ref="J2691:L2754" si="294">(((I2691/60)/60)/24)</f>
        <v>17012.961689814812</v>
      </c>
      <c r="K2691">
        <v>1467327890</v>
      </c>
      <c r="L2691" s="8">
        <f t="shared" si="294"/>
        <v>16982.961689814812</v>
      </c>
      <c r="M2691" s="10">
        <f t="shared" ref="M2691:M2754" si="295">J2691</f>
        <v>17012.961689814812</v>
      </c>
      <c r="N2691" s="11">
        <f t="shared" ref="N2691:N2754" si="296">J2691</f>
        <v>17012.961689814812</v>
      </c>
      <c r="O2691" s="10">
        <f t="shared" ref="O2691:O2754" si="297">L2691</f>
        <v>16982.961689814812</v>
      </c>
      <c r="P2691" s="11">
        <f t="shared" ref="P2691:P2754" si="298">L2691</f>
        <v>16982.961689814812</v>
      </c>
      <c r="Q2691" t="b">
        <v>0</v>
      </c>
      <c r="R2691">
        <v>1</v>
      </c>
      <c r="S2691" t="b">
        <v>0</v>
      </c>
      <c r="T2691" t="s">
        <v>8282</v>
      </c>
      <c r="U2691" s="5">
        <f>E2691/D2691</f>
        <v>2.8571428571428571E-5</v>
      </c>
      <c r="V2691" s="6">
        <f>E2691/R2691</f>
        <v>1</v>
      </c>
      <c r="W2691" t="str">
        <f t="shared" ref="W2691:W2754" si="299">LEFT(T2691,((FIND("/",T2691,1))-1))</f>
        <v>food</v>
      </c>
      <c r="X2691" t="str">
        <f t="shared" ref="X2691:X2754" si="300">RIGHT(T2691,((LEN(T2691))-(FIND("/",T2691,1))))</f>
        <v>food trucks</v>
      </c>
    </row>
    <row r="2692" spans="1:2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 s="8">
        <f t="shared" si="294"/>
        <v>16589.105046296296</v>
      </c>
      <c r="K2692">
        <v>1429410676</v>
      </c>
      <c r="L2692" s="8">
        <f t="shared" si="294"/>
        <v>16544.105046296296</v>
      </c>
      <c r="M2692" s="10">
        <f t="shared" si="295"/>
        <v>16589.105046296296</v>
      </c>
      <c r="N2692" s="11">
        <f t="shared" si="296"/>
        <v>16589.105046296296</v>
      </c>
      <c r="O2692" s="10">
        <f t="shared" si="297"/>
        <v>16544.105046296296</v>
      </c>
      <c r="P2692" s="11">
        <f t="shared" si="298"/>
        <v>16544.105046296296</v>
      </c>
      <c r="Q2692" t="b">
        <v>0</v>
      </c>
      <c r="R2692">
        <v>118</v>
      </c>
      <c r="S2692" t="b">
        <v>0</v>
      </c>
      <c r="T2692" t="s">
        <v>8282</v>
      </c>
      <c r="U2692" s="5">
        <f>E2692/D2692</f>
        <v>0.107325</v>
      </c>
      <c r="V2692" s="6">
        <f>E2692/R2692</f>
        <v>72.762711864406782</v>
      </c>
      <c r="W2692" t="str">
        <f t="shared" si="299"/>
        <v>food</v>
      </c>
      <c r="X2692" t="str">
        <f t="shared" si="300"/>
        <v>food trucks</v>
      </c>
    </row>
    <row r="2693" spans="1:2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8219</v>
      </c>
      <c r="G2693" t="s">
        <v>8227</v>
      </c>
      <c r="H2693" t="s">
        <v>8249</v>
      </c>
      <c r="I2693">
        <v>1431278557</v>
      </c>
      <c r="J2693" s="8">
        <f t="shared" si="294"/>
        <v>16565.724039351851</v>
      </c>
      <c r="K2693">
        <v>1427390557</v>
      </c>
      <c r="L2693" s="8">
        <f t="shared" si="294"/>
        <v>16520.724039351851</v>
      </c>
      <c r="M2693" s="10">
        <f t="shared" si="295"/>
        <v>16565.724039351851</v>
      </c>
      <c r="N2693" s="11">
        <f t="shared" si="296"/>
        <v>16565.724039351851</v>
      </c>
      <c r="O2693" s="10">
        <f t="shared" si="297"/>
        <v>16520.724039351851</v>
      </c>
      <c r="P2693" s="11">
        <f t="shared" si="298"/>
        <v>16520.724039351851</v>
      </c>
      <c r="Q2693" t="b">
        <v>0</v>
      </c>
      <c r="R2693">
        <v>2</v>
      </c>
      <c r="S2693" t="b">
        <v>0</v>
      </c>
      <c r="T2693" t="s">
        <v>8282</v>
      </c>
      <c r="U2693" s="5">
        <f>E2693/D2693</f>
        <v>5.3846153846153844E-4</v>
      </c>
      <c r="V2693" s="6">
        <f>E2693/R2693</f>
        <v>17.5</v>
      </c>
      <c r="W2693" t="str">
        <f t="shared" si="299"/>
        <v>food</v>
      </c>
      <c r="X2693" t="str">
        <f t="shared" si="300"/>
        <v>food trucks</v>
      </c>
    </row>
    <row r="2694" spans="1:2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8219</v>
      </c>
      <c r="G2694" t="s">
        <v>8222</v>
      </c>
      <c r="H2694" t="s">
        <v>8244</v>
      </c>
      <c r="I2694">
        <v>1427266860</v>
      </c>
      <c r="J2694" s="8">
        <f t="shared" si="294"/>
        <v>16519.292361111111</v>
      </c>
      <c r="K2694">
        <v>1424678460</v>
      </c>
      <c r="L2694" s="8">
        <f t="shared" si="294"/>
        <v>16489.334027777779</v>
      </c>
      <c r="M2694" s="10">
        <f t="shared" si="295"/>
        <v>16519.292361111111</v>
      </c>
      <c r="N2694" s="11">
        <f t="shared" si="296"/>
        <v>16519.292361111111</v>
      </c>
      <c r="O2694" s="10">
        <f t="shared" si="297"/>
        <v>16489.334027777779</v>
      </c>
      <c r="P2694" s="11">
        <f t="shared" si="298"/>
        <v>16489.334027777779</v>
      </c>
      <c r="Q2694" t="b">
        <v>0</v>
      </c>
      <c r="R2694">
        <v>1</v>
      </c>
      <c r="S2694" t="b">
        <v>0</v>
      </c>
      <c r="T2694" t="s">
        <v>8282</v>
      </c>
      <c r="U2694" s="5">
        <f>E2694/D2694</f>
        <v>7.1428571428571426E-3</v>
      </c>
      <c r="V2694" s="6">
        <f>E2694/R2694</f>
        <v>25</v>
      </c>
      <c r="W2694" t="str">
        <f t="shared" si="299"/>
        <v>food</v>
      </c>
      <c r="X2694" t="str">
        <f t="shared" si="300"/>
        <v>food trucks</v>
      </c>
    </row>
    <row r="2695" spans="1:2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8219</v>
      </c>
      <c r="G2695" t="s">
        <v>8222</v>
      </c>
      <c r="H2695" t="s">
        <v>8244</v>
      </c>
      <c r="I2695">
        <v>1407899966</v>
      </c>
      <c r="J2695" s="8">
        <f t="shared" si="294"/>
        <v>16295.138495370369</v>
      </c>
      <c r="K2695">
        <v>1405307966</v>
      </c>
      <c r="L2695" s="8">
        <f t="shared" si="294"/>
        <v>16265.138495370369</v>
      </c>
      <c r="M2695" s="10">
        <f t="shared" si="295"/>
        <v>16295.138495370369</v>
      </c>
      <c r="N2695" s="11">
        <f t="shared" si="296"/>
        <v>16295.138495370369</v>
      </c>
      <c r="O2695" s="10">
        <f t="shared" si="297"/>
        <v>16265.138495370369</v>
      </c>
      <c r="P2695" s="11">
        <f t="shared" si="298"/>
        <v>16265.138495370369</v>
      </c>
      <c r="Q2695" t="b">
        <v>0</v>
      </c>
      <c r="R2695">
        <v>3</v>
      </c>
      <c r="S2695" t="b">
        <v>0</v>
      </c>
      <c r="T2695" t="s">
        <v>8282</v>
      </c>
      <c r="U2695" s="5">
        <f>E2695/D2695</f>
        <v>8.0000000000000002E-3</v>
      </c>
      <c r="V2695" s="6">
        <f>E2695/R2695</f>
        <v>13.333333333333334</v>
      </c>
      <c r="W2695" t="str">
        <f t="shared" si="299"/>
        <v>food</v>
      </c>
      <c r="X2695" t="str">
        <f t="shared" si="300"/>
        <v>food trucks</v>
      </c>
    </row>
    <row r="2696" spans="1:2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8219</v>
      </c>
      <c r="G2696" t="s">
        <v>8222</v>
      </c>
      <c r="H2696" t="s">
        <v>8244</v>
      </c>
      <c r="I2696">
        <v>1411701739</v>
      </c>
      <c r="J2696" s="8">
        <f t="shared" si="294"/>
        <v>16339.140497685185</v>
      </c>
      <c r="K2696">
        <v>1409109739</v>
      </c>
      <c r="L2696" s="8">
        <f t="shared" si="294"/>
        <v>16309.140497685185</v>
      </c>
      <c r="M2696" s="10">
        <f t="shared" si="295"/>
        <v>16339.140497685185</v>
      </c>
      <c r="N2696" s="11">
        <f t="shared" si="296"/>
        <v>16339.140497685185</v>
      </c>
      <c r="O2696" s="10">
        <f t="shared" si="297"/>
        <v>16309.140497685185</v>
      </c>
      <c r="P2696" s="11">
        <f t="shared" si="298"/>
        <v>16309.140497685185</v>
      </c>
      <c r="Q2696" t="b">
        <v>0</v>
      </c>
      <c r="R2696">
        <v>1</v>
      </c>
      <c r="S2696" t="b">
        <v>0</v>
      </c>
      <c r="T2696" t="s">
        <v>8282</v>
      </c>
      <c r="U2696" s="5">
        <f>E2696/D2696</f>
        <v>3.3333333333333335E-5</v>
      </c>
      <c r="V2696" s="6">
        <f>E2696/R2696</f>
        <v>1</v>
      </c>
      <c r="W2696" t="str">
        <f t="shared" si="299"/>
        <v>food</v>
      </c>
      <c r="X2696" t="str">
        <f t="shared" si="300"/>
        <v>food trucks</v>
      </c>
    </row>
    <row r="2697" spans="1:2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8219</v>
      </c>
      <c r="G2697" t="s">
        <v>8222</v>
      </c>
      <c r="H2697" t="s">
        <v>8244</v>
      </c>
      <c r="I2697">
        <v>1428981718</v>
      </c>
      <c r="J2697" s="8">
        <f t="shared" si="294"/>
        <v>16539.140254629627</v>
      </c>
      <c r="K2697">
        <v>1423801318</v>
      </c>
      <c r="L2697" s="8">
        <f t="shared" si="294"/>
        <v>16479.181921296295</v>
      </c>
      <c r="M2697" s="10">
        <f t="shared" si="295"/>
        <v>16539.140254629627</v>
      </c>
      <c r="N2697" s="11">
        <f t="shared" si="296"/>
        <v>16539.140254629627</v>
      </c>
      <c r="O2697" s="10">
        <f t="shared" si="297"/>
        <v>16479.181921296295</v>
      </c>
      <c r="P2697" s="11">
        <f t="shared" si="298"/>
        <v>16479.181921296295</v>
      </c>
      <c r="Q2697" t="b">
        <v>0</v>
      </c>
      <c r="R2697">
        <v>3</v>
      </c>
      <c r="S2697" t="b">
        <v>0</v>
      </c>
      <c r="T2697" t="s">
        <v>8282</v>
      </c>
      <c r="U2697" s="5">
        <f>E2697/D2697</f>
        <v>4.7333333333333333E-3</v>
      </c>
      <c r="V2697" s="6">
        <f>E2697/R2697</f>
        <v>23.666666666666668</v>
      </c>
      <c r="W2697" t="str">
        <f t="shared" si="299"/>
        <v>food</v>
      </c>
      <c r="X2697" t="str">
        <f t="shared" si="300"/>
        <v>food trucks</v>
      </c>
    </row>
    <row r="2698" spans="1:2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 s="8">
        <f t="shared" si="294"/>
        <v>16429.844444444443</v>
      </c>
      <c r="K2698">
        <v>1416600960</v>
      </c>
      <c r="L2698" s="8">
        <f t="shared" si="294"/>
        <v>16395.844444444443</v>
      </c>
      <c r="M2698" s="10">
        <f t="shared" si="295"/>
        <v>16429.844444444443</v>
      </c>
      <c r="N2698" s="11">
        <f t="shared" si="296"/>
        <v>16429.844444444443</v>
      </c>
      <c r="O2698" s="10">
        <f t="shared" si="297"/>
        <v>16395.844444444443</v>
      </c>
      <c r="P2698" s="11">
        <f t="shared" si="298"/>
        <v>16395.844444444443</v>
      </c>
      <c r="Q2698" t="b">
        <v>0</v>
      </c>
      <c r="R2698">
        <v>38</v>
      </c>
      <c r="S2698" t="b">
        <v>0</v>
      </c>
      <c r="T2698" t="s">
        <v>8282</v>
      </c>
      <c r="U2698" s="5">
        <f>E2698/D2698</f>
        <v>5.6500000000000002E-2</v>
      </c>
      <c r="V2698" s="6">
        <f>E2698/R2698</f>
        <v>89.21052631578948</v>
      </c>
      <c r="W2698" t="str">
        <f t="shared" si="299"/>
        <v>food</v>
      </c>
      <c r="X2698" t="str">
        <f t="shared" si="300"/>
        <v>food trucks</v>
      </c>
    </row>
    <row r="2699" spans="1:2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 s="8">
        <f t="shared" si="294"/>
        <v>16649.916666666668</v>
      </c>
      <c r="K2699">
        <v>1435876423</v>
      </c>
      <c r="L2699" s="8">
        <f t="shared" si="294"/>
        <v>16618.940081018518</v>
      </c>
      <c r="M2699" s="10">
        <f t="shared" si="295"/>
        <v>16649.916666666668</v>
      </c>
      <c r="N2699" s="11">
        <f t="shared" si="296"/>
        <v>16649.916666666668</v>
      </c>
      <c r="O2699" s="10">
        <f t="shared" si="297"/>
        <v>16618.940081018518</v>
      </c>
      <c r="P2699" s="11">
        <f t="shared" si="298"/>
        <v>16618.940081018518</v>
      </c>
      <c r="Q2699" t="b">
        <v>0</v>
      </c>
      <c r="R2699">
        <v>52</v>
      </c>
      <c r="S2699" t="b">
        <v>0</v>
      </c>
      <c r="T2699" t="s">
        <v>8282</v>
      </c>
      <c r="U2699" s="5">
        <f>E2699/D2699</f>
        <v>0.26352173913043481</v>
      </c>
      <c r="V2699" s="6">
        <f>E2699/R2699</f>
        <v>116.55769230769231</v>
      </c>
      <c r="W2699" t="str">
        <f t="shared" si="299"/>
        <v>food</v>
      </c>
      <c r="X2699" t="str">
        <f t="shared" si="300"/>
        <v>food trucks</v>
      </c>
    </row>
    <row r="2700" spans="1:2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 s="8">
        <f t="shared" si="294"/>
        <v>16248.898240740738</v>
      </c>
      <c r="K2700">
        <v>1401312808</v>
      </c>
      <c r="L2700" s="8">
        <f t="shared" si="294"/>
        <v>16218.898240740738</v>
      </c>
      <c r="M2700" s="10">
        <f t="shared" si="295"/>
        <v>16248.898240740738</v>
      </c>
      <c r="N2700" s="11">
        <f t="shared" si="296"/>
        <v>16248.898240740738</v>
      </c>
      <c r="O2700" s="10">
        <f t="shared" si="297"/>
        <v>16218.898240740738</v>
      </c>
      <c r="P2700" s="11">
        <f t="shared" si="298"/>
        <v>16218.898240740738</v>
      </c>
      <c r="Q2700" t="b">
        <v>0</v>
      </c>
      <c r="R2700">
        <v>2</v>
      </c>
      <c r="S2700" t="b">
        <v>0</v>
      </c>
      <c r="T2700" t="s">
        <v>8282</v>
      </c>
      <c r="U2700" s="5">
        <f>E2700/D2700</f>
        <v>3.2512500000000002E-3</v>
      </c>
      <c r="V2700" s="6">
        <f>E2700/R2700</f>
        <v>13.005000000000001</v>
      </c>
      <c r="W2700" t="str">
        <f t="shared" si="299"/>
        <v>food</v>
      </c>
      <c r="X2700" t="str">
        <f t="shared" si="300"/>
        <v>food trucks</v>
      </c>
    </row>
    <row r="2701" spans="1:2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8219</v>
      </c>
      <c r="G2701" t="s">
        <v>8227</v>
      </c>
      <c r="H2701" t="s">
        <v>8249</v>
      </c>
      <c r="I2701">
        <v>1407533463</v>
      </c>
      <c r="J2701" s="8">
        <f t="shared" si="294"/>
        <v>16290.8965625</v>
      </c>
      <c r="K2701">
        <v>1404941463</v>
      </c>
      <c r="L2701" s="8">
        <f t="shared" si="294"/>
        <v>16260.8965625</v>
      </c>
      <c r="M2701" s="10">
        <f t="shared" si="295"/>
        <v>16290.8965625</v>
      </c>
      <c r="N2701" s="11">
        <f t="shared" si="296"/>
        <v>16290.8965625</v>
      </c>
      <c r="O2701" s="10">
        <f t="shared" si="297"/>
        <v>16260.8965625</v>
      </c>
      <c r="P2701" s="11">
        <f t="shared" si="298"/>
        <v>16260.8965625</v>
      </c>
      <c r="Q2701" t="b">
        <v>0</v>
      </c>
      <c r="R2701">
        <v>0</v>
      </c>
      <c r="S2701" t="b">
        <v>0</v>
      </c>
      <c r="T2701" t="s">
        <v>8282</v>
      </c>
      <c r="U2701" s="5">
        <f>E2701/D2701</f>
        <v>0</v>
      </c>
      <c r="V2701" s="6" t="e">
        <f>E2701/R2701</f>
        <v>#DIV/0!</v>
      </c>
      <c r="W2701" t="str">
        <f t="shared" si="299"/>
        <v>food</v>
      </c>
      <c r="X2701" t="str">
        <f t="shared" si="300"/>
        <v>food trucks</v>
      </c>
    </row>
    <row r="2702" spans="1:2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8219</v>
      </c>
      <c r="G2702" t="s">
        <v>8222</v>
      </c>
      <c r="H2702" t="s">
        <v>8244</v>
      </c>
      <c r="I2702">
        <v>1411073972</v>
      </c>
      <c r="J2702" s="8">
        <f t="shared" si="294"/>
        <v>16331.874675925928</v>
      </c>
      <c r="K2702">
        <v>1408481972</v>
      </c>
      <c r="L2702" s="8">
        <f t="shared" si="294"/>
        <v>16301.874675925928</v>
      </c>
      <c r="M2702" s="10">
        <f t="shared" si="295"/>
        <v>16331.874675925928</v>
      </c>
      <c r="N2702" s="11">
        <f t="shared" si="296"/>
        <v>16331.874675925928</v>
      </c>
      <c r="O2702" s="10">
        <f t="shared" si="297"/>
        <v>16301.874675925928</v>
      </c>
      <c r="P2702" s="11">
        <f t="shared" si="298"/>
        <v>16301.874675925928</v>
      </c>
      <c r="Q2702" t="b">
        <v>0</v>
      </c>
      <c r="R2702">
        <v>4</v>
      </c>
      <c r="S2702" t="b">
        <v>0</v>
      </c>
      <c r="T2702" t="s">
        <v>8282</v>
      </c>
      <c r="U2702" s="5">
        <f>E2702/D2702</f>
        <v>7.0007000700070005E-3</v>
      </c>
      <c r="V2702" s="6">
        <f>E2702/R2702</f>
        <v>17.5</v>
      </c>
      <c r="W2702" t="str">
        <f t="shared" si="299"/>
        <v>food</v>
      </c>
      <c r="X2702" t="str">
        <f t="shared" si="300"/>
        <v>food trucks</v>
      </c>
    </row>
    <row r="2703" spans="1:2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 s="8">
        <f t="shared" si="294"/>
        <v>17263.733032407406</v>
      </c>
      <c r="K2703">
        <v>1488911734</v>
      </c>
      <c r="L2703" s="8">
        <f t="shared" si="294"/>
        <v>17232.774699074074</v>
      </c>
      <c r="M2703" s="10">
        <f t="shared" si="295"/>
        <v>17263.733032407406</v>
      </c>
      <c r="N2703" s="11">
        <f t="shared" si="296"/>
        <v>17263.733032407406</v>
      </c>
      <c r="O2703" s="10">
        <f t="shared" si="297"/>
        <v>17232.774699074074</v>
      </c>
      <c r="P2703" s="11">
        <f t="shared" si="298"/>
        <v>17232.774699074074</v>
      </c>
      <c r="Q2703" t="b">
        <v>0</v>
      </c>
      <c r="R2703">
        <v>46</v>
      </c>
      <c r="S2703" t="b">
        <v>0</v>
      </c>
      <c r="T2703" t="s">
        <v>8301</v>
      </c>
      <c r="U2703" s="5">
        <f>E2703/D2703</f>
        <v>0.46176470588235297</v>
      </c>
      <c r="V2703" s="6">
        <f>E2703/R2703</f>
        <v>34.130434782608695</v>
      </c>
      <c r="W2703" t="str">
        <f t="shared" si="299"/>
        <v>theater</v>
      </c>
      <c r="X2703" t="str">
        <f t="shared" si="300"/>
        <v>spaces</v>
      </c>
    </row>
    <row r="2704" spans="1:2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 s="8">
        <f t="shared" si="294"/>
        <v>17261.760150462964</v>
      </c>
      <c r="K2704">
        <v>1488827677</v>
      </c>
      <c r="L2704" s="8">
        <f t="shared" si="294"/>
        <v>17231.801817129632</v>
      </c>
      <c r="M2704" s="10">
        <f t="shared" si="295"/>
        <v>17261.760150462964</v>
      </c>
      <c r="N2704" s="11">
        <f t="shared" si="296"/>
        <v>17261.760150462964</v>
      </c>
      <c r="O2704" s="10">
        <f t="shared" si="297"/>
        <v>17231.801817129632</v>
      </c>
      <c r="P2704" s="11">
        <f t="shared" si="298"/>
        <v>17231.801817129632</v>
      </c>
      <c r="Q2704" t="b">
        <v>1</v>
      </c>
      <c r="R2704">
        <v>26</v>
      </c>
      <c r="S2704" t="b">
        <v>0</v>
      </c>
      <c r="T2704" t="s">
        <v>8301</v>
      </c>
      <c r="U2704" s="5">
        <f>E2704/D2704</f>
        <v>0.34410000000000002</v>
      </c>
      <c r="V2704" s="6">
        <f>E2704/R2704</f>
        <v>132.34615384615384</v>
      </c>
      <c r="W2704" t="str">
        <f t="shared" si="299"/>
        <v>theater</v>
      </c>
      <c r="X2704" t="str">
        <f t="shared" si="300"/>
        <v>spaces</v>
      </c>
    </row>
    <row r="2705" spans="1:2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 s="8">
        <f t="shared" si="294"/>
        <v>17247.648495370369</v>
      </c>
      <c r="K2705">
        <v>1485016430</v>
      </c>
      <c r="L2705" s="8">
        <f t="shared" si="294"/>
        <v>17187.690162037037</v>
      </c>
      <c r="M2705" s="10">
        <f t="shared" si="295"/>
        <v>17247.648495370369</v>
      </c>
      <c r="N2705" s="11">
        <f t="shared" si="296"/>
        <v>17247.648495370369</v>
      </c>
      <c r="O2705" s="10">
        <f t="shared" si="297"/>
        <v>17187.690162037037</v>
      </c>
      <c r="P2705" s="11">
        <f t="shared" si="298"/>
        <v>17187.690162037037</v>
      </c>
      <c r="Q2705" t="b">
        <v>0</v>
      </c>
      <c r="R2705">
        <v>45</v>
      </c>
      <c r="S2705" t="b">
        <v>0</v>
      </c>
      <c r="T2705" t="s">
        <v>8301</v>
      </c>
      <c r="U2705" s="5">
        <f>E2705/D2705</f>
        <v>1.0375000000000001</v>
      </c>
      <c r="V2705" s="6">
        <f>E2705/R2705</f>
        <v>922.22222222222217</v>
      </c>
      <c r="W2705" t="str">
        <f t="shared" si="299"/>
        <v>theater</v>
      </c>
      <c r="X2705" t="str">
        <f t="shared" si="300"/>
        <v>spaces</v>
      </c>
    </row>
    <row r="2706" spans="1:2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 s="8">
        <f t="shared" si="294"/>
        <v>17261.820763888889</v>
      </c>
      <c r="K2706">
        <v>1487709714</v>
      </c>
      <c r="L2706" s="8">
        <f t="shared" si="294"/>
        <v>17218.862430555553</v>
      </c>
      <c r="M2706" s="10">
        <f t="shared" si="295"/>
        <v>17261.820763888889</v>
      </c>
      <c r="N2706" s="11">
        <f t="shared" si="296"/>
        <v>17261.820763888889</v>
      </c>
      <c r="O2706" s="10">
        <f t="shared" si="297"/>
        <v>17218.862430555553</v>
      </c>
      <c r="P2706" s="11">
        <f t="shared" si="298"/>
        <v>17218.862430555553</v>
      </c>
      <c r="Q2706" t="b">
        <v>0</v>
      </c>
      <c r="R2706">
        <v>7</v>
      </c>
      <c r="S2706" t="b">
        <v>0</v>
      </c>
      <c r="T2706" t="s">
        <v>8301</v>
      </c>
      <c r="U2706" s="5">
        <f>E2706/D2706</f>
        <v>6.0263157894736845E-2</v>
      </c>
      <c r="V2706" s="6">
        <f>E2706/R2706</f>
        <v>163.57142857142858</v>
      </c>
      <c r="W2706" t="str">
        <f t="shared" si="299"/>
        <v>theater</v>
      </c>
      <c r="X2706" t="str">
        <f t="shared" si="300"/>
        <v>spaces</v>
      </c>
    </row>
    <row r="2707" spans="1:2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 s="8">
        <f t="shared" si="294"/>
        <v>17249.874513888888</v>
      </c>
      <c r="K2707">
        <v>1486504758</v>
      </c>
      <c r="L2707" s="8">
        <f t="shared" si="294"/>
        <v>17204.916180555556</v>
      </c>
      <c r="M2707" s="10">
        <f t="shared" si="295"/>
        <v>17249.874513888888</v>
      </c>
      <c r="N2707" s="11">
        <f t="shared" si="296"/>
        <v>17249.874513888888</v>
      </c>
      <c r="O2707" s="10">
        <f t="shared" si="297"/>
        <v>17204.916180555556</v>
      </c>
      <c r="P2707" s="11">
        <f t="shared" si="298"/>
        <v>17204.916180555556</v>
      </c>
      <c r="Q2707" t="b">
        <v>0</v>
      </c>
      <c r="R2707">
        <v>8</v>
      </c>
      <c r="S2707" t="b">
        <v>0</v>
      </c>
      <c r="T2707" t="s">
        <v>8301</v>
      </c>
      <c r="U2707" s="5">
        <f>E2707/D2707</f>
        <v>0.10539393939393939</v>
      </c>
      <c r="V2707" s="6">
        <f>E2707/R2707</f>
        <v>217.375</v>
      </c>
      <c r="W2707" t="str">
        <f t="shared" si="299"/>
        <v>theater</v>
      </c>
      <c r="X2707" t="str">
        <f t="shared" si="300"/>
        <v>spaces</v>
      </c>
    </row>
    <row r="2708" spans="1:2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8222</v>
      </c>
      <c r="H2708" t="s">
        <v>8244</v>
      </c>
      <c r="I2708">
        <v>1413442740</v>
      </c>
      <c r="J2708" s="8">
        <f t="shared" si="294"/>
        <v>16359.290972222223</v>
      </c>
      <c r="K2708">
        <v>1410937483</v>
      </c>
      <c r="L2708" s="8">
        <f t="shared" si="294"/>
        <v>16330.294942129629</v>
      </c>
      <c r="M2708" s="10">
        <f t="shared" si="295"/>
        <v>16359.290972222223</v>
      </c>
      <c r="N2708" s="11">
        <f t="shared" si="296"/>
        <v>16359.290972222223</v>
      </c>
      <c r="O2708" s="10">
        <f t="shared" si="297"/>
        <v>16330.294942129629</v>
      </c>
      <c r="P2708" s="11">
        <f t="shared" si="298"/>
        <v>16330.294942129629</v>
      </c>
      <c r="Q2708" t="b">
        <v>1</v>
      </c>
      <c r="R2708">
        <v>263</v>
      </c>
      <c r="S2708" t="b">
        <v>1</v>
      </c>
      <c r="T2708" t="s">
        <v>8301</v>
      </c>
      <c r="U2708" s="5">
        <f>E2708/D2708</f>
        <v>1.1229714285714285</v>
      </c>
      <c r="V2708" s="6">
        <f>E2708/R2708</f>
        <v>149.44486692015209</v>
      </c>
      <c r="W2708" t="str">
        <f t="shared" si="299"/>
        <v>theater</v>
      </c>
      <c r="X2708" t="str">
        <f t="shared" si="300"/>
        <v>spaces</v>
      </c>
    </row>
    <row r="2709" spans="1:2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8222</v>
      </c>
      <c r="H2709" t="s">
        <v>8244</v>
      </c>
      <c r="I2709">
        <v>1369637940</v>
      </c>
      <c r="J2709" s="8">
        <f t="shared" si="294"/>
        <v>15852.290972222223</v>
      </c>
      <c r="K2709">
        <v>1367088443</v>
      </c>
      <c r="L2709" s="8">
        <f t="shared" si="294"/>
        <v>15822.782905092592</v>
      </c>
      <c r="M2709" s="10">
        <f t="shared" si="295"/>
        <v>15852.290972222223</v>
      </c>
      <c r="N2709" s="11">
        <f t="shared" si="296"/>
        <v>15852.290972222223</v>
      </c>
      <c r="O2709" s="10">
        <f t="shared" si="297"/>
        <v>15822.782905092592</v>
      </c>
      <c r="P2709" s="11">
        <f t="shared" si="298"/>
        <v>15822.782905092592</v>
      </c>
      <c r="Q2709" t="b">
        <v>1</v>
      </c>
      <c r="R2709">
        <v>394</v>
      </c>
      <c r="S2709" t="b">
        <v>1</v>
      </c>
      <c r="T2709" t="s">
        <v>8301</v>
      </c>
      <c r="U2709" s="5">
        <f>E2709/D2709</f>
        <v>3.50844625</v>
      </c>
      <c r="V2709" s="6">
        <f>E2709/R2709</f>
        <v>71.237487309644663</v>
      </c>
      <c r="W2709" t="str">
        <f t="shared" si="299"/>
        <v>theater</v>
      </c>
      <c r="X2709" t="str">
        <f t="shared" si="300"/>
        <v>spaces</v>
      </c>
    </row>
    <row r="2710" spans="1:2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8223</v>
      </c>
      <c r="H2710" t="s">
        <v>8245</v>
      </c>
      <c r="I2710">
        <v>1469119526</v>
      </c>
      <c r="J2710" s="8">
        <f t="shared" si="294"/>
        <v>17003.698217592591</v>
      </c>
      <c r="K2710">
        <v>1463935526</v>
      </c>
      <c r="L2710" s="8">
        <f t="shared" si="294"/>
        <v>16943.698217592591</v>
      </c>
      <c r="M2710" s="10">
        <f t="shared" si="295"/>
        <v>17003.698217592591</v>
      </c>
      <c r="N2710" s="11">
        <f t="shared" si="296"/>
        <v>17003.698217592591</v>
      </c>
      <c r="O2710" s="10">
        <f t="shared" si="297"/>
        <v>16943.698217592591</v>
      </c>
      <c r="P2710" s="11">
        <f t="shared" si="298"/>
        <v>16943.698217592591</v>
      </c>
      <c r="Q2710" t="b">
        <v>1</v>
      </c>
      <c r="R2710">
        <v>1049</v>
      </c>
      <c r="S2710" t="b">
        <v>1</v>
      </c>
      <c r="T2710" t="s">
        <v>8301</v>
      </c>
      <c r="U2710" s="5">
        <f>E2710/D2710</f>
        <v>2.3321535</v>
      </c>
      <c r="V2710" s="6">
        <f>E2710/R2710</f>
        <v>44.464318398474738</v>
      </c>
      <c r="W2710" t="str">
        <f t="shared" si="299"/>
        <v>theater</v>
      </c>
      <c r="X2710" t="str">
        <f t="shared" si="300"/>
        <v>spaces</v>
      </c>
    </row>
    <row r="2711" spans="1:2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8222</v>
      </c>
      <c r="H2711" t="s">
        <v>8244</v>
      </c>
      <c r="I2711">
        <v>1475553540</v>
      </c>
      <c r="J2711" s="8">
        <f t="shared" si="294"/>
        <v>17078.165972222221</v>
      </c>
      <c r="K2711">
        <v>1472528141</v>
      </c>
      <c r="L2711" s="8">
        <f t="shared" si="294"/>
        <v>17043.149780092594</v>
      </c>
      <c r="M2711" s="10">
        <f t="shared" si="295"/>
        <v>17078.165972222221</v>
      </c>
      <c r="N2711" s="11">
        <f t="shared" si="296"/>
        <v>17078.165972222221</v>
      </c>
      <c r="O2711" s="10">
        <f t="shared" si="297"/>
        <v>17043.149780092594</v>
      </c>
      <c r="P2711" s="11">
        <f t="shared" si="298"/>
        <v>17043.149780092594</v>
      </c>
      <c r="Q2711" t="b">
        <v>1</v>
      </c>
      <c r="R2711">
        <v>308</v>
      </c>
      <c r="S2711" t="b">
        <v>1</v>
      </c>
      <c r="T2711" t="s">
        <v>8301</v>
      </c>
      <c r="U2711" s="5">
        <f>E2711/D2711</f>
        <v>1.01606</v>
      </c>
      <c r="V2711" s="6">
        <f>E2711/R2711</f>
        <v>164.94480519480518</v>
      </c>
      <c r="W2711" t="str">
        <f t="shared" si="299"/>
        <v>theater</v>
      </c>
      <c r="X2711" t="str">
        <f t="shared" si="300"/>
        <v>spaces</v>
      </c>
    </row>
    <row r="2712" spans="1:2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8222</v>
      </c>
      <c r="H2712" t="s">
        <v>8244</v>
      </c>
      <c r="I2712">
        <v>1407549600</v>
      </c>
      <c r="J2712" s="8">
        <f t="shared" si="294"/>
        <v>16291.083333333334</v>
      </c>
      <c r="K2712">
        <v>1404797428</v>
      </c>
      <c r="L2712" s="8">
        <f t="shared" si="294"/>
        <v>16259.229490740739</v>
      </c>
      <c r="M2712" s="10">
        <f t="shared" si="295"/>
        <v>16291.083333333334</v>
      </c>
      <c r="N2712" s="11">
        <f t="shared" si="296"/>
        <v>16291.083333333334</v>
      </c>
      <c r="O2712" s="10">
        <f t="shared" si="297"/>
        <v>16259.229490740739</v>
      </c>
      <c r="P2712" s="11">
        <f t="shared" si="298"/>
        <v>16259.229490740739</v>
      </c>
      <c r="Q2712" t="b">
        <v>1</v>
      </c>
      <c r="R2712">
        <v>1088</v>
      </c>
      <c r="S2712" t="b">
        <v>1</v>
      </c>
      <c r="T2712" t="s">
        <v>8301</v>
      </c>
      <c r="U2712" s="5">
        <f>E2712/D2712</f>
        <v>1.5390035000000002</v>
      </c>
      <c r="V2712" s="6">
        <f>E2712/R2712</f>
        <v>84.871516544117654</v>
      </c>
      <c r="W2712" t="str">
        <f t="shared" si="299"/>
        <v>theater</v>
      </c>
      <c r="X2712" t="str">
        <f t="shared" si="300"/>
        <v>spaces</v>
      </c>
    </row>
    <row r="2713" spans="1:2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8223</v>
      </c>
      <c r="H2713" t="s">
        <v>8245</v>
      </c>
      <c r="I2713">
        <v>1403301660</v>
      </c>
      <c r="J2713" s="8">
        <f t="shared" si="294"/>
        <v>16241.917361111111</v>
      </c>
      <c r="K2713">
        <v>1400694790</v>
      </c>
      <c r="L2713" s="8">
        <f t="shared" si="294"/>
        <v>16211.745254629632</v>
      </c>
      <c r="M2713" s="10">
        <f t="shared" si="295"/>
        <v>16241.917361111111</v>
      </c>
      <c r="N2713" s="11">
        <f t="shared" si="296"/>
        <v>16241.917361111111</v>
      </c>
      <c r="O2713" s="10">
        <f t="shared" si="297"/>
        <v>16211.745254629632</v>
      </c>
      <c r="P2713" s="11">
        <f t="shared" si="298"/>
        <v>16211.745254629632</v>
      </c>
      <c r="Q2713" t="b">
        <v>1</v>
      </c>
      <c r="R2713">
        <v>73</v>
      </c>
      <c r="S2713" t="b">
        <v>1</v>
      </c>
      <c r="T2713" t="s">
        <v>8301</v>
      </c>
      <c r="U2713" s="5">
        <f>E2713/D2713</f>
        <v>1.007161125319693</v>
      </c>
      <c r="V2713" s="6">
        <f>E2713/R2713</f>
        <v>53.945205479452056</v>
      </c>
      <c r="W2713" t="str">
        <f t="shared" si="299"/>
        <v>theater</v>
      </c>
      <c r="X2713" t="str">
        <f t="shared" si="300"/>
        <v>spaces</v>
      </c>
    </row>
    <row r="2714" spans="1:2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8222</v>
      </c>
      <c r="H2714" t="s">
        <v>8244</v>
      </c>
      <c r="I2714">
        <v>1373738400</v>
      </c>
      <c r="J2714" s="8">
        <f t="shared" si="294"/>
        <v>15899.75</v>
      </c>
      <c r="K2714">
        <v>1370568560</v>
      </c>
      <c r="L2714" s="8">
        <f t="shared" si="294"/>
        <v>15863.062037037036</v>
      </c>
      <c r="M2714" s="10">
        <f t="shared" si="295"/>
        <v>15899.75</v>
      </c>
      <c r="N2714" s="11">
        <f t="shared" si="296"/>
        <v>15899.75</v>
      </c>
      <c r="O2714" s="10">
        <f t="shared" si="297"/>
        <v>15863.062037037036</v>
      </c>
      <c r="P2714" s="11">
        <f t="shared" si="298"/>
        <v>15863.062037037036</v>
      </c>
      <c r="Q2714" t="b">
        <v>1</v>
      </c>
      <c r="R2714">
        <v>143</v>
      </c>
      <c r="S2714" t="b">
        <v>1</v>
      </c>
      <c r="T2714" t="s">
        <v>8301</v>
      </c>
      <c r="U2714" s="5">
        <f>E2714/D2714</f>
        <v>1.3138181818181818</v>
      </c>
      <c r="V2714" s="6">
        <f>E2714/R2714</f>
        <v>50.531468531468533</v>
      </c>
      <c r="W2714" t="str">
        <f t="shared" si="299"/>
        <v>theater</v>
      </c>
      <c r="X2714" t="str">
        <f t="shared" si="300"/>
        <v>spaces</v>
      </c>
    </row>
    <row r="2715" spans="1:2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8222</v>
      </c>
      <c r="H2715" t="s">
        <v>8244</v>
      </c>
      <c r="I2715">
        <v>1450971684</v>
      </c>
      <c r="J2715" s="8">
        <f t="shared" si="294"/>
        <v>16793.653750000001</v>
      </c>
      <c r="K2715">
        <v>1447515684</v>
      </c>
      <c r="L2715" s="8">
        <f t="shared" si="294"/>
        <v>16753.653750000001</v>
      </c>
      <c r="M2715" s="10">
        <f t="shared" si="295"/>
        <v>16793.653750000001</v>
      </c>
      <c r="N2715" s="11">
        <f t="shared" si="296"/>
        <v>16793.653750000001</v>
      </c>
      <c r="O2715" s="10">
        <f t="shared" si="297"/>
        <v>16753.653750000001</v>
      </c>
      <c r="P2715" s="11">
        <f t="shared" si="298"/>
        <v>16753.653750000001</v>
      </c>
      <c r="Q2715" t="b">
        <v>1</v>
      </c>
      <c r="R2715">
        <v>1420</v>
      </c>
      <c r="S2715" t="b">
        <v>1</v>
      </c>
      <c r="T2715" t="s">
        <v>8301</v>
      </c>
      <c r="U2715" s="5">
        <f>E2715/D2715</f>
        <v>1.0224133333333334</v>
      </c>
      <c r="V2715" s="6">
        <f>E2715/R2715</f>
        <v>108.00140845070422</v>
      </c>
      <c r="W2715" t="str">
        <f t="shared" si="299"/>
        <v>theater</v>
      </c>
      <c r="X2715" t="str">
        <f t="shared" si="300"/>
        <v>spaces</v>
      </c>
    </row>
    <row r="2716" spans="1:2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8222</v>
      </c>
      <c r="H2716" t="s">
        <v>8244</v>
      </c>
      <c r="I2716">
        <v>1476486000</v>
      </c>
      <c r="J2716" s="8">
        <f t="shared" si="294"/>
        <v>17088.958333333332</v>
      </c>
      <c r="K2716">
        <v>1474040596</v>
      </c>
      <c r="L2716" s="8">
        <f t="shared" si="294"/>
        <v>17060.655046296295</v>
      </c>
      <c r="M2716" s="10">
        <f t="shared" si="295"/>
        <v>17088.958333333332</v>
      </c>
      <c r="N2716" s="11">
        <f t="shared" si="296"/>
        <v>17088.958333333332</v>
      </c>
      <c r="O2716" s="10">
        <f t="shared" si="297"/>
        <v>17060.655046296295</v>
      </c>
      <c r="P2716" s="11">
        <f t="shared" si="298"/>
        <v>17060.655046296295</v>
      </c>
      <c r="Q2716" t="b">
        <v>1</v>
      </c>
      <c r="R2716">
        <v>305</v>
      </c>
      <c r="S2716" t="b">
        <v>1</v>
      </c>
      <c r="T2716" t="s">
        <v>8301</v>
      </c>
      <c r="U2716" s="5">
        <f>E2716/D2716</f>
        <v>1.1635599999999999</v>
      </c>
      <c r="V2716" s="6">
        <f>E2716/R2716</f>
        <v>95.373770491803285</v>
      </c>
      <c r="W2716" t="str">
        <f t="shared" si="299"/>
        <v>theater</v>
      </c>
      <c r="X2716" t="str">
        <f t="shared" si="300"/>
        <v>spaces</v>
      </c>
    </row>
    <row r="2717" spans="1:2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8222</v>
      </c>
      <c r="H2717" t="s">
        <v>8244</v>
      </c>
      <c r="I2717">
        <v>1456047228</v>
      </c>
      <c r="J2717" s="8">
        <f t="shared" si="294"/>
        <v>16852.398472222223</v>
      </c>
      <c r="K2717">
        <v>1453109628</v>
      </c>
      <c r="L2717" s="8">
        <f t="shared" si="294"/>
        <v>16818.398472222223</v>
      </c>
      <c r="M2717" s="10">
        <f t="shared" si="295"/>
        <v>16852.398472222223</v>
      </c>
      <c r="N2717" s="11">
        <f t="shared" si="296"/>
        <v>16852.398472222223</v>
      </c>
      <c r="O2717" s="10">
        <f t="shared" si="297"/>
        <v>16818.398472222223</v>
      </c>
      <c r="P2717" s="11">
        <f t="shared" si="298"/>
        <v>16818.398472222223</v>
      </c>
      <c r="Q2717" t="b">
        <v>1</v>
      </c>
      <c r="R2717">
        <v>551</v>
      </c>
      <c r="S2717" t="b">
        <v>1</v>
      </c>
      <c r="T2717" t="s">
        <v>8301</v>
      </c>
      <c r="U2717" s="5">
        <f>E2717/D2717</f>
        <v>2.6462241666666664</v>
      </c>
      <c r="V2717" s="6">
        <f>E2717/R2717</f>
        <v>57.631016333938291</v>
      </c>
      <c r="W2717" t="str">
        <f t="shared" si="299"/>
        <v>theater</v>
      </c>
      <c r="X2717" t="str">
        <f t="shared" si="300"/>
        <v>spaces</v>
      </c>
    </row>
    <row r="2718" spans="1:2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8234</v>
      </c>
      <c r="H2718" t="s">
        <v>8247</v>
      </c>
      <c r="I2718">
        <v>1444291193</v>
      </c>
      <c r="J2718" s="8">
        <f t="shared" si="294"/>
        <v>16716.333252314816</v>
      </c>
      <c r="K2718">
        <v>1441699193</v>
      </c>
      <c r="L2718" s="8">
        <f t="shared" si="294"/>
        <v>16686.333252314816</v>
      </c>
      <c r="M2718" s="10">
        <f t="shared" si="295"/>
        <v>16716.333252314816</v>
      </c>
      <c r="N2718" s="11">
        <f t="shared" si="296"/>
        <v>16716.333252314816</v>
      </c>
      <c r="O2718" s="10">
        <f t="shared" si="297"/>
        <v>16686.333252314816</v>
      </c>
      <c r="P2718" s="11">
        <f t="shared" si="298"/>
        <v>16686.333252314816</v>
      </c>
      <c r="Q2718" t="b">
        <v>1</v>
      </c>
      <c r="R2718">
        <v>187</v>
      </c>
      <c r="S2718" t="b">
        <v>1</v>
      </c>
      <c r="T2718" t="s">
        <v>8301</v>
      </c>
      <c r="U2718" s="5">
        <f>E2718/D2718</f>
        <v>1.1998010000000001</v>
      </c>
      <c r="V2718" s="6">
        <f>E2718/R2718</f>
        <v>64.160481283422456</v>
      </c>
      <c r="W2718" t="str">
        <f t="shared" si="299"/>
        <v>theater</v>
      </c>
      <c r="X2718" t="str">
        <f t="shared" si="300"/>
        <v>spaces</v>
      </c>
    </row>
    <row r="2719" spans="1:2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8222</v>
      </c>
      <c r="H2719" t="s">
        <v>8244</v>
      </c>
      <c r="I2719">
        <v>1417906649</v>
      </c>
      <c r="J2719" s="8">
        <f t="shared" si="294"/>
        <v>16410.956585648149</v>
      </c>
      <c r="K2719">
        <v>1414015049</v>
      </c>
      <c r="L2719" s="8">
        <f t="shared" si="294"/>
        <v>16365.914918981483</v>
      </c>
      <c r="M2719" s="10">
        <f t="shared" si="295"/>
        <v>16410.956585648149</v>
      </c>
      <c r="N2719" s="11">
        <f t="shared" si="296"/>
        <v>16410.956585648149</v>
      </c>
      <c r="O2719" s="10">
        <f t="shared" si="297"/>
        <v>16365.914918981483</v>
      </c>
      <c r="P2719" s="11">
        <f t="shared" si="298"/>
        <v>16365.914918981483</v>
      </c>
      <c r="Q2719" t="b">
        <v>1</v>
      </c>
      <c r="R2719">
        <v>325</v>
      </c>
      <c r="S2719" t="b">
        <v>1</v>
      </c>
      <c r="T2719" t="s">
        <v>8301</v>
      </c>
      <c r="U2719" s="5">
        <f>E2719/D2719</f>
        <v>1.2010400000000001</v>
      </c>
      <c r="V2719" s="6">
        <f>E2719/R2719</f>
        <v>92.387692307692305</v>
      </c>
      <c r="W2719" t="str">
        <f t="shared" si="299"/>
        <v>theater</v>
      </c>
      <c r="X2719" t="str">
        <f t="shared" si="300"/>
        <v>spaces</v>
      </c>
    </row>
    <row r="2720" spans="1:2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8222</v>
      </c>
      <c r="H2720" t="s">
        <v>8244</v>
      </c>
      <c r="I2720">
        <v>1462316400</v>
      </c>
      <c r="J2720" s="8">
        <f t="shared" si="294"/>
        <v>16924.958333333332</v>
      </c>
      <c r="K2720">
        <v>1459865945</v>
      </c>
      <c r="L2720" s="8">
        <f t="shared" si="294"/>
        <v>16896.596585648145</v>
      </c>
      <c r="M2720" s="10">
        <f t="shared" si="295"/>
        <v>16924.958333333332</v>
      </c>
      <c r="N2720" s="11">
        <f t="shared" si="296"/>
        <v>16924.958333333332</v>
      </c>
      <c r="O2720" s="10">
        <f t="shared" si="297"/>
        <v>16896.596585648145</v>
      </c>
      <c r="P2720" s="11">
        <f t="shared" si="298"/>
        <v>16896.596585648145</v>
      </c>
      <c r="Q2720" t="b">
        <v>1</v>
      </c>
      <c r="R2720">
        <v>148</v>
      </c>
      <c r="S2720" t="b">
        <v>1</v>
      </c>
      <c r="T2720" t="s">
        <v>8301</v>
      </c>
      <c r="U2720" s="5">
        <f>E2720/D2720</f>
        <v>1.0358333333333334</v>
      </c>
      <c r="V2720" s="6">
        <f>E2720/R2720</f>
        <v>125.97972972972973</v>
      </c>
      <c r="W2720" t="str">
        <f t="shared" si="299"/>
        <v>theater</v>
      </c>
      <c r="X2720" t="str">
        <f t="shared" si="300"/>
        <v>spaces</v>
      </c>
    </row>
    <row r="2721" spans="1:2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8222</v>
      </c>
      <c r="H2721" t="s">
        <v>8244</v>
      </c>
      <c r="I2721">
        <v>1460936694</v>
      </c>
      <c r="J2721" s="8">
        <f t="shared" si="294"/>
        <v>16908.989513888886</v>
      </c>
      <c r="K2721">
        <v>1455756294</v>
      </c>
      <c r="L2721" s="8">
        <f t="shared" si="294"/>
        <v>16849.031180555554</v>
      </c>
      <c r="M2721" s="10">
        <f t="shared" si="295"/>
        <v>16908.989513888886</v>
      </c>
      <c r="N2721" s="11">
        <f t="shared" si="296"/>
        <v>16908.989513888886</v>
      </c>
      <c r="O2721" s="10">
        <f t="shared" si="297"/>
        <v>16849.031180555554</v>
      </c>
      <c r="P2721" s="11">
        <f t="shared" si="298"/>
        <v>16849.031180555554</v>
      </c>
      <c r="Q2721" t="b">
        <v>0</v>
      </c>
      <c r="R2721">
        <v>69</v>
      </c>
      <c r="S2721" t="b">
        <v>1</v>
      </c>
      <c r="T2721" t="s">
        <v>8301</v>
      </c>
      <c r="U2721" s="5">
        <f>E2721/D2721</f>
        <v>1.0883333333333334</v>
      </c>
      <c r="V2721" s="6">
        <f>E2721/R2721</f>
        <v>94.637681159420296</v>
      </c>
      <c r="W2721" t="str">
        <f t="shared" si="299"/>
        <v>theater</v>
      </c>
      <c r="X2721" t="str">
        <f t="shared" si="300"/>
        <v>spaces</v>
      </c>
    </row>
    <row r="2722" spans="1:2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8222</v>
      </c>
      <c r="H2722" t="s">
        <v>8244</v>
      </c>
      <c r="I2722">
        <v>1478866253</v>
      </c>
      <c r="J2722" s="8">
        <f t="shared" si="294"/>
        <v>17116.507557870369</v>
      </c>
      <c r="K2722">
        <v>1476270653</v>
      </c>
      <c r="L2722" s="8">
        <f t="shared" si="294"/>
        <v>17086.465891203701</v>
      </c>
      <c r="M2722" s="10">
        <f t="shared" si="295"/>
        <v>17116.507557870369</v>
      </c>
      <c r="N2722" s="11">
        <f t="shared" si="296"/>
        <v>17116.507557870369</v>
      </c>
      <c r="O2722" s="10">
        <f t="shared" si="297"/>
        <v>17086.465891203701</v>
      </c>
      <c r="P2722" s="11">
        <f t="shared" si="298"/>
        <v>17086.465891203701</v>
      </c>
      <c r="Q2722" t="b">
        <v>0</v>
      </c>
      <c r="R2722">
        <v>173</v>
      </c>
      <c r="S2722" t="b">
        <v>1</v>
      </c>
      <c r="T2722" t="s">
        <v>8301</v>
      </c>
      <c r="U2722" s="5">
        <f>E2722/D2722</f>
        <v>1.1812400000000001</v>
      </c>
      <c r="V2722" s="6">
        <f>E2722/R2722</f>
        <v>170.69942196531792</v>
      </c>
      <c r="W2722" t="str">
        <f t="shared" si="299"/>
        <v>theater</v>
      </c>
      <c r="X2722" t="str">
        <f t="shared" si="300"/>
        <v>spaces</v>
      </c>
    </row>
    <row r="2723" spans="1:2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8223</v>
      </c>
      <c r="H2723" t="s">
        <v>8245</v>
      </c>
      <c r="I2723">
        <v>1378494000</v>
      </c>
      <c r="J2723" s="8">
        <f t="shared" si="294"/>
        <v>15954.791666666666</v>
      </c>
      <c r="K2723">
        <v>1375880598</v>
      </c>
      <c r="L2723" s="8">
        <f t="shared" si="294"/>
        <v>15924.543958333334</v>
      </c>
      <c r="M2723" s="10">
        <f t="shared" si="295"/>
        <v>15954.791666666666</v>
      </c>
      <c r="N2723" s="11">
        <f t="shared" si="296"/>
        <v>15954.791666666666</v>
      </c>
      <c r="O2723" s="10">
        <f t="shared" si="297"/>
        <v>15924.543958333334</v>
      </c>
      <c r="P2723" s="11">
        <f t="shared" si="298"/>
        <v>15924.543958333334</v>
      </c>
      <c r="Q2723" t="b">
        <v>0</v>
      </c>
      <c r="R2723">
        <v>269</v>
      </c>
      <c r="S2723" t="b">
        <v>1</v>
      </c>
      <c r="T2723" t="s">
        <v>8293</v>
      </c>
      <c r="U2723" s="5">
        <f>E2723/D2723</f>
        <v>14.62</v>
      </c>
      <c r="V2723" s="6">
        <f>E2723/R2723</f>
        <v>40.762081784386616</v>
      </c>
      <c r="W2723" t="str">
        <f t="shared" si="299"/>
        <v>technology</v>
      </c>
      <c r="X2723" t="str">
        <f t="shared" si="300"/>
        <v>hardware</v>
      </c>
    </row>
    <row r="2724" spans="1:2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8222</v>
      </c>
      <c r="H2724" t="s">
        <v>8244</v>
      </c>
      <c r="I2724">
        <v>1485722053</v>
      </c>
      <c r="J2724" s="8">
        <f t="shared" si="294"/>
        <v>17195.857094907406</v>
      </c>
      <c r="K2724">
        <v>1480538053</v>
      </c>
      <c r="L2724" s="8">
        <f t="shared" si="294"/>
        <v>17135.857094907406</v>
      </c>
      <c r="M2724" s="10">
        <f t="shared" si="295"/>
        <v>17195.857094907406</v>
      </c>
      <c r="N2724" s="11">
        <f t="shared" si="296"/>
        <v>17195.857094907406</v>
      </c>
      <c r="O2724" s="10">
        <f t="shared" si="297"/>
        <v>17135.857094907406</v>
      </c>
      <c r="P2724" s="11">
        <f t="shared" si="298"/>
        <v>17135.857094907406</v>
      </c>
      <c r="Q2724" t="b">
        <v>0</v>
      </c>
      <c r="R2724">
        <v>185</v>
      </c>
      <c r="S2724" t="b">
        <v>1</v>
      </c>
      <c r="T2724" t="s">
        <v>8293</v>
      </c>
      <c r="U2724" s="5">
        <f>E2724/D2724</f>
        <v>2.5253999999999999</v>
      </c>
      <c r="V2724" s="6">
        <f>E2724/R2724</f>
        <v>68.254054054054052</v>
      </c>
      <c r="W2724" t="str">
        <f t="shared" si="299"/>
        <v>technology</v>
      </c>
      <c r="X2724" t="str">
        <f t="shared" si="300"/>
        <v>hardware</v>
      </c>
    </row>
    <row r="2725" spans="1:2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8222</v>
      </c>
      <c r="H2725" t="s">
        <v>8244</v>
      </c>
      <c r="I2725">
        <v>1420060088</v>
      </c>
      <c r="J2725" s="8">
        <f t="shared" si="294"/>
        <v>16435.880648148148</v>
      </c>
      <c r="K2725">
        <v>1414872488</v>
      </c>
      <c r="L2725" s="8">
        <f t="shared" si="294"/>
        <v>16375.83898148148</v>
      </c>
      <c r="M2725" s="10">
        <f t="shared" si="295"/>
        <v>16435.880648148148</v>
      </c>
      <c r="N2725" s="11">
        <f t="shared" si="296"/>
        <v>16435.880648148148</v>
      </c>
      <c r="O2725" s="10">
        <f t="shared" si="297"/>
        <v>16375.83898148148</v>
      </c>
      <c r="P2725" s="11">
        <f t="shared" si="298"/>
        <v>16375.83898148148</v>
      </c>
      <c r="Q2725" t="b">
        <v>0</v>
      </c>
      <c r="R2725">
        <v>176</v>
      </c>
      <c r="S2725" t="b">
        <v>1</v>
      </c>
      <c r="T2725" t="s">
        <v>8293</v>
      </c>
      <c r="U2725" s="5">
        <f>E2725/D2725</f>
        <v>1.4005000000000001</v>
      </c>
      <c r="V2725" s="6">
        <f>E2725/R2725</f>
        <v>95.48863636363636</v>
      </c>
      <c r="W2725" t="str">
        <f t="shared" si="299"/>
        <v>technology</v>
      </c>
      <c r="X2725" t="str">
        <f t="shared" si="300"/>
        <v>hardware</v>
      </c>
    </row>
    <row r="2726" spans="1:2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8223</v>
      </c>
      <c r="H2726" t="s">
        <v>8245</v>
      </c>
      <c r="I2726">
        <v>1439625059</v>
      </c>
      <c r="J2726" s="8">
        <f t="shared" si="294"/>
        <v>16662.32707175926</v>
      </c>
      <c r="K2726">
        <v>1436860259</v>
      </c>
      <c r="L2726" s="8">
        <f t="shared" si="294"/>
        <v>16630.32707175926</v>
      </c>
      <c r="M2726" s="10">
        <f t="shared" si="295"/>
        <v>16662.32707175926</v>
      </c>
      <c r="N2726" s="11">
        <f t="shared" si="296"/>
        <v>16662.32707175926</v>
      </c>
      <c r="O2726" s="10">
        <f t="shared" si="297"/>
        <v>16630.32707175926</v>
      </c>
      <c r="P2726" s="11">
        <f t="shared" si="298"/>
        <v>16630.32707175926</v>
      </c>
      <c r="Q2726" t="b">
        <v>0</v>
      </c>
      <c r="R2726">
        <v>1019</v>
      </c>
      <c r="S2726" t="b">
        <v>1</v>
      </c>
      <c r="T2726" t="s">
        <v>8293</v>
      </c>
      <c r="U2726" s="5">
        <f>E2726/D2726</f>
        <v>2.9687520259319289</v>
      </c>
      <c r="V2726" s="6">
        <f>E2726/R2726</f>
        <v>7.1902649656526005</v>
      </c>
      <c r="W2726" t="str">
        <f t="shared" si="299"/>
        <v>technology</v>
      </c>
      <c r="X2726" t="str">
        <f t="shared" si="300"/>
        <v>hardware</v>
      </c>
    </row>
    <row r="2727" spans="1:2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8227</v>
      </c>
      <c r="H2727" t="s">
        <v>8249</v>
      </c>
      <c r="I2727">
        <v>1488390735</v>
      </c>
      <c r="J2727" s="8">
        <f t="shared" si="294"/>
        <v>17226.744618055556</v>
      </c>
      <c r="K2727">
        <v>1484070735</v>
      </c>
      <c r="L2727" s="8">
        <f t="shared" si="294"/>
        <v>17176.744618055556</v>
      </c>
      <c r="M2727" s="10">
        <f t="shared" si="295"/>
        <v>17226.744618055556</v>
      </c>
      <c r="N2727" s="11">
        <f t="shared" si="296"/>
        <v>17226.744618055556</v>
      </c>
      <c r="O2727" s="10">
        <f t="shared" si="297"/>
        <v>17176.744618055556</v>
      </c>
      <c r="P2727" s="11">
        <f t="shared" si="298"/>
        <v>17176.744618055556</v>
      </c>
      <c r="Q2727" t="b">
        <v>0</v>
      </c>
      <c r="R2727">
        <v>113</v>
      </c>
      <c r="S2727" t="b">
        <v>1</v>
      </c>
      <c r="T2727" t="s">
        <v>8293</v>
      </c>
      <c r="U2727" s="5">
        <f>E2727/D2727</f>
        <v>1.445425</v>
      </c>
      <c r="V2727" s="6">
        <f>E2727/R2727</f>
        <v>511.65486725663715</v>
      </c>
      <c r="W2727" t="str">
        <f t="shared" si="299"/>
        <v>technology</v>
      </c>
      <c r="X2727" t="str">
        <f t="shared" si="300"/>
        <v>hardware</v>
      </c>
    </row>
    <row r="2728" spans="1:2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8222</v>
      </c>
      <c r="H2728" t="s">
        <v>8244</v>
      </c>
      <c r="I2728">
        <v>1461333311</v>
      </c>
      <c r="J2728" s="8">
        <f t="shared" si="294"/>
        <v>16913.579988425925</v>
      </c>
      <c r="K2728">
        <v>1458741311</v>
      </c>
      <c r="L2728" s="8">
        <f t="shared" si="294"/>
        <v>16883.579988425925</v>
      </c>
      <c r="M2728" s="10">
        <f t="shared" si="295"/>
        <v>16913.579988425925</v>
      </c>
      <c r="N2728" s="11">
        <f t="shared" si="296"/>
        <v>16913.579988425925</v>
      </c>
      <c r="O2728" s="10">
        <f t="shared" si="297"/>
        <v>16883.579988425925</v>
      </c>
      <c r="P2728" s="11">
        <f t="shared" si="298"/>
        <v>16883.579988425925</v>
      </c>
      <c r="Q2728" t="b">
        <v>0</v>
      </c>
      <c r="R2728">
        <v>404</v>
      </c>
      <c r="S2728" t="b">
        <v>1</v>
      </c>
      <c r="T2728" t="s">
        <v>8293</v>
      </c>
      <c r="U2728" s="5">
        <f>E2728/D2728</f>
        <v>1.05745</v>
      </c>
      <c r="V2728" s="6">
        <f>E2728/R2728</f>
        <v>261.74504950495049</v>
      </c>
      <c r="W2728" t="str">
        <f t="shared" si="299"/>
        <v>technology</v>
      </c>
      <c r="X2728" t="str">
        <f t="shared" si="300"/>
        <v>hardware</v>
      </c>
    </row>
    <row r="2729" spans="1:2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8222</v>
      </c>
      <c r="H2729" t="s">
        <v>8244</v>
      </c>
      <c r="I2729">
        <v>1438964063</v>
      </c>
      <c r="J2729" s="8">
        <f t="shared" si="294"/>
        <v>16654.676655092593</v>
      </c>
      <c r="K2729">
        <v>1436804063</v>
      </c>
      <c r="L2729" s="8">
        <f t="shared" si="294"/>
        <v>16629.676655092593</v>
      </c>
      <c r="M2729" s="10">
        <f t="shared" si="295"/>
        <v>16654.676655092593</v>
      </c>
      <c r="N2729" s="11">
        <f t="shared" si="296"/>
        <v>16654.676655092593</v>
      </c>
      <c r="O2729" s="10">
        <f t="shared" si="297"/>
        <v>16629.676655092593</v>
      </c>
      <c r="P2729" s="11">
        <f t="shared" si="298"/>
        <v>16629.676655092593</v>
      </c>
      <c r="Q2729" t="b">
        <v>0</v>
      </c>
      <c r="R2729">
        <v>707</v>
      </c>
      <c r="S2729" t="b">
        <v>1</v>
      </c>
      <c r="T2729" t="s">
        <v>8293</v>
      </c>
      <c r="U2729" s="5">
        <f>E2729/D2729</f>
        <v>4.9321000000000002</v>
      </c>
      <c r="V2729" s="6">
        <f>E2729/R2729</f>
        <v>69.760961810466767</v>
      </c>
      <c r="W2729" t="str">
        <f t="shared" si="299"/>
        <v>technology</v>
      </c>
      <c r="X2729" t="str">
        <f t="shared" si="300"/>
        <v>hardware</v>
      </c>
    </row>
    <row r="2730" spans="1:2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8222</v>
      </c>
      <c r="H2730" t="s">
        <v>8244</v>
      </c>
      <c r="I2730">
        <v>1451485434</v>
      </c>
      <c r="J2730" s="8">
        <f t="shared" si="294"/>
        <v>16799.599930555556</v>
      </c>
      <c r="K2730">
        <v>1448461434</v>
      </c>
      <c r="L2730" s="8">
        <f t="shared" si="294"/>
        <v>16764.599930555556</v>
      </c>
      <c r="M2730" s="10">
        <f t="shared" si="295"/>
        <v>16799.599930555556</v>
      </c>
      <c r="N2730" s="11">
        <f t="shared" si="296"/>
        <v>16799.599930555556</v>
      </c>
      <c r="O2730" s="10">
        <f t="shared" si="297"/>
        <v>16764.599930555556</v>
      </c>
      <c r="P2730" s="11">
        <f t="shared" si="298"/>
        <v>16764.599930555556</v>
      </c>
      <c r="Q2730" t="b">
        <v>0</v>
      </c>
      <c r="R2730">
        <v>392</v>
      </c>
      <c r="S2730" t="b">
        <v>1</v>
      </c>
      <c r="T2730" t="s">
        <v>8293</v>
      </c>
      <c r="U2730" s="5">
        <f>E2730/D2730</f>
        <v>2.0182666666666669</v>
      </c>
      <c r="V2730" s="6">
        <f>E2730/R2730</f>
        <v>77.229591836734699</v>
      </c>
      <c r="W2730" t="str">
        <f t="shared" si="299"/>
        <v>technology</v>
      </c>
      <c r="X2730" t="str">
        <f t="shared" si="300"/>
        <v>hardware</v>
      </c>
    </row>
    <row r="2731" spans="1:2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8222</v>
      </c>
      <c r="H2731" t="s">
        <v>8244</v>
      </c>
      <c r="I2731">
        <v>1430459197</v>
      </c>
      <c r="J2731" s="8">
        <f t="shared" si="294"/>
        <v>16556.240706018518</v>
      </c>
      <c r="K2731">
        <v>1427867197</v>
      </c>
      <c r="L2731" s="8">
        <f t="shared" si="294"/>
        <v>16526.240706018518</v>
      </c>
      <c r="M2731" s="10">
        <f t="shared" si="295"/>
        <v>16556.240706018518</v>
      </c>
      <c r="N2731" s="11">
        <f t="shared" si="296"/>
        <v>16556.240706018518</v>
      </c>
      <c r="O2731" s="10">
        <f t="shared" si="297"/>
        <v>16526.240706018518</v>
      </c>
      <c r="P2731" s="11">
        <f t="shared" si="298"/>
        <v>16526.240706018518</v>
      </c>
      <c r="Q2731" t="b">
        <v>0</v>
      </c>
      <c r="R2731">
        <v>23</v>
      </c>
      <c r="S2731" t="b">
        <v>1</v>
      </c>
      <c r="T2731" t="s">
        <v>8293</v>
      </c>
      <c r="U2731" s="5">
        <f>E2731/D2731</f>
        <v>1.0444</v>
      </c>
      <c r="V2731" s="6">
        <f>E2731/R2731</f>
        <v>340.56521739130437</v>
      </c>
      <c r="W2731" t="str">
        <f t="shared" si="299"/>
        <v>technology</v>
      </c>
      <c r="X2731" t="str">
        <f t="shared" si="300"/>
        <v>hardware</v>
      </c>
    </row>
    <row r="2732" spans="1:2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8222</v>
      </c>
      <c r="H2732" t="s">
        <v>8244</v>
      </c>
      <c r="I2732">
        <v>1366635575</v>
      </c>
      <c r="J2732" s="8">
        <f t="shared" si="294"/>
        <v>15817.541377314816</v>
      </c>
      <c r="K2732">
        <v>1363611575</v>
      </c>
      <c r="L2732" s="8">
        <f t="shared" si="294"/>
        <v>15782.541377314816</v>
      </c>
      <c r="M2732" s="10">
        <f t="shared" si="295"/>
        <v>15817.541377314816</v>
      </c>
      <c r="N2732" s="11">
        <f t="shared" si="296"/>
        <v>15817.541377314816</v>
      </c>
      <c r="O2732" s="10">
        <f t="shared" si="297"/>
        <v>15782.541377314816</v>
      </c>
      <c r="P2732" s="11">
        <f t="shared" si="298"/>
        <v>15782.541377314816</v>
      </c>
      <c r="Q2732" t="b">
        <v>0</v>
      </c>
      <c r="R2732">
        <v>682</v>
      </c>
      <c r="S2732" t="b">
        <v>1</v>
      </c>
      <c r="T2732" t="s">
        <v>8293</v>
      </c>
      <c r="U2732" s="5">
        <f>E2732/D2732</f>
        <v>1.7029262962962963</v>
      </c>
      <c r="V2732" s="6">
        <f>E2732/R2732</f>
        <v>67.417903225806455</v>
      </c>
      <c r="W2732" t="str">
        <f t="shared" si="299"/>
        <v>technology</v>
      </c>
      <c r="X2732" t="str">
        <f t="shared" si="300"/>
        <v>hardware</v>
      </c>
    </row>
    <row r="2733" spans="1:2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8222</v>
      </c>
      <c r="H2733" t="s">
        <v>8244</v>
      </c>
      <c r="I2733">
        <v>1413604800</v>
      </c>
      <c r="J2733" s="8">
        <f t="shared" si="294"/>
        <v>16361.166666666666</v>
      </c>
      <c r="K2733">
        <v>1408624622</v>
      </c>
      <c r="L2733" s="8">
        <f t="shared" si="294"/>
        <v>16303.525717592594</v>
      </c>
      <c r="M2733" s="10">
        <f t="shared" si="295"/>
        <v>16361.166666666666</v>
      </c>
      <c r="N2733" s="11">
        <f t="shared" si="296"/>
        <v>16361.166666666666</v>
      </c>
      <c r="O2733" s="10">
        <f t="shared" si="297"/>
        <v>16303.525717592594</v>
      </c>
      <c r="P2733" s="11">
        <f t="shared" si="298"/>
        <v>16303.525717592594</v>
      </c>
      <c r="Q2733" t="b">
        <v>0</v>
      </c>
      <c r="R2733">
        <v>37</v>
      </c>
      <c r="S2733" t="b">
        <v>1</v>
      </c>
      <c r="T2733" t="s">
        <v>8293</v>
      </c>
      <c r="U2733" s="5">
        <f>E2733/D2733</f>
        <v>1.0430333333333333</v>
      </c>
      <c r="V2733" s="6">
        <f>E2733/R2733</f>
        <v>845.70270270270271</v>
      </c>
      <c r="W2733" t="str">
        <f t="shared" si="299"/>
        <v>technology</v>
      </c>
      <c r="X2733" t="str">
        <f t="shared" si="300"/>
        <v>hardware</v>
      </c>
    </row>
    <row r="2734" spans="1:2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8222</v>
      </c>
      <c r="H2734" t="s">
        <v>8244</v>
      </c>
      <c r="I2734">
        <v>1369699200</v>
      </c>
      <c r="J2734" s="8">
        <f t="shared" si="294"/>
        <v>15853</v>
      </c>
      <c r="K2734">
        <v>1366917828</v>
      </c>
      <c r="L2734" s="8">
        <f t="shared" si="294"/>
        <v>15820.808194444444</v>
      </c>
      <c r="M2734" s="10">
        <f t="shared" si="295"/>
        <v>15853</v>
      </c>
      <c r="N2734" s="11">
        <f t="shared" si="296"/>
        <v>15853</v>
      </c>
      <c r="O2734" s="10">
        <f t="shared" si="297"/>
        <v>15820.808194444444</v>
      </c>
      <c r="P2734" s="11">
        <f t="shared" si="298"/>
        <v>15820.808194444444</v>
      </c>
      <c r="Q2734" t="b">
        <v>0</v>
      </c>
      <c r="R2734">
        <v>146</v>
      </c>
      <c r="S2734" t="b">
        <v>1</v>
      </c>
      <c r="T2734" t="s">
        <v>8293</v>
      </c>
      <c r="U2734" s="5">
        <f>E2734/D2734</f>
        <v>1.1825000000000001</v>
      </c>
      <c r="V2734" s="6">
        <f>E2734/R2734</f>
        <v>97.191780821917803</v>
      </c>
      <c r="W2734" t="str">
        <f t="shared" si="299"/>
        <v>technology</v>
      </c>
      <c r="X2734" t="str">
        <f t="shared" si="300"/>
        <v>hardware</v>
      </c>
    </row>
    <row r="2735" spans="1:2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8222</v>
      </c>
      <c r="H2735" t="s">
        <v>8244</v>
      </c>
      <c r="I2735">
        <v>1428643974</v>
      </c>
      <c r="J2735" s="8">
        <f t="shared" si="294"/>
        <v>16535.231180555555</v>
      </c>
      <c r="K2735">
        <v>1423463574</v>
      </c>
      <c r="L2735" s="8">
        <f t="shared" si="294"/>
        <v>16475.272847222219</v>
      </c>
      <c r="M2735" s="10">
        <f t="shared" si="295"/>
        <v>16535.231180555555</v>
      </c>
      <c r="N2735" s="11">
        <f t="shared" si="296"/>
        <v>16535.231180555555</v>
      </c>
      <c r="O2735" s="10">
        <f t="shared" si="297"/>
        <v>16475.272847222219</v>
      </c>
      <c r="P2735" s="11">
        <f t="shared" si="298"/>
        <v>16475.272847222219</v>
      </c>
      <c r="Q2735" t="b">
        <v>0</v>
      </c>
      <c r="R2735">
        <v>119</v>
      </c>
      <c r="S2735" t="b">
        <v>1</v>
      </c>
      <c r="T2735" t="s">
        <v>8293</v>
      </c>
      <c r="U2735" s="5">
        <f>E2735/D2735</f>
        <v>1.07538</v>
      </c>
      <c r="V2735" s="6">
        <f>E2735/R2735</f>
        <v>451.84033613445376</v>
      </c>
      <c r="W2735" t="str">
        <f t="shared" si="299"/>
        <v>technology</v>
      </c>
      <c r="X2735" t="str">
        <f t="shared" si="300"/>
        <v>hardware</v>
      </c>
    </row>
    <row r="2736" spans="1:2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8222</v>
      </c>
      <c r="H2736" t="s">
        <v>8244</v>
      </c>
      <c r="I2736">
        <v>1476395940</v>
      </c>
      <c r="J2736" s="8">
        <f t="shared" si="294"/>
        <v>17087.915972222221</v>
      </c>
      <c r="K2736">
        <v>1473782592</v>
      </c>
      <c r="L2736" s="8">
        <f t="shared" si="294"/>
        <v>17057.668888888889</v>
      </c>
      <c r="M2736" s="10">
        <f t="shared" si="295"/>
        <v>17087.915972222221</v>
      </c>
      <c r="N2736" s="11">
        <f t="shared" si="296"/>
        <v>17087.915972222221</v>
      </c>
      <c r="O2736" s="10">
        <f t="shared" si="297"/>
        <v>17057.668888888889</v>
      </c>
      <c r="P2736" s="11">
        <f t="shared" si="298"/>
        <v>17057.668888888889</v>
      </c>
      <c r="Q2736" t="b">
        <v>0</v>
      </c>
      <c r="R2736">
        <v>163</v>
      </c>
      <c r="S2736" t="b">
        <v>1</v>
      </c>
      <c r="T2736" t="s">
        <v>8293</v>
      </c>
      <c r="U2736" s="5">
        <f>E2736/D2736</f>
        <v>22603</v>
      </c>
      <c r="V2736" s="6">
        <f>E2736/R2736</f>
        <v>138.66871165644173</v>
      </c>
      <c r="W2736" t="str">
        <f t="shared" si="299"/>
        <v>technology</v>
      </c>
      <c r="X2736" t="str">
        <f t="shared" si="300"/>
        <v>hardware</v>
      </c>
    </row>
    <row r="2737" spans="1:2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8223</v>
      </c>
      <c r="H2737" t="s">
        <v>8245</v>
      </c>
      <c r="I2737">
        <v>1363204800</v>
      </c>
      <c r="J2737" s="8">
        <f t="shared" si="294"/>
        <v>15777.833333333334</v>
      </c>
      <c r="K2737">
        <v>1360551250</v>
      </c>
      <c r="L2737" s="8">
        <f t="shared" si="294"/>
        <v>15747.120949074075</v>
      </c>
      <c r="M2737" s="10">
        <f t="shared" si="295"/>
        <v>15777.833333333334</v>
      </c>
      <c r="N2737" s="11">
        <f t="shared" si="296"/>
        <v>15777.833333333334</v>
      </c>
      <c r="O2737" s="10">
        <f t="shared" si="297"/>
        <v>15747.120949074075</v>
      </c>
      <c r="P2737" s="11">
        <f t="shared" si="298"/>
        <v>15747.120949074075</v>
      </c>
      <c r="Q2737" t="b">
        <v>0</v>
      </c>
      <c r="R2737">
        <v>339</v>
      </c>
      <c r="S2737" t="b">
        <v>1</v>
      </c>
      <c r="T2737" t="s">
        <v>8293</v>
      </c>
      <c r="U2737" s="5">
        <f>E2737/D2737</f>
        <v>9.7813466666666677</v>
      </c>
      <c r="V2737" s="6">
        <f>E2737/R2737</f>
        <v>21.640147492625371</v>
      </c>
      <c r="W2737" t="str">
        <f t="shared" si="299"/>
        <v>technology</v>
      </c>
      <c r="X2737" t="str">
        <f t="shared" si="300"/>
        <v>hardware</v>
      </c>
    </row>
    <row r="2738" spans="1:2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8227</v>
      </c>
      <c r="H2738" t="s">
        <v>8249</v>
      </c>
      <c r="I2738">
        <v>1398268773</v>
      </c>
      <c r="J2738" s="8">
        <f t="shared" si="294"/>
        <v>16183.666354166666</v>
      </c>
      <c r="K2738">
        <v>1395676773</v>
      </c>
      <c r="L2738" s="8">
        <f t="shared" si="294"/>
        <v>16153.666354166666</v>
      </c>
      <c r="M2738" s="10">
        <f t="shared" si="295"/>
        <v>16183.666354166666</v>
      </c>
      <c r="N2738" s="11">
        <f t="shared" si="296"/>
        <v>16183.666354166666</v>
      </c>
      <c r="O2738" s="10">
        <f t="shared" si="297"/>
        <v>16153.666354166666</v>
      </c>
      <c r="P2738" s="11">
        <f t="shared" si="298"/>
        <v>16153.666354166666</v>
      </c>
      <c r="Q2738" t="b">
        <v>0</v>
      </c>
      <c r="R2738">
        <v>58</v>
      </c>
      <c r="S2738" t="b">
        <v>1</v>
      </c>
      <c r="T2738" t="s">
        <v>8293</v>
      </c>
      <c r="U2738" s="5">
        <f>E2738/D2738</f>
        <v>1.2290000000000001</v>
      </c>
      <c r="V2738" s="6">
        <f>E2738/R2738</f>
        <v>169.51724137931035</v>
      </c>
      <c r="W2738" t="str">
        <f t="shared" si="299"/>
        <v>technology</v>
      </c>
      <c r="X2738" t="str">
        <f t="shared" si="300"/>
        <v>hardware</v>
      </c>
    </row>
    <row r="2739" spans="1:2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8222</v>
      </c>
      <c r="H2739" t="s">
        <v>8244</v>
      </c>
      <c r="I2739">
        <v>1389812400</v>
      </c>
      <c r="J2739" s="8">
        <f t="shared" si="294"/>
        <v>16085.791666666666</v>
      </c>
      <c r="K2739">
        <v>1386108087</v>
      </c>
      <c r="L2739" s="8">
        <f t="shared" si="294"/>
        <v>16042.917673611111</v>
      </c>
      <c r="M2739" s="10">
        <f t="shared" si="295"/>
        <v>16085.791666666666</v>
      </c>
      <c r="N2739" s="11">
        <f t="shared" si="296"/>
        <v>16085.791666666666</v>
      </c>
      <c r="O2739" s="10">
        <f t="shared" si="297"/>
        <v>16042.917673611111</v>
      </c>
      <c r="P2739" s="11">
        <f t="shared" si="298"/>
        <v>16042.917673611111</v>
      </c>
      <c r="Q2739" t="b">
        <v>0</v>
      </c>
      <c r="R2739">
        <v>456</v>
      </c>
      <c r="S2739" t="b">
        <v>1</v>
      </c>
      <c r="T2739" t="s">
        <v>8293</v>
      </c>
      <c r="U2739" s="5">
        <f>E2739/D2739</f>
        <v>2.4606080000000001</v>
      </c>
      <c r="V2739" s="6">
        <f>E2739/R2739</f>
        <v>161.88210526315791</v>
      </c>
      <c r="W2739" t="str">
        <f t="shared" si="299"/>
        <v>technology</v>
      </c>
      <c r="X2739" t="str">
        <f t="shared" si="300"/>
        <v>hardware</v>
      </c>
    </row>
    <row r="2740" spans="1:2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8222</v>
      </c>
      <c r="H2740" t="s">
        <v>8244</v>
      </c>
      <c r="I2740">
        <v>1478402804</v>
      </c>
      <c r="J2740" s="8">
        <f t="shared" si="294"/>
        <v>17111.143564814814</v>
      </c>
      <c r="K2740">
        <v>1473218804</v>
      </c>
      <c r="L2740" s="8">
        <f t="shared" si="294"/>
        <v>17051.143564814814</v>
      </c>
      <c r="M2740" s="10">
        <f t="shared" si="295"/>
        <v>17111.143564814814</v>
      </c>
      <c r="N2740" s="11">
        <f t="shared" si="296"/>
        <v>17111.143564814814</v>
      </c>
      <c r="O2740" s="10">
        <f t="shared" si="297"/>
        <v>17051.143564814814</v>
      </c>
      <c r="P2740" s="11">
        <f t="shared" si="298"/>
        <v>17051.143564814814</v>
      </c>
      <c r="Q2740" t="b">
        <v>0</v>
      </c>
      <c r="R2740">
        <v>15</v>
      </c>
      <c r="S2740" t="b">
        <v>1</v>
      </c>
      <c r="T2740" t="s">
        <v>8293</v>
      </c>
      <c r="U2740" s="5">
        <f>E2740/D2740</f>
        <v>1.4794</v>
      </c>
      <c r="V2740" s="6">
        <f>E2740/R2740</f>
        <v>493.13333333333333</v>
      </c>
      <c r="W2740" t="str">
        <f t="shared" si="299"/>
        <v>technology</v>
      </c>
      <c r="X2740" t="str">
        <f t="shared" si="300"/>
        <v>hardware</v>
      </c>
    </row>
    <row r="2741" spans="1:2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8223</v>
      </c>
      <c r="H2741" t="s">
        <v>8245</v>
      </c>
      <c r="I2741">
        <v>1399324717</v>
      </c>
      <c r="J2741" s="8">
        <f t="shared" si="294"/>
        <v>16195.887928240742</v>
      </c>
      <c r="K2741">
        <v>1395436717</v>
      </c>
      <c r="L2741" s="8">
        <f t="shared" si="294"/>
        <v>16150.887928240742</v>
      </c>
      <c r="M2741" s="10">
        <f t="shared" si="295"/>
        <v>16195.887928240742</v>
      </c>
      <c r="N2741" s="11">
        <f t="shared" si="296"/>
        <v>16195.887928240742</v>
      </c>
      <c r="O2741" s="10">
        <f t="shared" si="297"/>
        <v>16150.887928240742</v>
      </c>
      <c r="P2741" s="11">
        <f t="shared" si="298"/>
        <v>16150.887928240742</v>
      </c>
      <c r="Q2741" t="b">
        <v>0</v>
      </c>
      <c r="R2741">
        <v>191</v>
      </c>
      <c r="S2741" t="b">
        <v>1</v>
      </c>
      <c r="T2741" t="s">
        <v>8293</v>
      </c>
      <c r="U2741" s="5">
        <f>E2741/D2741</f>
        <v>3.8409090909090908</v>
      </c>
      <c r="V2741" s="6">
        <f>E2741/R2741</f>
        <v>22.120418848167539</v>
      </c>
      <c r="W2741" t="str">
        <f t="shared" si="299"/>
        <v>technology</v>
      </c>
      <c r="X2741" t="str">
        <f t="shared" si="300"/>
        <v>hardware</v>
      </c>
    </row>
    <row r="2742" spans="1:2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8222</v>
      </c>
      <c r="H2742" t="s">
        <v>8244</v>
      </c>
      <c r="I2742">
        <v>1426117552</v>
      </c>
      <c r="J2742" s="8">
        <f t="shared" si="294"/>
        <v>16505.990185185186</v>
      </c>
      <c r="K2742">
        <v>1423529152</v>
      </c>
      <c r="L2742" s="8">
        <f t="shared" si="294"/>
        <v>16476.031851851851</v>
      </c>
      <c r="M2742" s="10">
        <f t="shared" si="295"/>
        <v>16505.990185185186</v>
      </c>
      <c r="N2742" s="11">
        <f t="shared" si="296"/>
        <v>16505.990185185186</v>
      </c>
      <c r="O2742" s="10">
        <f t="shared" si="297"/>
        <v>16476.031851851851</v>
      </c>
      <c r="P2742" s="11">
        <f t="shared" si="298"/>
        <v>16476.031851851851</v>
      </c>
      <c r="Q2742" t="b">
        <v>0</v>
      </c>
      <c r="R2742">
        <v>17</v>
      </c>
      <c r="S2742" t="b">
        <v>1</v>
      </c>
      <c r="T2742" t="s">
        <v>8293</v>
      </c>
      <c r="U2742" s="5">
        <f>E2742/D2742</f>
        <v>1.0333333333333334</v>
      </c>
      <c r="V2742" s="6">
        <f>E2742/R2742</f>
        <v>18.235294117647058</v>
      </c>
      <c r="W2742" t="str">
        <f t="shared" si="299"/>
        <v>technology</v>
      </c>
      <c r="X2742" t="str">
        <f t="shared" si="300"/>
        <v>hardware</v>
      </c>
    </row>
    <row r="2743" spans="1:2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8219</v>
      </c>
      <c r="G2743" t="s">
        <v>8222</v>
      </c>
      <c r="H2743" t="s">
        <v>8244</v>
      </c>
      <c r="I2743">
        <v>1413770820</v>
      </c>
      <c r="J2743" s="8">
        <f t="shared" si="294"/>
        <v>16363.088194444443</v>
      </c>
      <c r="K2743">
        <v>1412005602</v>
      </c>
      <c r="L2743" s="8">
        <f t="shared" si="294"/>
        <v>16342.657430555555</v>
      </c>
      <c r="M2743" s="10">
        <f t="shared" si="295"/>
        <v>16363.088194444443</v>
      </c>
      <c r="N2743" s="11">
        <f t="shared" si="296"/>
        <v>16363.088194444443</v>
      </c>
      <c r="O2743" s="10">
        <f t="shared" si="297"/>
        <v>16342.657430555555</v>
      </c>
      <c r="P2743" s="11">
        <f t="shared" si="298"/>
        <v>16342.657430555555</v>
      </c>
      <c r="Q2743" t="b">
        <v>0</v>
      </c>
      <c r="R2743">
        <v>4</v>
      </c>
      <c r="S2743" t="b">
        <v>0</v>
      </c>
      <c r="T2743" t="s">
        <v>8302</v>
      </c>
      <c r="U2743" s="5">
        <f>E2743/D2743</f>
        <v>4.3750000000000004E-3</v>
      </c>
      <c r="V2743" s="6">
        <f>E2743/R2743</f>
        <v>8.75</v>
      </c>
      <c r="W2743" t="str">
        <f t="shared" si="299"/>
        <v>publishing</v>
      </c>
      <c r="X2743" t="str">
        <f t="shared" si="300"/>
        <v>children's books</v>
      </c>
    </row>
    <row r="2744" spans="1:2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8219</v>
      </c>
      <c r="G2744" t="s">
        <v>8222</v>
      </c>
      <c r="H2744" t="s">
        <v>8244</v>
      </c>
      <c r="I2744">
        <v>1337102187</v>
      </c>
      <c r="J2744" s="8">
        <f t="shared" si="294"/>
        <v>15475.719756944445</v>
      </c>
      <c r="K2744">
        <v>1335892587</v>
      </c>
      <c r="L2744" s="8">
        <f t="shared" si="294"/>
        <v>15461.719756944445</v>
      </c>
      <c r="M2744" s="10">
        <f t="shared" si="295"/>
        <v>15475.719756944445</v>
      </c>
      <c r="N2744" s="11">
        <f t="shared" si="296"/>
        <v>15475.719756944445</v>
      </c>
      <c r="O2744" s="10">
        <f t="shared" si="297"/>
        <v>15461.719756944445</v>
      </c>
      <c r="P2744" s="11">
        <f t="shared" si="298"/>
        <v>15461.719756944445</v>
      </c>
      <c r="Q2744" t="b">
        <v>0</v>
      </c>
      <c r="R2744">
        <v>18</v>
      </c>
      <c r="S2744" t="b">
        <v>0</v>
      </c>
      <c r="T2744" t="s">
        <v>8302</v>
      </c>
      <c r="U2744" s="5">
        <f>E2744/D2744</f>
        <v>0.29239999999999999</v>
      </c>
      <c r="V2744" s="6">
        <f>E2744/R2744</f>
        <v>40.611111111111114</v>
      </c>
      <c r="W2744" t="str">
        <f t="shared" si="299"/>
        <v>publishing</v>
      </c>
      <c r="X2744" t="str">
        <f t="shared" si="300"/>
        <v>children's books</v>
      </c>
    </row>
    <row r="2745" spans="1:2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8219</v>
      </c>
      <c r="G2745" t="s">
        <v>8222</v>
      </c>
      <c r="H2745" t="s">
        <v>8244</v>
      </c>
      <c r="I2745">
        <v>1476863607</v>
      </c>
      <c r="J2745" s="8">
        <f t="shared" si="294"/>
        <v>17093.32878472222</v>
      </c>
      <c r="K2745">
        <v>1474271607</v>
      </c>
      <c r="L2745" s="8">
        <f t="shared" si="294"/>
        <v>17063.32878472222</v>
      </c>
      <c r="M2745" s="10">
        <f t="shared" si="295"/>
        <v>17093.32878472222</v>
      </c>
      <c r="N2745" s="11">
        <f t="shared" si="296"/>
        <v>17093.32878472222</v>
      </c>
      <c r="O2745" s="10">
        <f t="shared" si="297"/>
        <v>17063.32878472222</v>
      </c>
      <c r="P2745" s="11">
        <f t="shared" si="298"/>
        <v>17063.32878472222</v>
      </c>
      <c r="Q2745" t="b">
        <v>0</v>
      </c>
      <c r="R2745">
        <v>0</v>
      </c>
      <c r="S2745" t="b">
        <v>0</v>
      </c>
      <c r="T2745" t="s">
        <v>8302</v>
      </c>
      <c r="U2745" s="5">
        <f>E2745/D2745</f>
        <v>0</v>
      </c>
      <c r="V2745" s="6" t="e">
        <f>E2745/R2745</f>
        <v>#DIV/0!</v>
      </c>
      <c r="W2745" t="str">
        <f t="shared" si="299"/>
        <v>publishing</v>
      </c>
      <c r="X2745" t="str">
        <f t="shared" si="300"/>
        <v>children's books</v>
      </c>
    </row>
    <row r="2746" spans="1:2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8219</v>
      </c>
      <c r="G2746" t="s">
        <v>8222</v>
      </c>
      <c r="H2746" t="s">
        <v>8244</v>
      </c>
      <c r="I2746">
        <v>1330478998</v>
      </c>
      <c r="J2746" s="8">
        <f t="shared" si="294"/>
        <v>15399.062476851852</v>
      </c>
      <c r="K2746">
        <v>1327886998</v>
      </c>
      <c r="L2746" s="8">
        <f t="shared" si="294"/>
        <v>15369.062476851852</v>
      </c>
      <c r="M2746" s="10">
        <f t="shared" si="295"/>
        <v>15399.062476851852</v>
      </c>
      <c r="N2746" s="11">
        <f t="shared" si="296"/>
        <v>15399.062476851852</v>
      </c>
      <c r="O2746" s="10">
        <f t="shared" si="297"/>
        <v>15369.062476851852</v>
      </c>
      <c r="P2746" s="11">
        <f t="shared" si="298"/>
        <v>15369.062476851852</v>
      </c>
      <c r="Q2746" t="b">
        <v>0</v>
      </c>
      <c r="R2746">
        <v>22</v>
      </c>
      <c r="S2746" t="b">
        <v>0</v>
      </c>
      <c r="T2746" t="s">
        <v>8302</v>
      </c>
      <c r="U2746" s="5">
        <f>E2746/D2746</f>
        <v>5.2187499999999998E-2</v>
      </c>
      <c r="V2746" s="6">
        <f>E2746/R2746</f>
        <v>37.954545454545453</v>
      </c>
      <c r="W2746" t="str">
        <f t="shared" si="299"/>
        <v>publishing</v>
      </c>
      <c r="X2746" t="str">
        <f t="shared" si="300"/>
        <v>children's books</v>
      </c>
    </row>
    <row r="2747" spans="1:2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 s="8">
        <f t="shared" si="294"/>
        <v>15535.988055555556</v>
      </c>
      <c r="K2747">
        <v>1337125368</v>
      </c>
      <c r="L2747" s="8">
        <f t="shared" si="294"/>
        <v>15475.988055555556</v>
      </c>
      <c r="M2747" s="10">
        <f t="shared" si="295"/>
        <v>15535.988055555556</v>
      </c>
      <c r="N2747" s="11">
        <f t="shared" si="296"/>
        <v>15535.988055555556</v>
      </c>
      <c r="O2747" s="10">
        <f t="shared" si="297"/>
        <v>15475.988055555556</v>
      </c>
      <c r="P2747" s="11">
        <f t="shared" si="298"/>
        <v>15475.988055555556</v>
      </c>
      <c r="Q2747" t="b">
        <v>0</v>
      </c>
      <c r="R2747">
        <v>49</v>
      </c>
      <c r="S2747" t="b">
        <v>0</v>
      </c>
      <c r="T2747" t="s">
        <v>8302</v>
      </c>
      <c r="U2747" s="5">
        <f>E2747/D2747</f>
        <v>0.21887499999999999</v>
      </c>
      <c r="V2747" s="6">
        <f>E2747/R2747</f>
        <v>35.734693877551024</v>
      </c>
      <c r="W2747" t="str">
        <f t="shared" si="299"/>
        <v>publishing</v>
      </c>
      <c r="X2747" t="str">
        <f t="shared" si="300"/>
        <v>children's books</v>
      </c>
    </row>
    <row r="2748" spans="1:2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 s="8">
        <f t="shared" si="294"/>
        <v>16311.781377314815</v>
      </c>
      <c r="K2748">
        <v>1406745911</v>
      </c>
      <c r="L2748" s="8">
        <f t="shared" si="294"/>
        <v>16281.781377314815</v>
      </c>
      <c r="M2748" s="10">
        <f t="shared" si="295"/>
        <v>16311.781377314815</v>
      </c>
      <c r="N2748" s="11">
        <f t="shared" si="296"/>
        <v>16311.781377314815</v>
      </c>
      <c r="O2748" s="10">
        <f t="shared" si="297"/>
        <v>16281.781377314815</v>
      </c>
      <c r="P2748" s="11">
        <f t="shared" si="298"/>
        <v>16281.781377314815</v>
      </c>
      <c r="Q2748" t="b">
        <v>0</v>
      </c>
      <c r="R2748">
        <v>19</v>
      </c>
      <c r="S2748" t="b">
        <v>0</v>
      </c>
      <c r="T2748" t="s">
        <v>8302</v>
      </c>
      <c r="U2748" s="5">
        <f>E2748/D2748</f>
        <v>0.26700000000000002</v>
      </c>
      <c r="V2748" s="6">
        <f>E2748/R2748</f>
        <v>42.157894736842103</v>
      </c>
      <c r="W2748" t="str">
        <f t="shared" si="299"/>
        <v>publishing</v>
      </c>
      <c r="X2748" t="str">
        <f t="shared" si="300"/>
        <v>children's books</v>
      </c>
    </row>
    <row r="2749" spans="1:2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8219</v>
      </c>
      <c r="G2749" t="s">
        <v>8222</v>
      </c>
      <c r="H2749" t="s">
        <v>8244</v>
      </c>
      <c r="I2749">
        <v>1339816200</v>
      </c>
      <c r="J2749" s="8">
        <f t="shared" si="294"/>
        <v>15507.131944444445</v>
      </c>
      <c r="K2749">
        <v>1337095997</v>
      </c>
      <c r="L2749" s="8">
        <f t="shared" si="294"/>
        <v>15475.648113425928</v>
      </c>
      <c r="M2749" s="10">
        <f t="shared" si="295"/>
        <v>15507.131944444445</v>
      </c>
      <c r="N2749" s="11">
        <f t="shared" si="296"/>
        <v>15507.131944444445</v>
      </c>
      <c r="O2749" s="10">
        <f t="shared" si="297"/>
        <v>15475.648113425928</v>
      </c>
      <c r="P2749" s="11">
        <f t="shared" si="298"/>
        <v>15475.648113425928</v>
      </c>
      <c r="Q2749" t="b">
        <v>0</v>
      </c>
      <c r="R2749">
        <v>4</v>
      </c>
      <c r="S2749" t="b">
        <v>0</v>
      </c>
      <c r="T2749" t="s">
        <v>8302</v>
      </c>
      <c r="U2749" s="5">
        <f>E2749/D2749</f>
        <v>0.28000000000000003</v>
      </c>
      <c r="V2749" s="6">
        <f>E2749/R2749</f>
        <v>35</v>
      </c>
      <c r="W2749" t="str">
        <f t="shared" si="299"/>
        <v>publishing</v>
      </c>
      <c r="X2749" t="str">
        <f t="shared" si="300"/>
        <v>children's books</v>
      </c>
    </row>
    <row r="2750" spans="1:2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8219</v>
      </c>
      <c r="G2750" t="s">
        <v>8222</v>
      </c>
      <c r="H2750" t="s">
        <v>8244</v>
      </c>
      <c r="I2750">
        <v>1472835802</v>
      </c>
      <c r="J2750" s="8">
        <f t="shared" si="294"/>
        <v>17046.710671296296</v>
      </c>
      <c r="K2750">
        <v>1470243802</v>
      </c>
      <c r="L2750" s="8">
        <f t="shared" si="294"/>
        <v>17016.710671296296</v>
      </c>
      <c r="M2750" s="10">
        <f t="shared" si="295"/>
        <v>17046.710671296296</v>
      </c>
      <c r="N2750" s="11">
        <f t="shared" si="296"/>
        <v>17046.710671296296</v>
      </c>
      <c r="O2750" s="10">
        <f t="shared" si="297"/>
        <v>17016.710671296296</v>
      </c>
      <c r="P2750" s="11">
        <f t="shared" si="298"/>
        <v>17016.710671296296</v>
      </c>
      <c r="Q2750" t="b">
        <v>0</v>
      </c>
      <c r="R2750">
        <v>4</v>
      </c>
      <c r="S2750" t="b">
        <v>0</v>
      </c>
      <c r="T2750" t="s">
        <v>8302</v>
      </c>
      <c r="U2750" s="5">
        <f>E2750/D2750</f>
        <v>1.06E-2</v>
      </c>
      <c r="V2750" s="6">
        <f>E2750/R2750</f>
        <v>13.25</v>
      </c>
      <c r="W2750" t="str">
        <f t="shared" si="299"/>
        <v>publishing</v>
      </c>
      <c r="X2750" t="str">
        <f t="shared" si="300"/>
        <v>children's books</v>
      </c>
    </row>
    <row r="2751" spans="1:2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8219</v>
      </c>
      <c r="G2751" t="s">
        <v>8222</v>
      </c>
      <c r="H2751" t="s">
        <v>8244</v>
      </c>
      <c r="I2751">
        <v>1428171037</v>
      </c>
      <c r="J2751" s="8">
        <f t="shared" si="294"/>
        <v>16529.757372685188</v>
      </c>
      <c r="K2751">
        <v>1425582637</v>
      </c>
      <c r="L2751" s="8">
        <f t="shared" si="294"/>
        <v>16499.799039351852</v>
      </c>
      <c r="M2751" s="10">
        <f t="shared" si="295"/>
        <v>16529.757372685188</v>
      </c>
      <c r="N2751" s="11">
        <f t="shared" si="296"/>
        <v>16529.757372685188</v>
      </c>
      <c r="O2751" s="10">
        <f t="shared" si="297"/>
        <v>16499.799039351852</v>
      </c>
      <c r="P2751" s="11">
        <f t="shared" si="298"/>
        <v>16499.799039351852</v>
      </c>
      <c r="Q2751" t="b">
        <v>0</v>
      </c>
      <c r="R2751">
        <v>2</v>
      </c>
      <c r="S2751" t="b">
        <v>0</v>
      </c>
      <c r="T2751" t="s">
        <v>8302</v>
      </c>
      <c r="U2751" s="5">
        <f>E2751/D2751</f>
        <v>1.0999999999999999E-2</v>
      </c>
      <c r="V2751" s="6">
        <f>E2751/R2751</f>
        <v>55</v>
      </c>
      <c r="W2751" t="str">
        <f t="shared" si="299"/>
        <v>publishing</v>
      </c>
      <c r="X2751" t="str">
        <f t="shared" si="300"/>
        <v>children's books</v>
      </c>
    </row>
    <row r="2752" spans="1:2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8219</v>
      </c>
      <c r="G2752" t="s">
        <v>8222</v>
      </c>
      <c r="H2752" t="s">
        <v>8244</v>
      </c>
      <c r="I2752">
        <v>1341086400</v>
      </c>
      <c r="J2752" s="8">
        <f t="shared" si="294"/>
        <v>15521.833333333334</v>
      </c>
      <c r="K2752">
        <v>1340055345</v>
      </c>
      <c r="L2752" s="8">
        <f t="shared" si="294"/>
        <v>15509.899826388888</v>
      </c>
      <c r="M2752" s="10">
        <f t="shared" si="295"/>
        <v>15521.833333333334</v>
      </c>
      <c r="N2752" s="11">
        <f t="shared" si="296"/>
        <v>15521.833333333334</v>
      </c>
      <c r="O2752" s="10">
        <f t="shared" si="297"/>
        <v>15509.899826388888</v>
      </c>
      <c r="P2752" s="11">
        <f t="shared" si="298"/>
        <v>15509.899826388888</v>
      </c>
      <c r="Q2752" t="b">
        <v>0</v>
      </c>
      <c r="R2752">
        <v>0</v>
      </c>
      <c r="S2752" t="b">
        <v>0</v>
      </c>
      <c r="T2752" t="s">
        <v>8302</v>
      </c>
      <c r="U2752" s="5">
        <f>E2752/D2752</f>
        <v>0</v>
      </c>
      <c r="V2752" s="6" t="e">
        <f>E2752/R2752</f>
        <v>#DIV/0!</v>
      </c>
      <c r="W2752" t="str">
        <f t="shared" si="299"/>
        <v>publishing</v>
      </c>
      <c r="X2752" t="str">
        <f t="shared" si="300"/>
        <v>children's books</v>
      </c>
    </row>
    <row r="2753" spans="1:2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8219</v>
      </c>
      <c r="G2753" t="s">
        <v>8222</v>
      </c>
      <c r="H2753" t="s">
        <v>8244</v>
      </c>
      <c r="I2753">
        <v>1403039842</v>
      </c>
      <c r="J2753" s="8">
        <f t="shared" si="294"/>
        <v>16238.887060185187</v>
      </c>
      <c r="K2753">
        <v>1397855842</v>
      </c>
      <c r="L2753" s="8">
        <f t="shared" si="294"/>
        <v>16178.887060185187</v>
      </c>
      <c r="M2753" s="10">
        <f t="shared" si="295"/>
        <v>16238.887060185187</v>
      </c>
      <c r="N2753" s="11">
        <f t="shared" si="296"/>
        <v>16238.887060185187</v>
      </c>
      <c r="O2753" s="10">
        <f t="shared" si="297"/>
        <v>16178.887060185187</v>
      </c>
      <c r="P2753" s="11">
        <f t="shared" si="298"/>
        <v>16178.887060185187</v>
      </c>
      <c r="Q2753" t="b">
        <v>0</v>
      </c>
      <c r="R2753">
        <v>0</v>
      </c>
      <c r="S2753" t="b">
        <v>0</v>
      </c>
      <c r="T2753" t="s">
        <v>8302</v>
      </c>
      <c r="U2753" s="5">
        <f>E2753/D2753</f>
        <v>0</v>
      </c>
      <c r="V2753" s="6" t="e">
        <f>E2753/R2753</f>
        <v>#DIV/0!</v>
      </c>
      <c r="W2753" t="str">
        <f t="shared" si="299"/>
        <v>publishing</v>
      </c>
      <c r="X2753" t="str">
        <f t="shared" si="300"/>
        <v>children's books</v>
      </c>
    </row>
    <row r="2754" spans="1:2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8219</v>
      </c>
      <c r="G2754" t="s">
        <v>8222</v>
      </c>
      <c r="H2754" t="s">
        <v>8244</v>
      </c>
      <c r="I2754">
        <v>1324232504</v>
      </c>
      <c r="J2754" s="8">
        <f t="shared" si="294"/>
        <v>15326.765092592594</v>
      </c>
      <c r="K2754">
        <v>1320776504</v>
      </c>
      <c r="L2754" s="8">
        <f t="shared" si="294"/>
        <v>15286.765092592594</v>
      </c>
      <c r="M2754" s="10">
        <f t="shared" si="295"/>
        <v>15326.765092592594</v>
      </c>
      <c r="N2754" s="11">
        <f t="shared" si="296"/>
        <v>15326.765092592594</v>
      </c>
      <c r="O2754" s="10">
        <f t="shared" si="297"/>
        <v>15286.765092592594</v>
      </c>
      <c r="P2754" s="11">
        <f t="shared" si="298"/>
        <v>15286.765092592594</v>
      </c>
      <c r="Q2754" t="b">
        <v>0</v>
      </c>
      <c r="R2754">
        <v>14</v>
      </c>
      <c r="S2754" t="b">
        <v>0</v>
      </c>
      <c r="T2754" t="s">
        <v>8302</v>
      </c>
      <c r="U2754" s="5">
        <f>E2754/D2754</f>
        <v>0.11458333333333333</v>
      </c>
      <c r="V2754" s="6">
        <f>E2754/R2754</f>
        <v>39.285714285714285</v>
      </c>
      <c r="W2754" t="str">
        <f t="shared" si="299"/>
        <v>publishing</v>
      </c>
      <c r="X2754" t="str">
        <f t="shared" si="300"/>
        <v>children's books</v>
      </c>
    </row>
    <row r="2755" spans="1:2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8219</v>
      </c>
      <c r="G2755" t="s">
        <v>8222</v>
      </c>
      <c r="H2755" t="s">
        <v>8244</v>
      </c>
      <c r="I2755">
        <v>1346017023</v>
      </c>
      <c r="J2755" s="8">
        <f t="shared" ref="J2755:L2818" si="301">(((I2755/60)/60)/24)</f>
        <v>15578.900729166666</v>
      </c>
      <c r="K2755">
        <v>1343425023</v>
      </c>
      <c r="L2755" s="8">
        <f t="shared" si="301"/>
        <v>15548.900729166666</v>
      </c>
      <c r="M2755" s="10">
        <f t="shared" ref="M2755:M2818" si="302">J2755</f>
        <v>15578.900729166666</v>
      </c>
      <c r="N2755" s="11">
        <f t="shared" ref="N2755:N2818" si="303">J2755</f>
        <v>15578.900729166666</v>
      </c>
      <c r="O2755" s="10">
        <f t="shared" ref="O2755:O2818" si="304">L2755</f>
        <v>15548.900729166666</v>
      </c>
      <c r="P2755" s="11">
        <f t="shared" ref="P2755:P2818" si="305">L2755</f>
        <v>15548.900729166666</v>
      </c>
      <c r="Q2755" t="b">
        <v>0</v>
      </c>
      <c r="R2755">
        <v>8</v>
      </c>
      <c r="S2755" t="b">
        <v>0</v>
      </c>
      <c r="T2755" t="s">
        <v>8302</v>
      </c>
      <c r="U2755" s="5">
        <f>E2755/D2755</f>
        <v>0.19</v>
      </c>
      <c r="V2755" s="6">
        <f>E2755/R2755</f>
        <v>47.5</v>
      </c>
      <c r="W2755" t="str">
        <f t="shared" ref="W2755:W2818" si="306">LEFT(T2755,((FIND("/",T2755,1))-1))</f>
        <v>publishing</v>
      </c>
      <c r="X2755" t="str">
        <f t="shared" ref="X2755:X2818" si="307">RIGHT(T2755,((LEN(T2755))-(FIND("/",T2755,1))))</f>
        <v>children's books</v>
      </c>
    </row>
    <row r="2756" spans="1:2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8219</v>
      </c>
      <c r="G2756" t="s">
        <v>8222</v>
      </c>
      <c r="H2756" t="s">
        <v>8244</v>
      </c>
      <c r="I2756">
        <v>1410448551</v>
      </c>
      <c r="J2756" s="8">
        <f t="shared" si="301"/>
        <v>16324.636006944447</v>
      </c>
      <c r="K2756">
        <v>1407856551</v>
      </c>
      <c r="L2756" s="8">
        <f t="shared" si="301"/>
        <v>16294.636006944447</v>
      </c>
      <c r="M2756" s="10">
        <f t="shared" si="302"/>
        <v>16324.636006944447</v>
      </c>
      <c r="N2756" s="11">
        <f t="shared" si="303"/>
        <v>16324.636006944447</v>
      </c>
      <c r="O2756" s="10">
        <f t="shared" si="304"/>
        <v>16294.636006944447</v>
      </c>
      <c r="P2756" s="11">
        <f t="shared" si="305"/>
        <v>16294.636006944447</v>
      </c>
      <c r="Q2756" t="b">
        <v>0</v>
      </c>
      <c r="R2756">
        <v>0</v>
      </c>
      <c r="S2756" t="b">
        <v>0</v>
      </c>
      <c r="T2756" t="s">
        <v>8302</v>
      </c>
      <c r="U2756" s="5">
        <f>E2756/D2756</f>
        <v>0</v>
      </c>
      <c r="V2756" s="6" t="e">
        <f>E2756/R2756</f>
        <v>#DIV/0!</v>
      </c>
      <c r="W2756" t="str">
        <f t="shared" si="306"/>
        <v>publishing</v>
      </c>
      <c r="X2756" t="str">
        <f t="shared" si="307"/>
        <v>children's books</v>
      </c>
    </row>
    <row r="2757" spans="1:2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 s="8">
        <f t="shared" si="301"/>
        <v>16533.790821759259</v>
      </c>
      <c r="K2757">
        <v>1425927527</v>
      </c>
      <c r="L2757" s="8">
        <f t="shared" si="301"/>
        <v>16503.790821759259</v>
      </c>
      <c r="M2757" s="10">
        <f t="shared" si="302"/>
        <v>16533.790821759259</v>
      </c>
      <c r="N2757" s="11">
        <f t="shared" si="303"/>
        <v>16533.790821759259</v>
      </c>
      <c r="O2757" s="10">
        <f t="shared" si="304"/>
        <v>16503.790821759259</v>
      </c>
      <c r="P2757" s="11">
        <f t="shared" si="305"/>
        <v>16503.790821759259</v>
      </c>
      <c r="Q2757" t="b">
        <v>0</v>
      </c>
      <c r="R2757">
        <v>15</v>
      </c>
      <c r="S2757" t="b">
        <v>0</v>
      </c>
      <c r="T2757" t="s">
        <v>8302</v>
      </c>
      <c r="U2757" s="5">
        <f>E2757/D2757</f>
        <v>0.52</v>
      </c>
      <c r="V2757" s="6">
        <f>E2757/R2757</f>
        <v>17.333333333333332</v>
      </c>
      <c r="W2757" t="str">
        <f t="shared" si="306"/>
        <v>publishing</v>
      </c>
      <c r="X2757" t="str">
        <f t="shared" si="307"/>
        <v>children's books</v>
      </c>
    </row>
    <row r="2758" spans="1:2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 s="8">
        <f t="shared" si="301"/>
        <v>16081.900474537038</v>
      </c>
      <c r="K2758">
        <v>1386884201</v>
      </c>
      <c r="L2758" s="8">
        <f t="shared" si="301"/>
        <v>16051.900474537038</v>
      </c>
      <c r="M2758" s="10">
        <f t="shared" si="302"/>
        <v>16081.900474537038</v>
      </c>
      <c r="N2758" s="11">
        <f t="shared" si="303"/>
        <v>16081.900474537038</v>
      </c>
      <c r="O2758" s="10">
        <f t="shared" si="304"/>
        <v>16051.900474537038</v>
      </c>
      <c r="P2758" s="11">
        <f t="shared" si="305"/>
        <v>16051.900474537038</v>
      </c>
      <c r="Q2758" t="b">
        <v>0</v>
      </c>
      <c r="R2758">
        <v>33</v>
      </c>
      <c r="S2758" t="b">
        <v>0</v>
      </c>
      <c r="T2758" t="s">
        <v>8302</v>
      </c>
      <c r="U2758" s="5">
        <f>E2758/D2758</f>
        <v>0.1048</v>
      </c>
      <c r="V2758" s="6">
        <f>E2758/R2758</f>
        <v>31.757575757575758</v>
      </c>
      <c r="W2758" t="str">
        <f t="shared" si="306"/>
        <v>publishing</v>
      </c>
      <c r="X2758" t="str">
        <f t="shared" si="307"/>
        <v>children's books</v>
      </c>
    </row>
    <row r="2759" spans="1:2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8219</v>
      </c>
      <c r="G2759" t="s">
        <v>8222</v>
      </c>
      <c r="H2759" t="s">
        <v>8244</v>
      </c>
      <c r="I2759">
        <v>1470498332</v>
      </c>
      <c r="J2759" s="8">
        <f t="shared" si="301"/>
        <v>17019.656620370373</v>
      </c>
      <c r="K2759">
        <v>1469202332</v>
      </c>
      <c r="L2759" s="8">
        <f t="shared" si="301"/>
        <v>17004.656620370373</v>
      </c>
      <c r="M2759" s="10">
        <f t="shared" si="302"/>
        <v>17019.656620370373</v>
      </c>
      <c r="N2759" s="11">
        <f t="shared" si="303"/>
        <v>17019.656620370373</v>
      </c>
      <c r="O2759" s="10">
        <f t="shared" si="304"/>
        <v>17004.656620370373</v>
      </c>
      <c r="P2759" s="11">
        <f t="shared" si="305"/>
        <v>17004.656620370373</v>
      </c>
      <c r="Q2759" t="b">
        <v>0</v>
      </c>
      <c r="R2759">
        <v>2</v>
      </c>
      <c r="S2759" t="b">
        <v>0</v>
      </c>
      <c r="T2759" t="s">
        <v>8302</v>
      </c>
      <c r="U2759" s="5">
        <f>E2759/D2759</f>
        <v>6.6666666666666671E-3</v>
      </c>
      <c r="V2759" s="6">
        <f>E2759/R2759</f>
        <v>5</v>
      </c>
      <c r="W2759" t="str">
        <f t="shared" si="306"/>
        <v>publishing</v>
      </c>
      <c r="X2759" t="str">
        <f t="shared" si="307"/>
        <v>children's books</v>
      </c>
    </row>
    <row r="2760" spans="1:2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8219</v>
      </c>
      <c r="G2760" t="s">
        <v>8224</v>
      </c>
      <c r="H2760" t="s">
        <v>8246</v>
      </c>
      <c r="I2760">
        <v>1476095783</v>
      </c>
      <c r="J2760" s="8">
        <f t="shared" si="301"/>
        <v>17084.44193287037</v>
      </c>
      <c r="K2760">
        <v>1474886183</v>
      </c>
      <c r="L2760" s="8">
        <f t="shared" si="301"/>
        <v>17070.44193287037</v>
      </c>
      <c r="M2760" s="10">
        <f t="shared" si="302"/>
        <v>17084.44193287037</v>
      </c>
      <c r="N2760" s="11">
        <f t="shared" si="303"/>
        <v>17084.44193287037</v>
      </c>
      <c r="O2760" s="10">
        <f t="shared" si="304"/>
        <v>17070.44193287037</v>
      </c>
      <c r="P2760" s="11">
        <f t="shared" si="305"/>
        <v>17070.44193287037</v>
      </c>
      <c r="Q2760" t="b">
        <v>0</v>
      </c>
      <c r="R2760">
        <v>6</v>
      </c>
      <c r="S2760" t="b">
        <v>0</v>
      </c>
      <c r="T2760" t="s">
        <v>8302</v>
      </c>
      <c r="U2760" s="5">
        <f>E2760/D2760</f>
        <v>0.11700000000000001</v>
      </c>
      <c r="V2760" s="6">
        <f>E2760/R2760</f>
        <v>39</v>
      </c>
      <c r="W2760" t="str">
        <f t="shared" si="306"/>
        <v>publishing</v>
      </c>
      <c r="X2760" t="str">
        <f t="shared" si="307"/>
        <v>children's books</v>
      </c>
    </row>
    <row r="2761" spans="1:2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8219</v>
      </c>
      <c r="G2761" t="s">
        <v>8224</v>
      </c>
      <c r="H2761" t="s">
        <v>8246</v>
      </c>
      <c r="I2761">
        <v>1468658866</v>
      </c>
      <c r="J2761" s="8">
        <f t="shared" si="301"/>
        <v>16998.36650462963</v>
      </c>
      <c r="K2761">
        <v>1464943666</v>
      </c>
      <c r="L2761" s="8">
        <f t="shared" si="301"/>
        <v>16955.36650462963</v>
      </c>
      <c r="M2761" s="10">
        <f t="shared" si="302"/>
        <v>16998.36650462963</v>
      </c>
      <c r="N2761" s="11">
        <f t="shared" si="303"/>
        <v>16998.36650462963</v>
      </c>
      <c r="O2761" s="10">
        <f t="shared" si="304"/>
        <v>16955.36650462963</v>
      </c>
      <c r="P2761" s="11">
        <f t="shared" si="305"/>
        <v>16955.36650462963</v>
      </c>
      <c r="Q2761" t="b">
        <v>0</v>
      </c>
      <c r="R2761">
        <v>2</v>
      </c>
      <c r="S2761" t="b">
        <v>0</v>
      </c>
      <c r="T2761" t="s">
        <v>8302</v>
      </c>
      <c r="U2761" s="5">
        <f>E2761/D2761</f>
        <v>0.105</v>
      </c>
      <c r="V2761" s="6">
        <f>E2761/R2761</f>
        <v>52.5</v>
      </c>
      <c r="W2761" t="str">
        <f t="shared" si="306"/>
        <v>publishing</v>
      </c>
      <c r="X2761" t="str">
        <f t="shared" si="307"/>
        <v>children's books</v>
      </c>
    </row>
    <row r="2762" spans="1:2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8219</v>
      </c>
      <c r="G2762" t="s">
        <v>8223</v>
      </c>
      <c r="H2762" t="s">
        <v>8245</v>
      </c>
      <c r="I2762">
        <v>1371726258</v>
      </c>
      <c r="J2762" s="8">
        <f t="shared" si="301"/>
        <v>15876.461319444445</v>
      </c>
      <c r="K2762">
        <v>1369134258</v>
      </c>
      <c r="L2762" s="8">
        <f t="shared" si="301"/>
        <v>15846.461319444445</v>
      </c>
      <c r="M2762" s="10">
        <f t="shared" si="302"/>
        <v>15876.461319444445</v>
      </c>
      <c r="N2762" s="11">
        <f t="shared" si="303"/>
        <v>15876.461319444445</v>
      </c>
      <c r="O2762" s="10">
        <f t="shared" si="304"/>
        <v>15846.461319444445</v>
      </c>
      <c r="P2762" s="11">
        <f t="shared" si="305"/>
        <v>15846.461319444445</v>
      </c>
      <c r="Q2762" t="b">
        <v>0</v>
      </c>
      <c r="R2762">
        <v>0</v>
      </c>
      <c r="S2762" t="b">
        <v>0</v>
      </c>
      <c r="T2762" t="s">
        <v>8302</v>
      </c>
      <c r="U2762" s="5">
        <f>E2762/D2762</f>
        <v>0</v>
      </c>
      <c r="V2762" s="6" t="e">
        <f>E2762/R2762</f>
        <v>#DIV/0!</v>
      </c>
      <c r="W2762" t="str">
        <f t="shared" si="306"/>
        <v>publishing</v>
      </c>
      <c r="X2762" t="str">
        <f t="shared" si="307"/>
        <v>children's books</v>
      </c>
    </row>
    <row r="2763" spans="1:2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8219</v>
      </c>
      <c r="G2763" t="s">
        <v>8222</v>
      </c>
      <c r="H2763" t="s">
        <v>8244</v>
      </c>
      <c r="I2763">
        <v>1357176693</v>
      </c>
      <c r="J2763" s="8">
        <f t="shared" si="301"/>
        <v>15708.063576388888</v>
      </c>
      <c r="K2763">
        <v>1354584693</v>
      </c>
      <c r="L2763" s="8">
        <f t="shared" si="301"/>
        <v>15678.063576388888</v>
      </c>
      <c r="M2763" s="10">
        <f t="shared" si="302"/>
        <v>15708.063576388888</v>
      </c>
      <c r="N2763" s="11">
        <f t="shared" si="303"/>
        <v>15708.063576388888</v>
      </c>
      <c r="O2763" s="10">
        <f t="shared" si="304"/>
        <v>15678.063576388888</v>
      </c>
      <c r="P2763" s="11">
        <f t="shared" si="305"/>
        <v>15678.063576388888</v>
      </c>
      <c r="Q2763" t="b">
        <v>0</v>
      </c>
      <c r="R2763">
        <v>4</v>
      </c>
      <c r="S2763" t="b">
        <v>0</v>
      </c>
      <c r="T2763" t="s">
        <v>8302</v>
      </c>
      <c r="U2763" s="5">
        <f>E2763/D2763</f>
        <v>7.1999999999999998E-3</v>
      </c>
      <c r="V2763" s="6">
        <f>E2763/R2763</f>
        <v>9</v>
      </c>
      <c r="W2763" t="str">
        <f t="shared" si="306"/>
        <v>publishing</v>
      </c>
      <c r="X2763" t="str">
        <f t="shared" si="307"/>
        <v>children's books</v>
      </c>
    </row>
    <row r="2764" spans="1:2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8219</v>
      </c>
      <c r="G2764" t="s">
        <v>8222</v>
      </c>
      <c r="H2764" t="s">
        <v>8244</v>
      </c>
      <c r="I2764">
        <v>1332114795</v>
      </c>
      <c r="J2764" s="8">
        <f t="shared" si="301"/>
        <v>15417.995312500001</v>
      </c>
      <c r="K2764">
        <v>1326934395</v>
      </c>
      <c r="L2764" s="8">
        <f t="shared" si="301"/>
        <v>15358.036979166667</v>
      </c>
      <c r="M2764" s="10">
        <f t="shared" si="302"/>
        <v>15417.995312500001</v>
      </c>
      <c r="N2764" s="11">
        <f t="shared" si="303"/>
        <v>15417.995312500001</v>
      </c>
      <c r="O2764" s="10">
        <f t="shared" si="304"/>
        <v>15358.036979166667</v>
      </c>
      <c r="P2764" s="11">
        <f t="shared" si="305"/>
        <v>15358.036979166667</v>
      </c>
      <c r="Q2764" t="b">
        <v>0</v>
      </c>
      <c r="R2764">
        <v>1</v>
      </c>
      <c r="S2764" t="b">
        <v>0</v>
      </c>
      <c r="T2764" t="s">
        <v>8302</v>
      </c>
      <c r="U2764" s="5">
        <f>E2764/D2764</f>
        <v>7.6923076923076927E-3</v>
      </c>
      <c r="V2764" s="6">
        <f>E2764/R2764</f>
        <v>25</v>
      </c>
      <c r="W2764" t="str">
        <f t="shared" si="306"/>
        <v>publishing</v>
      </c>
      <c r="X2764" t="str">
        <f t="shared" si="307"/>
        <v>children's books</v>
      </c>
    </row>
    <row r="2765" spans="1:2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8219</v>
      </c>
      <c r="G2765" t="s">
        <v>8222</v>
      </c>
      <c r="H2765" t="s">
        <v>8244</v>
      </c>
      <c r="I2765">
        <v>1369403684</v>
      </c>
      <c r="J2765" s="8">
        <f t="shared" si="301"/>
        <v>15849.579675925926</v>
      </c>
      <c r="K2765">
        <v>1365515684</v>
      </c>
      <c r="L2765" s="8">
        <f t="shared" si="301"/>
        <v>15804.579675925926</v>
      </c>
      <c r="M2765" s="10">
        <f t="shared" si="302"/>
        <v>15849.579675925926</v>
      </c>
      <c r="N2765" s="11">
        <f t="shared" si="303"/>
        <v>15849.579675925926</v>
      </c>
      <c r="O2765" s="10">
        <f t="shared" si="304"/>
        <v>15804.579675925926</v>
      </c>
      <c r="P2765" s="11">
        <f t="shared" si="305"/>
        <v>15804.579675925926</v>
      </c>
      <c r="Q2765" t="b">
        <v>0</v>
      </c>
      <c r="R2765">
        <v>3</v>
      </c>
      <c r="S2765" t="b">
        <v>0</v>
      </c>
      <c r="T2765" t="s">
        <v>8302</v>
      </c>
      <c r="U2765" s="5">
        <f>E2765/D2765</f>
        <v>2.2842639593908631E-3</v>
      </c>
      <c r="V2765" s="6">
        <f>E2765/R2765</f>
        <v>30</v>
      </c>
      <c r="W2765" t="str">
        <f t="shared" si="306"/>
        <v>publishing</v>
      </c>
      <c r="X2765" t="str">
        <f t="shared" si="307"/>
        <v>children's books</v>
      </c>
    </row>
    <row r="2766" spans="1:2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8219</v>
      </c>
      <c r="G2766" t="s">
        <v>8222</v>
      </c>
      <c r="H2766" t="s">
        <v>8244</v>
      </c>
      <c r="I2766">
        <v>1338404400</v>
      </c>
      <c r="J2766" s="8">
        <f t="shared" si="301"/>
        <v>15490.791666666666</v>
      </c>
      <c r="K2766">
        <v>1335855631</v>
      </c>
      <c r="L2766" s="8">
        <f t="shared" si="301"/>
        <v>15461.292025462963</v>
      </c>
      <c r="M2766" s="10">
        <f t="shared" si="302"/>
        <v>15490.791666666666</v>
      </c>
      <c r="N2766" s="11">
        <f t="shared" si="303"/>
        <v>15490.791666666666</v>
      </c>
      <c r="O2766" s="10">
        <f t="shared" si="304"/>
        <v>15461.292025462963</v>
      </c>
      <c r="P2766" s="11">
        <f t="shared" si="305"/>
        <v>15461.292025462963</v>
      </c>
      <c r="Q2766" t="b">
        <v>0</v>
      </c>
      <c r="R2766">
        <v>4</v>
      </c>
      <c r="S2766" t="b">
        <v>0</v>
      </c>
      <c r="T2766" t="s">
        <v>8302</v>
      </c>
      <c r="U2766" s="5">
        <f>E2766/D2766</f>
        <v>1.125E-2</v>
      </c>
      <c r="V2766" s="6">
        <f>E2766/R2766</f>
        <v>11.25</v>
      </c>
      <c r="W2766" t="str">
        <f t="shared" si="306"/>
        <v>publishing</v>
      </c>
      <c r="X2766" t="str">
        <f t="shared" si="307"/>
        <v>children's books</v>
      </c>
    </row>
    <row r="2767" spans="1:2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8219</v>
      </c>
      <c r="G2767" t="s">
        <v>8222</v>
      </c>
      <c r="H2767" t="s">
        <v>8244</v>
      </c>
      <c r="I2767">
        <v>1351432428</v>
      </c>
      <c r="J2767" s="8">
        <f t="shared" si="301"/>
        <v>15641.579027777778</v>
      </c>
      <c r="K2767">
        <v>1350050028</v>
      </c>
      <c r="L2767" s="8">
        <f t="shared" si="301"/>
        <v>15625.579027777778</v>
      </c>
      <c r="M2767" s="10">
        <f t="shared" si="302"/>
        <v>15641.579027777778</v>
      </c>
      <c r="N2767" s="11">
        <f t="shared" si="303"/>
        <v>15641.579027777778</v>
      </c>
      <c r="O2767" s="10">
        <f t="shared" si="304"/>
        <v>15625.579027777778</v>
      </c>
      <c r="P2767" s="11">
        <f t="shared" si="305"/>
        <v>15625.579027777778</v>
      </c>
      <c r="Q2767" t="b">
        <v>0</v>
      </c>
      <c r="R2767">
        <v>0</v>
      </c>
      <c r="S2767" t="b">
        <v>0</v>
      </c>
      <c r="T2767" t="s">
        <v>8302</v>
      </c>
      <c r="U2767" s="5">
        <f>E2767/D2767</f>
        <v>0</v>
      </c>
      <c r="V2767" s="6" t="e">
        <f>E2767/R2767</f>
        <v>#DIV/0!</v>
      </c>
      <c r="W2767" t="str">
        <f t="shared" si="306"/>
        <v>publishing</v>
      </c>
      <c r="X2767" t="str">
        <f t="shared" si="307"/>
        <v>children's books</v>
      </c>
    </row>
    <row r="2768" spans="1:2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 s="8">
        <f t="shared" si="301"/>
        <v>15197.668032407406</v>
      </c>
      <c r="K2768">
        <v>1310486518</v>
      </c>
      <c r="L2768" s="8">
        <f t="shared" si="301"/>
        <v>15167.668032407406</v>
      </c>
      <c r="M2768" s="10">
        <f t="shared" si="302"/>
        <v>15197.668032407406</v>
      </c>
      <c r="N2768" s="11">
        <f t="shared" si="303"/>
        <v>15197.668032407406</v>
      </c>
      <c r="O2768" s="10">
        <f t="shared" si="304"/>
        <v>15167.668032407406</v>
      </c>
      <c r="P2768" s="11">
        <f t="shared" si="305"/>
        <v>15167.668032407406</v>
      </c>
      <c r="Q2768" t="b">
        <v>0</v>
      </c>
      <c r="R2768">
        <v>4</v>
      </c>
      <c r="S2768" t="b">
        <v>0</v>
      </c>
      <c r="T2768" t="s">
        <v>8302</v>
      </c>
      <c r="U2768" s="5">
        <f>E2768/D2768</f>
        <v>0.02</v>
      </c>
      <c r="V2768" s="6">
        <f>E2768/R2768</f>
        <v>25</v>
      </c>
      <c r="W2768" t="str">
        <f t="shared" si="306"/>
        <v>publishing</v>
      </c>
      <c r="X2768" t="str">
        <f t="shared" si="307"/>
        <v>children's books</v>
      </c>
    </row>
    <row r="2769" spans="1:2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8219</v>
      </c>
      <c r="G2769" t="s">
        <v>8227</v>
      </c>
      <c r="H2769" t="s">
        <v>8249</v>
      </c>
      <c r="I2769">
        <v>1439766050</v>
      </c>
      <c r="J2769" s="8">
        <f t="shared" si="301"/>
        <v>16663.958912037036</v>
      </c>
      <c r="K2769">
        <v>1434582050</v>
      </c>
      <c r="L2769" s="8">
        <f t="shared" si="301"/>
        <v>16603.958912037036</v>
      </c>
      <c r="M2769" s="10">
        <f t="shared" si="302"/>
        <v>16663.958912037036</v>
      </c>
      <c r="N2769" s="11">
        <f t="shared" si="303"/>
        <v>16663.958912037036</v>
      </c>
      <c r="O2769" s="10">
        <f t="shared" si="304"/>
        <v>16603.958912037036</v>
      </c>
      <c r="P2769" s="11">
        <f t="shared" si="305"/>
        <v>16603.958912037036</v>
      </c>
      <c r="Q2769" t="b">
        <v>0</v>
      </c>
      <c r="R2769">
        <v>3</v>
      </c>
      <c r="S2769" t="b">
        <v>0</v>
      </c>
      <c r="T2769" t="s">
        <v>8302</v>
      </c>
      <c r="U2769" s="5">
        <f>E2769/D2769</f>
        <v>8.5000000000000006E-3</v>
      </c>
      <c r="V2769" s="6">
        <f>E2769/R2769</f>
        <v>11.333333333333334</v>
      </c>
      <c r="W2769" t="str">
        <f t="shared" si="306"/>
        <v>publishing</v>
      </c>
      <c r="X2769" t="str">
        <f t="shared" si="307"/>
        <v>children's books</v>
      </c>
    </row>
    <row r="2770" spans="1:2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 s="8">
        <f t="shared" si="301"/>
        <v>15428.57318287037</v>
      </c>
      <c r="K2770">
        <v>1330440323</v>
      </c>
      <c r="L2770" s="8">
        <f t="shared" si="301"/>
        <v>15398.614849537036</v>
      </c>
      <c r="M2770" s="10">
        <f t="shared" si="302"/>
        <v>15428.57318287037</v>
      </c>
      <c r="N2770" s="11">
        <f t="shared" si="303"/>
        <v>15428.57318287037</v>
      </c>
      <c r="O2770" s="10">
        <f t="shared" si="304"/>
        <v>15398.614849537036</v>
      </c>
      <c r="P2770" s="11">
        <f t="shared" si="305"/>
        <v>15398.614849537036</v>
      </c>
      <c r="Q2770" t="b">
        <v>0</v>
      </c>
      <c r="R2770">
        <v>34</v>
      </c>
      <c r="S2770" t="b">
        <v>0</v>
      </c>
      <c r="T2770" t="s">
        <v>8302</v>
      </c>
      <c r="U2770" s="5">
        <f>E2770/D2770</f>
        <v>0.14314285714285716</v>
      </c>
      <c r="V2770" s="6">
        <f>E2770/R2770</f>
        <v>29.470588235294116</v>
      </c>
      <c r="W2770" t="str">
        <f t="shared" si="306"/>
        <v>publishing</v>
      </c>
      <c r="X2770" t="str">
        <f t="shared" si="307"/>
        <v>children's books</v>
      </c>
    </row>
    <row r="2771" spans="1:2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8219</v>
      </c>
      <c r="G2771" t="s">
        <v>8223</v>
      </c>
      <c r="H2771" t="s">
        <v>8245</v>
      </c>
      <c r="I2771">
        <v>1401997790</v>
      </c>
      <c r="J2771" s="8">
        <f t="shared" si="301"/>
        <v>16226.826273148146</v>
      </c>
      <c r="K2771">
        <v>1397677790</v>
      </c>
      <c r="L2771" s="8">
        <f t="shared" si="301"/>
        <v>16176.826273148146</v>
      </c>
      <c r="M2771" s="10">
        <f t="shared" si="302"/>
        <v>16226.826273148146</v>
      </c>
      <c r="N2771" s="11">
        <f t="shared" si="303"/>
        <v>16226.826273148146</v>
      </c>
      <c r="O2771" s="10">
        <f t="shared" si="304"/>
        <v>16176.826273148146</v>
      </c>
      <c r="P2771" s="11">
        <f t="shared" si="305"/>
        <v>16176.826273148146</v>
      </c>
      <c r="Q2771" t="b">
        <v>0</v>
      </c>
      <c r="R2771">
        <v>2</v>
      </c>
      <c r="S2771" t="b">
        <v>0</v>
      </c>
      <c r="T2771" t="s">
        <v>8302</v>
      </c>
      <c r="U2771" s="5">
        <f>E2771/D2771</f>
        <v>2.5000000000000001E-3</v>
      </c>
      <c r="V2771" s="6">
        <f>E2771/R2771</f>
        <v>1</v>
      </c>
      <c r="W2771" t="str">
        <f t="shared" si="306"/>
        <v>publishing</v>
      </c>
      <c r="X2771" t="str">
        <f t="shared" si="307"/>
        <v>children's books</v>
      </c>
    </row>
    <row r="2772" spans="1:2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 s="8">
        <f t="shared" si="301"/>
        <v>16147.663541666667</v>
      </c>
      <c r="K2772">
        <v>1392569730</v>
      </c>
      <c r="L2772" s="8">
        <f t="shared" si="301"/>
        <v>16117.705208333333</v>
      </c>
      <c r="M2772" s="10">
        <f t="shared" si="302"/>
        <v>16147.663541666667</v>
      </c>
      <c r="N2772" s="11">
        <f t="shared" si="303"/>
        <v>16147.663541666667</v>
      </c>
      <c r="O2772" s="10">
        <f t="shared" si="304"/>
        <v>16117.705208333333</v>
      </c>
      <c r="P2772" s="11">
        <f t="shared" si="305"/>
        <v>16117.705208333333</v>
      </c>
      <c r="Q2772" t="b">
        <v>0</v>
      </c>
      <c r="R2772">
        <v>33</v>
      </c>
      <c r="S2772" t="b">
        <v>0</v>
      </c>
      <c r="T2772" t="s">
        <v>8302</v>
      </c>
      <c r="U2772" s="5">
        <f>E2772/D2772</f>
        <v>0.1041125</v>
      </c>
      <c r="V2772" s="6">
        <f>E2772/R2772</f>
        <v>63.098484848484851</v>
      </c>
      <c r="W2772" t="str">
        <f t="shared" si="306"/>
        <v>publishing</v>
      </c>
      <c r="X2772" t="str">
        <f t="shared" si="307"/>
        <v>children's books</v>
      </c>
    </row>
    <row r="2773" spans="1:2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8219</v>
      </c>
      <c r="G2773" t="s">
        <v>8222</v>
      </c>
      <c r="H2773" t="s">
        <v>8244</v>
      </c>
      <c r="I2773">
        <v>1359738000</v>
      </c>
      <c r="J2773" s="8">
        <f t="shared" si="301"/>
        <v>15737.708333333334</v>
      </c>
      <c r="K2773">
        <v>1355489140</v>
      </c>
      <c r="L2773" s="8">
        <f t="shared" si="301"/>
        <v>15688.531712962964</v>
      </c>
      <c r="M2773" s="10">
        <f t="shared" si="302"/>
        <v>15737.708333333334</v>
      </c>
      <c r="N2773" s="11">
        <f t="shared" si="303"/>
        <v>15737.708333333334</v>
      </c>
      <c r="O2773" s="10">
        <f t="shared" si="304"/>
        <v>15688.531712962964</v>
      </c>
      <c r="P2773" s="11">
        <f t="shared" si="305"/>
        <v>15688.531712962964</v>
      </c>
      <c r="Q2773" t="b">
        <v>0</v>
      </c>
      <c r="R2773">
        <v>0</v>
      </c>
      <c r="S2773" t="b">
        <v>0</v>
      </c>
      <c r="T2773" t="s">
        <v>8302</v>
      </c>
      <c r="U2773" s="5">
        <f>E2773/D2773</f>
        <v>0</v>
      </c>
      <c r="V2773" s="6" t="e">
        <f>E2773/R2773</f>
        <v>#DIV/0!</v>
      </c>
      <c r="W2773" t="str">
        <f t="shared" si="306"/>
        <v>publishing</v>
      </c>
      <c r="X2773" t="str">
        <f t="shared" si="307"/>
        <v>children's books</v>
      </c>
    </row>
    <row r="2774" spans="1:2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8219</v>
      </c>
      <c r="G2774" t="s">
        <v>8222</v>
      </c>
      <c r="H2774" t="s">
        <v>8244</v>
      </c>
      <c r="I2774">
        <v>1381006294</v>
      </c>
      <c r="J2774" s="8">
        <f t="shared" si="301"/>
        <v>15983.869143518517</v>
      </c>
      <c r="K2774">
        <v>1379710294</v>
      </c>
      <c r="L2774" s="8">
        <f t="shared" si="301"/>
        <v>15968.869143518517</v>
      </c>
      <c r="M2774" s="10">
        <f t="shared" si="302"/>
        <v>15983.869143518517</v>
      </c>
      <c r="N2774" s="11">
        <f t="shared" si="303"/>
        <v>15983.869143518517</v>
      </c>
      <c r="O2774" s="10">
        <f t="shared" si="304"/>
        <v>15968.869143518517</v>
      </c>
      <c r="P2774" s="11">
        <f t="shared" si="305"/>
        <v>15968.869143518517</v>
      </c>
      <c r="Q2774" t="b">
        <v>0</v>
      </c>
      <c r="R2774">
        <v>0</v>
      </c>
      <c r="S2774" t="b">
        <v>0</v>
      </c>
      <c r="T2774" t="s">
        <v>8302</v>
      </c>
      <c r="U2774" s="5">
        <f>E2774/D2774</f>
        <v>0</v>
      </c>
      <c r="V2774" s="6" t="e">
        <f>E2774/R2774</f>
        <v>#DIV/0!</v>
      </c>
      <c r="W2774" t="str">
        <f t="shared" si="306"/>
        <v>publishing</v>
      </c>
      <c r="X2774" t="str">
        <f t="shared" si="307"/>
        <v>children's books</v>
      </c>
    </row>
    <row r="2775" spans="1:2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8219</v>
      </c>
      <c r="G2775" t="s">
        <v>8227</v>
      </c>
      <c r="H2775" t="s">
        <v>8249</v>
      </c>
      <c r="I2775">
        <v>1461530721</v>
      </c>
      <c r="J2775" s="8">
        <f t="shared" si="301"/>
        <v>16915.86482638889</v>
      </c>
      <c r="K2775">
        <v>1460666721</v>
      </c>
      <c r="L2775" s="8">
        <f t="shared" si="301"/>
        <v>16905.86482638889</v>
      </c>
      <c r="M2775" s="10">
        <f t="shared" si="302"/>
        <v>16915.86482638889</v>
      </c>
      <c r="N2775" s="11">
        <f t="shared" si="303"/>
        <v>16915.86482638889</v>
      </c>
      <c r="O2775" s="10">
        <f t="shared" si="304"/>
        <v>16905.86482638889</v>
      </c>
      <c r="P2775" s="11">
        <f t="shared" si="305"/>
        <v>16905.86482638889</v>
      </c>
      <c r="Q2775" t="b">
        <v>0</v>
      </c>
      <c r="R2775">
        <v>1</v>
      </c>
      <c r="S2775" t="b">
        <v>0</v>
      </c>
      <c r="T2775" t="s">
        <v>8302</v>
      </c>
      <c r="U2775" s="5">
        <f>E2775/D2775</f>
        <v>1.8867924528301887E-3</v>
      </c>
      <c r="V2775" s="6">
        <f>E2775/R2775</f>
        <v>1</v>
      </c>
      <c r="W2775" t="str">
        <f t="shared" si="306"/>
        <v>publishing</v>
      </c>
      <c r="X2775" t="str">
        <f t="shared" si="307"/>
        <v>children's books</v>
      </c>
    </row>
    <row r="2776" spans="1:2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8219</v>
      </c>
      <c r="G2776" t="s">
        <v>8222</v>
      </c>
      <c r="H2776" t="s">
        <v>8244</v>
      </c>
      <c r="I2776">
        <v>1362711728</v>
      </c>
      <c r="J2776" s="8">
        <f t="shared" si="301"/>
        <v>15772.12648148148</v>
      </c>
      <c r="K2776">
        <v>1360119728</v>
      </c>
      <c r="L2776" s="8">
        <f t="shared" si="301"/>
        <v>15742.12648148148</v>
      </c>
      <c r="M2776" s="10">
        <f t="shared" si="302"/>
        <v>15772.12648148148</v>
      </c>
      <c r="N2776" s="11">
        <f t="shared" si="303"/>
        <v>15772.12648148148</v>
      </c>
      <c r="O2776" s="10">
        <f t="shared" si="304"/>
        <v>15742.12648148148</v>
      </c>
      <c r="P2776" s="11">
        <f t="shared" si="305"/>
        <v>15742.12648148148</v>
      </c>
      <c r="Q2776" t="b">
        <v>0</v>
      </c>
      <c r="R2776">
        <v>13</v>
      </c>
      <c r="S2776" t="b">
        <v>0</v>
      </c>
      <c r="T2776" t="s">
        <v>8302</v>
      </c>
      <c r="U2776" s="5">
        <f>E2776/D2776</f>
        <v>0.14249999999999999</v>
      </c>
      <c r="V2776" s="6">
        <f>E2776/R2776</f>
        <v>43.846153846153847</v>
      </c>
      <c r="W2776" t="str">
        <f t="shared" si="306"/>
        <v>publishing</v>
      </c>
      <c r="X2776" t="str">
        <f t="shared" si="307"/>
        <v>children's books</v>
      </c>
    </row>
    <row r="2777" spans="1:2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 s="8">
        <f t="shared" si="301"/>
        <v>15324.013356481482</v>
      </c>
      <c r="K2777">
        <v>1321402754</v>
      </c>
      <c r="L2777" s="8">
        <f t="shared" si="301"/>
        <v>15294.013356481482</v>
      </c>
      <c r="M2777" s="10">
        <f t="shared" si="302"/>
        <v>15324.013356481482</v>
      </c>
      <c r="N2777" s="11">
        <f t="shared" si="303"/>
        <v>15324.013356481482</v>
      </c>
      <c r="O2777" s="10">
        <f t="shared" si="304"/>
        <v>15294.013356481482</v>
      </c>
      <c r="P2777" s="11">
        <f t="shared" si="305"/>
        <v>15294.013356481482</v>
      </c>
      <c r="Q2777" t="b">
        <v>0</v>
      </c>
      <c r="R2777">
        <v>2</v>
      </c>
      <c r="S2777" t="b">
        <v>0</v>
      </c>
      <c r="T2777" t="s">
        <v>8302</v>
      </c>
      <c r="U2777" s="5">
        <f>E2777/D2777</f>
        <v>0.03</v>
      </c>
      <c r="V2777" s="6">
        <f>E2777/R2777</f>
        <v>75</v>
      </c>
      <c r="W2777" t="str">
        <f t="shared" si="306"/>
        <v>publishing</v>
      </c>
      <c r="X2777" t="str">
        <f t="shared" si="307"/>
        <v>children's books</v>
      </c>
    </row>
    <row r="2778" spans="1:2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 s="8">
        <f t="shared" si="301"/>
        <v>16598.297175925927</v>
      </c>
      <c r="K2778">
        <v>1431414476</v>
      </c>
      <c r="L2778" s="8">
        <f t="shared" si="301"/>
        <v>16567.297175925927</v>
      </c>
      <c r="M2778" s="10">
        <f t="shared" si="302"/>
        <v>16598.297175925927</v>
      </c>
      <c r="N2778" s="11">
        <f t="shared" si="303"/>
        <v>16598.297175925927</v>
      </c>
      <c r="O2778" s="10">
        <f t="shared" si="304"/>
        <v>16567.297175925927</v>
      </c>
      <c r="P2778" s="11">
        <f t="shared" si="305"/>
        <v>16567.297175925927</v>
      </c>
      <c r="Q2778" t="b">
        <v>0</v>
      </c>
      <c r="R2778">
        <v>36</v>
      </c>
      <c r="S2778" t="b">
        <v>0</v>
      </c>
      <c r="T2778" t="s">
        <v>8302</v>
      </c>
      <c r="U2778" s="5">
        <f>E2778/D2778</f>
        <v>7.8809523809523815E-2</v>
      </c>
      <c r="V2778" s="6">
        <f>E2778/R2778</f>
        <v>45.972222222222221</v>
      </c>
      <c r="W2778" t="str">
        <f t="shared" si="306"/>
        <v>publishing</v>
      </c>
      <c r="X2778" t="str">
        <f t="shared" si="307"/>
        <v>children's books</v>
      </c>
    </row>
    <row r="2779" spans="1:2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8219</v>
      </c>
      <c r="G2779" t="s">
        <v>8222</v>
      </c>
      <c r="H2779" t="s">
        <v>8244</v>
      </c>
      <c r="I2779">
        <v>1437149004</v>
      </c>
      <c r="J2779" s="8">
        <f t="shared" si="301"/>
        <v>16633.669027777778</v>
      </c>
      <c r="K2779">
        <v>1434557004</v>
      </c>
      <c r="L2779" s="8">
        <f t="shared" si="301"/>
        <v>16603.669027777778</v>
      </c>
      <c r="M2779" s="10">
        <f t="shared" si="302"/>
        <v>16633.669027777778</v>
      </c>
      <c r="N2779" s="11">
        <f t="shared" si="303"/>
        <v>16633.669027777778</v>
      </c>
      <c r="O2779" s="10">
        <f t="shared" si="304"/>
        <v>16603.669027777778</v>
      </c>
      <c r="P2779" s="11">
        <f t="shared" si="305"/>
        <v>16603.669027777778</v>
      </c>
      <c r="Q2779" t="b">
        <v>0</v>
      </c>
      <c r="R2779">
        <v>1</v>
      </c>
      <c r="S2779" t="b">
        <v>0</v>
      </c>
      <c r="T2779" t="s">
        <v>8302</v>
      </c>
      <c r="U2779" s="5">
        <f>E2779/D2779</f>
        <v>3.3333333333333335E-3</v>
      </c>
      <c r="V2779" s="6">
        <f>E2779/R2779</f>
        <v>10</v>
      </c>
      <c r="W2779" t="str">
        <f t="shared" si="306"/>
        <v>publishing</v>
      </c>
      <c r="X2779" t="str">
        <f t="shared" si="307"/>
        <v>children's books</v>
      </c>
    </row>
    <row r="2780" spans="1:2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 s="8">
        <f t="shared" si="301"/>
        <v>16307.978078703703</v>
      </c>
      <c r="K2780">
        <v>1406417306</v>
      </c>
      <c r="L2780" s="8">
        <f t="shared" si="301"/>
        <v>16277.978078703703</v>
      </c>
      <c r="M2780" s="10">
        <f t="shared" si="302"/>
        <v>16307.978078703703</v>
      </c>
      <c r="N2780" s="11">
        <f t="shared" si="303"/>
        <v>16307.978078703703</v>
      </c>
      <c r="O2780" s="10">
        <f t="shared" si="304"/>
        <v>16277.978078703703</v>
      </c>
      <c r="P2780" s="11">
        <f t="shared" si="305"/>
        <v>16277.978078703703</v>
      </c>
      <c r="Q2780" t="b">
        <v>0</v>
      </c>
      <c r="R2780">
        <v>15</v>
      </c>
      <c r="S2780" t="b">
        <v>0</v>
      </c>
      <c r="T2780" t="s">
        <v>8302</v>
      </c>
      <c r="U2780" s="5">
        <f>E2780/D2780</f>
        <v>0.25545454545454543</v>
      </c>
      <c r="V2780" s="6">
        <f>E2780/R2780</f>
        <v>93.666666666666671</v>
      </c>
      <c r="W2780" t="str">
        <f t="shared" si="306"/>
        <v>publishing</v>
      </c>
      <c r="X2780" t="str">
        <f t="shared" si="307"/>
        <v>children's books</v>
      </c>
    </row>
    <row r="2781" spans="1:2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8219</v>
      </c>
      <c r="G2781" t="s">
        <v>8222</v>
      </c>
      <c r="H2781" t="s">
        <v>8244</v>
      </c>
      <c r="I2781">
        <v>1448204621</v>
      </c>
      <c r="J2781" s="8">
        <f t="shared" si="301"/>
        <v>16761.627557870372</v>
      </c>
      <c r="K2781">
        <v>1445609021</v>
      </c>
      <c r="L2781" s="8">
        <f t="shared" si="301"/>
        <v>16731.585891203704</v>
      </c>
      <c r="M2781" s="10">
        <f t="shared" si="302"/>
        <v>16761.627557870372</v>
      </c>
      <c r="N2781" s="11">
        <f t="shared" si="303"/>
        <v>16761.627557870372</v>
      </c>
      <c r="O2781" s="10">
        <f t="shared" si="304"/>
        <v>16731.585891203704</v>
      </c>
      <c r="P2781" s="11">
        <f t="shared" si="305"/>
        <v>16731.585891203704</v>
      </c>
      <c r="Q2781" t="b">
        <v>0</v>
      </c>
      <c r="R2781">
        <v>1</v>
      </c>
      <c r="S2781" t="b">
        <v>0</v>
      </c>
      <c r="T2781" t="s">
        <v>8302</v>
      </c>
      <c r="U2781" s="5">
        <f>E2781/D2781</f>
        <v>2.12E-2</v>
      </c>
      <c r="V2781" s="6">
        <f>E2781/R2781</f>
        <v>53</v>
      </c>
      <c r="W2781" t="str">
        <f t="shared" si="306"/>
        <v>publishing</v>
      </c>
      <c r="X2781" t="str">
        <f t="shared" si="307"/>
        <v>children's books</v>
      </c>
    </row>
    <row r="2782" spans="1:2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8219</v>
      </c>
      <c r="G2782" t="s">
        <v>8235</v>
      </c>
      <c r="H2782" t="s">
        <v>8247</v>
      </c>
      <c r="I2782">
        <v>1489142688</v>
      </c>
      <c r="J2782" s="8">
        <f t="shared" si="301"/>
        <v>17235.447777777779</v>
      </c>
      <c r="K2782">
        <v>1486550688</v>
      </c>
      <c r="L2782" s="8">
        <f t="shared" si="301"/>
        <v>17205.447777777779</v>
      </c>
      <c r="M2782" s="10">
        <f t="shared" si="302"/>
        <v>17235.447777777779</v>
      </c>
      <c r="N2782" s="11">
        <f t="shared" si="303"/>
        <v>17235.447777777779</v>
      </c>
      <c r="O2782" s="10">
        <f t="shared" si="304"/>
        <v>17205.447777777779</v>
      </c>
      <c r="P2782" s="11">
        <f t="shared" si="305"/>
        <v>17205.447777777779</v>
      </c>
      <c r="Q2782" t="b">
        <v>0</v>
      </c>
      <c r="R2782">
        <v>0</v>
      </c>
      <c r="S2782" t="b">
        <v>0</v>
      </c>
      <c r="T2782" t="s">
        <v>8302</v>
      </c>
      <c r="U2782" s="5">
        <f>E2782/D2782</f>
        <v>0</v>
      </c>
      <c r="V2782" s="6" t="e">
        <f>E2782/R2782</f>
        <v>#DIV/0!</v>
      </c>
      <c r="W2782" t="str">
        <f t="shared" si="306"/>
        <v>publishing</v>
      </c>
      <c r="X2782" t="str">
        <f t="shared" si="307"/>
        <v>children's books</v>
      </c>
    </row>
    <row r="2783" spans="1:2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8222</v>
      </c>
      <c r="H2783" t="s">
        <v>8244</v>
      </c>
      <c r="I2783">
        <v>1423724400</v>
      </c>
      <c r="J2783" s="8">
        <f t="shared" si="301"/>
        <v>16478.291666666668</v>
      </c>
      <c r="K2783">
        <v>1421274954</v>
      </c>
      <c r="L2783" s="8">
        <f t="shared" si="301"/>
        <v>16449.941597222223</v>
      </c>
      <c r="M2783" s="10">
        <f t="shared" si="302"/>
        <v>16478.291666666668</v>
      </c>
      <c r="N2783" s="11">
        <f t="shared" si="303"/>
        <v>16478.291666666668</v>
      </c>
      <c r="O2783" s="10">
        <f t="shared" si="304"/>
        <v>16449.941597222223</v>
      </c>
      <c r="P2783" s="11">
        <f t="shared" si="305"/>
        <v>16449.941597222223</v>
      </c>
      <c r="Q2783" t="b">
        <v>0</v>
      </c>
      <c r="R2783">
        <v>28</v>
      </c>
      <c r="S2783" t="b">
        <v>1</v>
      </c>
      <c r="T2783" t="s">
        <v>8269</v>
      </c>
      <c r="U2783" s="5">
        <f>E2783/D2783</f>
        <v>1.0528</v>
      </c>
      <c r="V2783" s="6">
        <f>E2783/R2783</f>
        <v>47</v>
      </c>
      <c r="W2783" t="str">
        <f t="shared" si="306"/>
        <v>theater</v>
      </c>
      <c r="X2783" t="str">
        <f t="shared" si="307"/>
        <v>plays</v>
      </c>
    </row>
    <row r="2784" spans="1:2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8222</v>
      </c>
      <c r="H2784" t="s">
        <v>8244</v>
      </c>
      <c r="I2784">
        <v>1424149140</v>
      </c>
      <c r="J2784" s="8">
        <f t="shared" si="301"/>
        <v>16483.207638888889</v>
      </c>
      <c r="K2784">
        <v>1421964718</v>
      </c>
      <c r="L2784" s="8">
        <f t="shared" si="301"/>
        <v>16457.924976851853</v>
      </c>
      <c r="M2784" s="10">
        <f t="shared" si="302"/>
        <v>16483.207638888889</v>
      </c>
      <c r="N2784" s="11">
        <f t="shared" si="303"/>
        <v>16483.207638888889</v>
      </c>
      <c r="O2784" s="10">
        <f t="shared" si="304"/>
        <v>16457.924976851853</v>
      </c>
      <c r="P2784" s="11">
        <f t="shared" si="305"/>
        <v>16457.924976851853</v>
      </c>
      <c r="Q2784" t="b">
        <v>0</v>
      </c>
      <c r="R2784">
        <v>18</v>
      </c>
      <c r="S2784" t="b">
        <v>1</v>
      </c>
      <c r="T2784" t="s">
        <v>8269</v>
      </c>
      <c r="U2784" s="5">
        <f>E2784/D2784</f>
        <v>1.2</v>
      </c>
      <c r="V2784" s="6">
        <f>E2784/R2784</f>
        <v>66.666666666666671</v>
      </c>
      <c r="W2784" t="str">
        <f t="shared" si="306"/>
        <v>theater</v>
      </c>
      <c r="X2784" t="str">
        <f t="shared" si="307"/>
        <v>plays</v>
      </c>
    </row>
    <row r="2785" spans="1:2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8223</v>
      </c>
      <c r="H2785" t="s">
        <v>8245</v>
      </c>
      <c r="I2785">
        <v>1429793446</v>
      </c>
      <c r="J2785" s="8">
        <f t="shared" si="301"/>
        <v>16548.535254629631</v>
      </c>
      <c r="K2785">
        <v>1428583846</v>
      </c>
      <c r="L2785" s="8">
        <f t="shared" si="301"/>
        <v>16534.535254629631</v>
      </c>
      <c r="M2785" s="10">
        <f t="shared" si="302"/>
        <v>16548.535254629631</v>
      </c>
      <c r="N2785" s="11">
        <f t="shared" si="303"/>
        <v>16548.535254629631</v>
      </c>
      <c r="O2785" s="10">
        <f t="shared" si="304"/>
        <v>16534.535254629631</v>
      </c>
      <c r="P2785" s="11">
        <f t="shared" si="305"/>
        <v>16534.535254629631</v>
      </c>
      <c r="Q2785" t="b">
        <v>0</v>
      </c>
      <c r="R2785">
        <v>61</v>
      </c>
      <c r="S2785" t="b">
        <v>1</v>
      </c>
      <c r="T2785" t="s">
        <v>8269</v>
      </c>
      <c r="U2785" s="5">
        <f>E2785/D2785</f>
        <v>1.145</v>
      </c>
      <c r="V2785" s="6">
        <f>E2785/R2785</f>
        <v>18.770491803278688</v>
      </c>
      <c r="W2785" t="str">
        <f t="shared" si="306"/>
        <v>theater</v>
      </c>
      <c r="X2785" t="str">
        <f t="shared" si="307"/>
        <v>plays</v>
      </c>
    </row>
    <row r="2786" spans="1:2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8222</v>
      </c>
      <c r="H2786" t="s">
        <v>8244</v>
      </c>
      <c r="I2786">
        <v>1414608843</v>
      </c>
      <c r="J2786" s="8">
        <f t="shared" si="301"/>
        <v>16372.787534722222</v>
      </c>
      <c r="K2786">
        <v>1412794443</v>
      </c>
      <c r="L2786" s="8">
        <f t="shared" si="301"/>
        <v>16351.787534722222</v>
      </c>
      <c r="M2786" s="10">
        <f t="shared" si="302"/>
        <v>16372.787534722222</v>
      </c>
      <c r="N2786" s="11">
        <f t="shared" si="303"/>
        <v>16372.787534722222</v>
      </c>
      <c r="O2786" s="10">
        <f t="shared" si="304"/>
        <v>16351.787534722222</v>
      </c>
      <c r="P2786" s="11">
        <f t="shared" si="305"/>
        <v>16351.787534722222</v>
      </c>
      <c r="Q2786" t="b">
        <v>0</v>
      </c>
      <c r="R2786">
        <v>108</v>
      </c>
      <c r="S2786" t="b">
        <v>1</v>
      </c>
      <c r="T2786" t="s">
        <v>8269</v>
      </c>
      <c r="U2786" s="5">
        <f>E2786/D2786</f>
        <v>1.19</v>
      </c>
      <c r="V2786" s="6">
        <f>E2786/R2786</f>
        <v>66.111111111111114</v>
      </c>
      <c r="W2786" t="str">
        <f t="shared" si="306"/>
        <v>theater</v>
      </c>
      <c r="X2786" t="str">
        <f t="shared" si="307"/>
        <v>plays</v>
      </c>
    </row>
    <row r="2787" spans="1:2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8222</v>
      </c>
      <c r="H2787" t="s">
        <v>8244</v>
      </c>
      <c r="I2787">
        <v>1470430800</v>
      </c>
      <c r="J2787" s="8">
        <f t="shared" si="301"/>
        <v>17018.875</v>
      </c>
      <c r="K2787">
        <v>1467865967</v>
      </c>
      <c r="L2787" s="8">
        <f t="shared" si="301"/>
        <v>16989.189432870371</v>
      </c>
      <c r="M2787" s="10">
        <f t="shared" si="302"/>
        <v>17018.875</v>
      </c>
      <c r="N2787" s="11">
        <f t="shared" si="303"/>
        <v>17018.875</v>
      </c>
      <c r="O2787" s="10">
        <f t="shared" si="304"/>
        <v>16989.189432870371</v>
      </c>
      <c r="P2787" s="11">
        <f t="shared" si="305"/>
        <v>16989.189432870371</v>
      </c>
      <c r="Q2787" t="b">
        <v>0</v>
      </c>
      <c r="R2787">
        <v>142</v>
      </c>
      <c r="S2787" t="b">
        <v>1</v>
      </c>
      <c r="T2787" t="s">
        <v>8269</v>
      </c>
      <c r="U2787" s="5">
        <f>E2787/D2787</f>
        <v>1.0468</v>
      </c>
      <c r="V2787" s="6">
        <f>E2787/R2787</f>
        <v>36.859154929577464</v>
      </c>
      <c r="W2787" t="str">
        <f t="shared" si="306"/>
        <v>theater</v>
      </c>
      <c r="X2787" t="str">
        <f t="shared" si="307"/>
        <v>plays</v>
      </c>
    </row>
    <row r="2788" spans="1:2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8223</v>
      </c>
      <c r="H2788" t="s">
        <v>8245</v>
      </c>
      <c r="I2788">
        <v>1404913180</v>
      </c>
      <c r="J2788" s="8">
        <f t="shared" si="301"/>
        <v>16260.569212962962</v>
      </c>
      <c r="K2788">
        <v>1403703580</v>
      </c>
      <c r="L2788" s="8">
        <f t="shared" si="301"/>
        <v>16246.569212962962</v>
      </c>
      <c r="M2788" s="10">
        <f t="shared" si="302"/>
        <v>16260.569212962962</v>
      </c>
      <c r="N2788" s="11">
        <f t="shared" si="303"/>
        <v>16260.569212962962</v>
      </c>
      <c r="O2788" s="10">
        <f t="shared" si="304"/>
        <v>16246.569212962962</v>
      </c>
      <c r="P2788" s="11">
        <f t="shared" si="305"/>
        <v>16246.569212962962</v>
      </c>
      <c r="Q2788" t="b">
        <v>0</v>
      </c>
      <c r="R2788">
        <v>74</v>
      </c>
      <c r="S2788" t="b">
        <v>1</v>
      </c>
      <c r="T2788" t="s">
        <v>8269</v>
      </c>
      <c r="U2788" s="5">
        <f>E2788/D2788</f>
        <v>1.1783999999999999</v>
      </c>
      <c r="V2788" s="6">
        <f>E2788/R2788</f>
        <v>39.810810810810814</v>
      </c>
      <c r="W2788" t="str">
        <f t="shared" si="306"/>
        <v>theater</v>
      </c>
      <c r="X2788" t="str">
        <f t="shared" si="307"/>
        <v>plays</v>
      </c>
    </row>
    <row r="2789" spans="1:2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8222</v>
      </c>
      <c r="H2789" t="s">
        <v>8244</v>
      </c>
      <c r="I2789">
        <v>1405658752</v>
      </c>
      <c r="J2789" s="8">
        <f t="shared" si="301"/>
        <v>16269.198518518519</v>
      </c>
      <c r="K2789">
        <v>1403066752</v>
      </c>
      <c r="L2789" s="8">
        <f t="shared" si="301"/>
        <v>16239.198518518519</v>
      </c>
      <c r="M2789" s="10">
        <f t="shared" si="302"/>
        <v>16269.198518518519</v>
      </c>
      <c r="N2789" s="11">
        <f t="shared" si="303"/>
        <v>16269.198518518519</v>
      </c>
      <c r="O2789" s="10">
        <f t="shared" si="304"/>
        <v>16239.198518518519</v>
      </c>
      <c r="P2789" s="11">
        <f t="shared" si="305"/>
        <v>16239.198518518519</v>
      </c>
      <c r="Q2789" t="b">
        <v>0</v>
      </c>
      <c r="R2789">
        <v>38</v>
      </c>
      <c r="S2789" t="b">
        <v>1</v>
      </c>
      <c r="T2789" t="s">
        <v>8269</v>
      </c>
      <c r="U2789" s="5">
        <f>E2789/D2789</f>
        <v>1.1970000000000001</v>
      </c>
      <c r="V2789" s="6">
        <f>E2789/R2789</f>
        <v>31.5</v>
      </c>
      <c r="W2789" t="str">
        <f t="shared" si="306"/>
        <v>theater</v>
      </c>
      <c r="X2789" t="str">
        <f t="shared" si="307"/>
        <v>plays</v>
      </c>
    </row>
    <row r="2790" spans="1:2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8222</v>
      </c>
      <c r="H2790" t="s">
        <v>8244</v>
      </c>
      <c r="I2790">
        <v>1469811043</v>
      </c>
      <c r="J2790" s="8">
        <f t="shared" si="301"/>
        <v>17011.701886574072</v>
      </c>
      <c r="K2790">
        <v>1467219043</v>
      </c>
      <c r="L2790" s="8">
        <f t="shared" si="301"/>
        <v>16981.701886574072</v>
      </c>
      <c r="M2790" s="10">
        <f t="shared" si="302"/>
        <v>17011.701886574072</v>
      </c>
      <c r="N2790" s="11">
        <f t="shared" si="303"/>
        <v>17011.701886574072</v>
      </c>
      <c r="O2790" s="10">
        <f t="shared" si="304"/>
        <v>16981.701886574072</v>
      </c>
      <c r="P2790" s="11">
        <f t="shared" si="305"/>
        <v>16981.701886574072</v>
      </c>
      <c r="Q2790" t="b">
        <v>0</v>
      </c>
      <c r="R2790">
        <v>20</v>
      </c>
      <c r="S2790" t="b">
        <v>1</v>
      </c>
      <c r="T2790" t="s">
        <v>8269</v>
      </c>
      <c r="U2790" s="5">
        <f>E2790/D2790</f>
        <v>1.0249999999999999</v>
      </c>
      <c r="V2790" s="6">
        <f>E2790/R2790</f>
        <v>102.5</v>
      </c>
      <c r="W2790" t="str">
        <f t="shared" si="306"/>
        <v>theater</v>
      </c>
      <c r="X2790" t="str">
        <f t="shared" si="307"/>
        <v>plays</v>
      </c>
    </row>
    <row r="2791" spans="1:2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8222</v>
      </c>
      <c r="H2791" t="s">
        <v>8244</v>
      </c>
      <c r="I2791">
        <v>1426132800</v>
      </c>
      <c r="J2791" s="8">
        <f t="shared" si="301"/>
        <v>16506.166666666668</v>
      </c>
      <c r="K2791">
        <v>1424477934</v>
      </c>
      <c r="L2791" s="8">
        <f t="shared" si="301"/>
        <v>16487.013125000001</v>
      </c>
      <c r="M2791" s="10">
        <f t="shared" si="302"/>
        <v>16506.166666666668</v>
      </c>
      <c r="N2791" s="11">
        <f t="shared" si="303"/>
        <v>16506.166666666668</v>
      </c>
      <c r="O2791" s="10">
        <f t="shared" si="304"/>
        <v>16487.013125000001</v>
      </c>
      <c r="P2791" s="11">
        <f t="shared" si="305"/>
        <v>16487.013125000001</v>
      </c>
      <c r="Q2791" t="b">
        <v>0</v>
      </c>
      <c r="R2791">
        <v>24</v>
      </c>
      <c r="S2791" t="b">
        <v>1</v>
      </c>
      <c r="T2791" t="s">
        <v>8269</v>
      </c>
      <c r="U2791" s="5">
        <f>E2791/D2791</f>
        <v>1.0116666666666667</v>
      </c>
      <c r="V2791" s="6">
        <f>E2791/R2791</f>
        <v>126.45833333333333</v>
      </c>
      <c r="W2791" t="str">
        <f t="shared" si="306"/>
        <v>theater</v>
      </c>
      <c r="X2791" t="str">
        <f t="shared" si="307"/>
        <v>plays</v>
      </c>
    </row>
    <row r="2792" spans="1:2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8222</v>
      </c>
      <c r="H2792" t="s">
        <v>8244</v>
      </c>
      <c r="I2792">
        <v>1423693903</v>
      </c>
      <c r="J2792" s="8">
        <f t="shared" si="301"/>
        <v>16477.938692129628</v>
      </c>
      <c r="K2792">
        <v>1421101903</v>
      </c>
      <c r="L2792" s="8">
        <f t="shared" si="301"/>
        <v>16447.938692129628</v>
      </c>
      <c r="M2792" s="10">
        <f t="shared" si="302"/>
        <v>16477.938692129628</v>
      </c>
      <c r="N2792" s="11">
        <f t="shared" si="303"/>
        <v>16477.938692129628</v>
      </c>
      <c r="O2792" s="10">
        <f t="shared" si="304"/>
        <v>16447.938692129628</v>
      </c>
      <c r="P2792" s="11">
        <f t="shared" si="305"/>
        <v>16447.938692129628</v>
      </c>
      <c r="Q2792" t="b">
        <v>0</v>
      </c>
      <c r="R2792">
        <v>66</v>
      </c>
      <c r="S2792" t="b">
        <v>1</v>
      </c>
      <c r="T2792" t="s">
        <v>8269</v>
      </c>
      <c r="U2792" s="5">
        <f>E2792/D2792</f>
        <v>1.0533333333333332</v>
      </c>
      <c r="V2792" s="6">
        <f>E2792/R2792</f>
        <v>47.878787878787875</v>
      </c>
      <c r="W2792" t="str">
        <f t="shared" si="306"/>
        <v>theater</v>
      </c>
      <c r="X2792" t="str">
        <f t="shared" si="307"/>
        <v>plays</v>
      </c>
    </row>
    <row r="2793" spans="1:2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8222</v>
      </c>
      <c r="H2793" t="s">
        <v>8244</v>
      </c>
      <c r="I2793">
        <v>1473393600</v>
      </c>
      <c r="J2793" s="8">
        <f t="shared" si="301"/>
        <v>17053.166666666668</v>
      </c>
      <c r="K2793">
        <v>1470778559</v>
      </c>
      <c r="L2793" s="8">
        <f t="shared" si="301"/>
        <v>17022.899988425928</v>
      </c>
      <c r="M2793" s="10">
        <f t="shared" si="302"/>
        <v>17053.166666666668</v>
      </c>
      <c r="N2793" s="11">
        <f t="shared" si="303"/>
        <v>17053.166666666668</v>
      </c>
      <c r="O2793" s="10">
        <f t="shared" si="304"/>
        <v>17022.899988425928</v>
      </c>
      <c r="P2793" s="11">
        <f t="shared" si="305"/>
        <v>17022.899988425928</v>
      </c>
      <c r="Q2793" t="b">
        <v>0</v>
      </c>
      <c r="R2793">
        <v>28</v>
      </c>
      <c r="S2793" t="b">
        <v>1</v>
      </c>
      <c r="T2793" t="s">
        <v>8269</v>
      </c>
      <c r="U2793" s="5">
        <f>E2793/D2793</f>
        <v>1.0249999999999999</v>
      </c>
      <c r="V2793" s="6">
        <f>E2793/R2793</f>
        <v>73.214285714285708</v>
      </c>
      <c r="W2793" t="str">
        <f t="shared" si="306"/>
        <v>theater</v>
      </c>
      <c r="X2793" t="str">
        <f t="shared" si="307"/>
        <v>plays</v>
      </c>
    </row>
    <row r="2794" spans="1:2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8222</v>
      </c>
      <c r="H2794" t="s">
        <v>8244</v>
      </c>
      <c r="I2794">
        <v>1439357559</v>
      </c>
      <c r="J2794" s="8">
        <f t="shared" si="301"/>
        <v>16659.231006944443</v>
      </c>
      <c r="K2794">
        <v>1435469559</v>
      </c>
      <c r="L2794" s="8">
        <f t="shared" si="301"/>
        <v>16614.231006944443</v>
      </c>
      <c r="M2794" s="10">
        <f t="shared" si="302"/>
        <v>16659.231006944443</v>
      </c>
      <c r="N2794" s="11">
        <f t="shared" si="303"/>
        <v>16659.231006944443</v>
      </c>
      <c r="O2794" s="10">
        <f t="shared" si="304"/>
        <v>16614.231006944443</v>
      </c>
      <c r="P2794" s="11">
        <f t="shared" si="305"/>
        <v>16614.231006944443</v>
      </c>
      <c r="Q2794" t="b">
        <v>0</v>
      </c>
      <c r="R2794">
        <v>24</v>
      </c>
      <c r="S2794" t="b">
        <v>1</v>
      </c>
      <c r="T2794" t="s">
        <v>8269</v>
      </c>
      <c r="U2794" s="5">
        <f>E2794/D2794</f>
        <v>1.0760000000000001</v>
      </c>
      <c r="V2794" s="6">
        <f>E2794/R2794</f>
        <v>89.666666666666671</v>
      </c>
      <c r="W2794" t="str">
        <f t="shared" si="306"/>
        <v>theater</v>
      </c>
      <c r="X2794" t="str">
        <f t="shared" si="307"/>
        <v>plays</v>
      </c>
    </row>
    <row r="2795" spans="1:2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8224</v>
      </c>
      <c r="H2795" t="s">
        <v>8246</v>
      </c>
      <c r="I2795">
        <v>1437473005</v>
      </c>
      <c r="J2795" s="8">
        <f t="shared" si="301"/>
        <v>16637.419039351855</v>
      </c>
      <c r="K2795">
        <v>1434881005</v>
      </c>
      <c r="L2795" s="8">
        <f t="shared" si="301"/>
        <v>16607.419039351855</v>
      </c>
      <c r="M2795" s="10">
        <f t="shared" si="302"/>
        <v>16637.419039351855</v>
      </c>
      <c r="N2795" s="11">
        <f t="shared" si="303"/>
        <v>16637.419039351855</v>
      </c>
      <c r="O2795" s="10">
        <f t="shared" si="304"/>
        <v>16607.419039351855</v>
      </c>
      <c r="P2795" s="11">
        <f t="shared" si="305"/>
        <v>16607.419039351855</v>
      </c>
      <c r="Q2795" t="b">
        <v>0</v>
      </c>
      <c r="R2795">
        <v>73</v>
      </c>
      <c r="S2795" t="b">
        <v>1</v>
      </c>
      <c r="T2795" t="s">
        <v>8269</v>
      </c>
      <c r="U2795" s="5">
        <f>E2795/D2795</f>
        <v>1.105675</v>
      </c>
      <c r="V2795" s="6">
        <f>E2795/R2795</f>
        <v>151.4623287671233</v>
      </c>
      <c r="W2795" t="str">
        <f t="shared" si="306"/>
        <v>theater</v>
      </c>
      <c r="X2795" t="str">
        <f t="shared" si="307"/>
        <v>plays</v>
      </c>
    </row>
    <row r="2796" spans="1:2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8223</v>
      </c>
      <c r="H2796" t="s">
        <v>8245</v>
      </c>
      <c r="I2796">
        <v>1457031600</v>
      </c>
      <c r="J2796" s="8">
        <f t="shared" si="301"/>
        <v>16863.791666666668</v>
      </c>
      <c r="K2796">
        <v>1455640559</v>
      </c>
      <c r="L2796" s="8">
        <f t="shared" si="301"/>
        <v>16847.691655092593</v>
      </c>
      <c r="M2796" s="10">
        <f t="shared" si="302"/>
        <v>16863.791666666668</v>
      </c>
      <c r="N2796" s="11">
        <f t="shared" si="303"/>
        <v>16863.791666666668</v>
      </c>
      <c r="O2796" s="10">
        <f t="shared" si="304"/>
        <v>16847.691655092593</v>
      </c>
      <c r="P2796" s="11">
        <f t="shared" si="305"/>
        <v>16847.691655092593</v>
      </c>
      <c r="Q2796" t="b">
        <v>0</v>
      </c>
      <c r="R2796">
        <v>3</v>
      </c>
      <c r="S2796" t="b">
        <v>1</v>
      </c>
      <c r="T2796" t="s">
        <v>8269</v>
      </c>
      <c r="U2796" s="5">
        <f>E2796/D2796</f>
        <v>1.5</v>
      </c>
      <c r="V2796" s="6">
        <f>E2796/R2796</f>
        <v>25</v>
      </c>
      <c r="W2796" t="str">
        <f t="shared" si="306"/>
        <v>theater</v>
      </c>
      <c r="X2796" t="str">
        <f t="shared" si="307"/>
        <v>plays</v>
      </c>
    </row>
    <row r="2797" spans="1:2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8222</v>
      </c>
      <c r="H2797" t="s">
        <v>8244</v>
      </c>
      <c r="I2797">
        <v>1402095600</v>
      </c>
      <c r="J2797" s="8">
        <f t="shared" si="301"/>
        <v>16227.958333333334</v>
      </c>
      <c r="K2797">
        <v>1400675841</v>
      </c>
      <c r="L2797" s="8">
        <f t="shared" si="301"/>
        <v>16211.525937500001</v>
      </c>
      <c r="M2797" s="10">
        <f t="shared" si="302"/>
        <v>16227.958333333334</v>
      </c>
      <c r="N2797" s="11">
        <f t="shared" si="303"/>
        <v>16227.958333333334</v>
      </c>
      <c r="O2797" s="10">
        <f t="shared" si="304"/>
        <v>16211.525937500001</v>
      </c>
      <c r="P2797" s="11">
        <f t="shared" si="305"/>
        <v>16211.525937500001</v>
      </c>
      <c r="Q2797" t="b">
        <v>0</v>
      </c>
      <c r="R2797">
        <v>20</v>
      </c>
      <c r="S2797" t="b">
        <v>1</v>
      </c>
      <c r="T2797" t="s">
        <v>8269</v>
      </c>
      <c r="U2797" s="5">
        <f>E2797/D2797</f>
        <v>1.0428571428571429</v>
      </c>
      <c r="V2797" s="6">
        <f>E2797/R2797</f>
        <v>36.5</v>
      </c>
      <c r="W2797" t="str">
        <f t="shared" si="306"/>
        <v>theater</v>
      </c>
      <c r="X2797" t="str">
        <f t="shared" si="307"/>
        <v>plays</v>
      </c>
    </row>
    <row r="2798" spans="1:2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8223</v>
      </c>
      <c r="H2798" t="s">
        <v>8245</v>
      </c>
      <c r="I2798">
        <v>1404564028</v>
      </c>
      <c r="J2798" s="8">
        <f t="shared" si="301"/>
        <v>16256.528101851851</v>
      </c>
      <c r="K2798">
        <v>1401972028</v>
      </c>
      <c r="L2798" s="8">
        <f t="shared" si="301"/>
        <v>16226.528101851851</v>
      </c>
      <c r="M2798" s="10">
        <f t="shared" si="302"/>
        <v>16256.528101851851</v>
      </c>
      <c r="N2798" s="11">
        <f t="shared" si="303"/>
        <v>16256.528101851851</v>
      </c>
      <c r="O2798" s="10">
        <f t="shared" si="304"/>
        <v>16226.528101851851</v>
      </c>
      <c r="P2798" s="11">
        <f t="shared" si="305"/>
        <v>16226.528101851851</v>
      </c>
      <c r="Q2798" t="b">
        <v>0</v>
      </c>
      <c r="R2798">
        <v>21</v>
      </c>
      <c r="S2798" t="b">
        <v>1</v>
      </c>
      <c r="T2798" t="s">
        <v>8269</v>
      </c>
      <c r="U2798" s="5">
        <f>E2798/D2798</f>
        <v>1.155</v>
      </c>
      <c r="V2798" s="6">
        <f>E2798/R2798</f>
        <v>44</v>
      </c>
      <c r="W2798" t="str">
        <f t="shared" si="306"/>
        <v>theater</v>
      </c>
      <c r="X2798" t="str">
        <f t="shared" si="307"/>
        <v>plays</v>
      </c>
    </row>
    <row r="2799" spans="1:2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8223</v>
      </c>
      <c r="H2799" t="s">
        <v>8245</v>
      </c>
      <c r="I2799">
        <v>1404858840</v>
      </c>
      <c r="J2799" s="8">
        <f t="shared" si="301"/>
        <v>16259.940277777778</v>
      </c>
      <c r="K2799">
        <v>1402266840</v>
      </c>
      <c r="L2799" s="8">
        <f t="shared" si="301"/>
        <v>16229.940277777778</v>
      </c>
      <c r="M2799" s="10">
        <f t="shared" si="302"/>
        <v>16259.940277777778</v>
      </c>
      <c r="N2799" s="11">
        <f t="shared" si="303"/>
        <v>16259.940277777778</v>
      </c>
      <c r="O2799" s="10">
        <f t="shared" si="304"/>
        <v>16229.940277777778</v>
      </c>
      <c r="P2799" s="11">
        <f t="shared" si="305"/>
        <v>16229.940277777778</v>
      </c>
      <c r="Q2799" t="b">
        <v>0</v>
      </c>
      <c r="R2799">
        <v>94</v>
      </c>
      <c r="S2799" t="b">
        <v>1</v>
      </c>
      <c r="T2799" t="s">
        <v>8269</v>
      </c>
      <c r="U2799" s="5">
        <f>E2799/D2799</f>
        <v>1.02645125</v>
      </c>
      <c r="V2799" s="6">
        <f>E2799/R2799</f>
        <v>87.357553191489373</v>
      </c>
      <c r="W2799" t="str">
        <f t="shared" si="306"/>
        <v>theater</v>
      </c>
      <c r="X2799" t="str">
        <f t="shared" si="307"/>
        <v>plays</v>
      </c>
    </row>
    <row r="2800" spans="1:2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8223</v>
      </c>
      <c r="H2800" t="s">
        <v>8245</v>
      </c>
      <c r="I2800">
        <v>1438358400</v>
      </c>
      <c r="J2800" s="8">
        <f t="shared" si="301"/>
        <v>16647.666666666668</v>
      </c>
      <c r="K2800">
        <v>1437063121</v>
      </c>
      <c r="L2800" s="8">
        <f t="shared" si="301"/>
        <v>16632.675011574072</v>
      </c>
      <c r="M2800" s="10">
        <f t="shared" si="302"/>
        <v>16647.666666666668</v>
      </c>
      <c r="N2800" s="11">
        <f t="shared" si="303"/>
        <v>16647.666666666668</v>
      </c>
      <c r="O2800" s="10">
        <f t="shared" si="304"/>
        <v>16632.675011574072</v>
      </c>
      <c r="P2800" s="11">
        <f t="shared" si="305"/>
        <v>16632.675011574072</v>
      </c>
      <c r="Q2800" t="b">
        <v>0</v>
      </c>
      <c r="R2800">
        <v>139</v>
      </c>
      <c r="S2800" t="b">
        <v>1</v>
      </c>
      <c r="T2800" t="s">
        <v>8269</v>
      </c>
      <c r="U2800" s="5">
        <f>E2800/D2800</f>
        <v>1.014</v>
      </c>
      <c r="V2800" s="6">
        <f>E2800/R2800</f>
        <v>36.474820143884891</v>
      </c>
      <c r="W2800" t="str">
        <f t="shared" si="306"/>
        <v>theater</v>
      </c>
      <c r="X2800" t="str">
        <f t="shared" si="307"/>
        <v>plays</v>
      </c>
    </row>
    <row r="2801" spans="1:2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8223</v>
      </c>
      <c r="H2801" t="s">
        <v>8245</v>
      </c>
      <c r="I2801">
        <v>1466179200</v>
      </c>
      <c r="J2801" s="8">
        <f t="shared" si="301"/>
        <v>16969.666666666668</v>
      </c>
      <c r="K2801">
        <v>1463466070</v>
      </c>
      <c r="L2801" s="8">
        <f t="shared" si="301"/>
        <v>16938.264699074076</v>
      </c>
      <c r="M2801" s="10">
        <f t="shared" si="302"/>
        <v>16969.666666666668</v>
      </c>
      <c r="N2801" s="11">
        <f t="shared" si="303"/>
        <v>16969.666666666668</v>
      </c>
      <c r="O2801" s="10">
        <f t="shared" si="304"/>
        <v>16938.264699074076</v>
      </c>
      <c r="P2801" s="11">
        <f t="shared" si="305"/>
        <v>16938.264699074076</v>
      </c>
      <c r="Q2801" t="b">
        <v>0</v>
      </c>
      <c r="R2801">
        <v>130</v>
      </c>
      <c r="S2801" t="b">
        <v>1</v>
      </c>
      <c r="T2801" t="s">
        <v>8269</v>
      </c>
      <c r="U2801" s="5">
        <f>E2801/D2801</f>
        <v>1.1663479999999999</v>
      </c>
      <c r="V2801" s="6">
        <f>E2801/R2801</f>
        <v>44.859538461538463</v>
      </c>
      <c r="W2801" t="str">
        <f t="shared" si="306"/>
        <v>theater</v>
      </c>
      <c r="X2801" t="str">
        <f t="shared" si="307"/>
        <v>plays</v>
      </c>
    </row>
    <row r="2802" spans="1:2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8223</v>
      </c>
      <c r="H2802" t="s">
        <v>8245</v>
      </c>
      <c r="I2802">
        <v>1420377366</v>
      </c>
      <c r="J2802" s="8">
        <f t="shared" si="301"/>
        <v>16439.552847222225</v>
      </c>
      <c r="K2802">
        <v>1415193366</v>
      </c>
      <c r="L2802" s="8">
        <f t="shared" si="301"/>
        <v>16379.552847222223</v>
      </c>
      <c r="M2802" s="10">
        <f t="shared" si="302"/>
        <v>16439.552847222225</v>
      </c>
      <c r="N2802" s="11">
        <f t="shared" si="303"/>
        <v>16439.552847222225</v>
      </c>
      <c r="O2802" s="10">
        <f t="shared" si="304"/>
        <v>16379.552847222223</v>
      </c>
      <c r="P2802" s="11">
        <f t="shared" si="305"/>
        <v>16379.552847222223</v>
      </c>
      <c r="Q2802" t="b">
        <v>0</v>
      </c>
      <c r="R2802">
        <v>31</v>
      </c>
      <c r="S2802" t="b">
        <v>1</v>
      </c>
      <c r="T2802" t="s">
        <v>8269</v>
      </c>
      <c r="U2802" s="5">
        <f>E2802/D2802</f>
        <v>1.33</v>
      </c>
      <c r="V2802" s="6">
        <f>E2802/R2802</f>
        <v>42.903225806451616</v>
      </c>
      <c r="W2802" t="str">
        <f t="shared" si="306"/>
        <v>theater</v>
      </c>
      <c r="X2802" t="str">
        <f t="shared" si="307"/>
        <v>plays</v>
      </c>
    </row>
    <row r="2803" spans="1:2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8224</v>
      </c>
      <c r="H2803" t="s">
        <v>8246</v>
      </c>
      <c r="I2803">
        <v>1412938800</v>
      </c>
      <c r="J2803" s="8">
        <f t="shared" si="301"/>
        <v>16353.458333333334</v>
      </c>
      <c r="K2803">
        <v>1411019409</v>
      </c>
      <c r="L2803" s="8">
        <f t="shared" si="301"/>
        <v>16331.243159722222</v>
      </c>
      <c r="M2803" s="10">
        <f t="shared" si="302"/>
        <v>16353.458333333334</v>
      </c>
      <c r="N2803" s="11">
        <f t="shared" si="303"/>
        <v>16353.458333333334</v>
      </c>
      <c r="O2803" s="10">
        <f t="shared" si="304"/>
        <v>16331.243159722222</v>
      </c>
      <c r="P2803" s="11">
        <f t="shared" si="305"/>
        <v>16331.243159722222</v>
      </c>
      <c r="Q2803" t="b">
        <v>0</v>
      </c>
      <c r="R2803">
        <v>13</v>
      </c>
      <c r="S2803" t="b">
        <v>1</v>
      </c>
      <c r="T2803" t="s">
        <v>8269</v>
      </c>
      <c r="U2803" s="5">
        <f>E2803/D2803</f>
        <v>1.3320000000000001</v>
      </c>
      <c r="V2803" s="6">
        <f>E2803/R2803</f>
        <v>51.230769230769234</v>
      </c>
      <c r="W2803" t="str">
        <f t="shared" si="306"/>
        <v>theater</v>
      </c>
      <c r="X2803" t="str">
        <f t="shared" si="307"/>
        <v>plays</v>
      </c>
    </row>
    <row r="2804" spans="1:2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8223</v>
      </c>
      <c r="H2804" t="s">
        <v>8245</v>
      </c>
      <c r="I2804">
        <v>1438875107</v>
      </c>
      <c r="J2804" s="8">
        <f t="shared" si="301"/>
        <v>16653.64707175926</v>
      </c>
      <c r="K2804">
        <v>1436283107</v>
      </c>
      <c r="L2804" s="8">
        <f t="shared" si="301"/>
        <v>16623.64707175926</v>
      </c>
      <c r="M2804" s="10">
        <f t="shared" si="302"/>
        <v>16653.64707175926</v>
      </c>
      <c r="N2804" s="11">
        <f t="shared" si="303"/>
        <v>16653.64707175926</v>
      </c>
      <c r="O2804" s="10">
        <f t="shared" si="304"/>
        <v>16623.64707175926</v>
      </c>
      <c r="P2804" s="11">
        <f t="shared" si="305"/>
        <v>16623.64707175926</v>
      </c>
      <c r="Q2804" t="b">
        <v>0</v>
      </c>
      <c r="R2804">
        <v>90</v>
      </c>
      <c r="S2804" t="b">
        <v>1</v>
      </c>
      <c r="T2804" t="s">
        <v>8269</v>
      </c>
      <c r="U2804" s="5">
        <f>E2804/D2804</f>
        <v>1.0183333333333333</v>
      </c>
      <c r="V2804" s="6">
        <f>E2804/R2804</f>
        <v>33.944444444444443</v>
      </c>
      <c r="W2804" t="str">
        <f t="shared" si="306"/>
        <v>theater</v>
      </c>
      <c r="X2804" t="str">
        <f t="shared" si="307"/>
        <v>plays</v>
      </c>
    </row>
    <row r="2805" spans="1:2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8222</v>
      </c>
      <c r="H2805" t="s">
        <v>8244</v>
      </c>
      <c r="I2805">
        <v>1437004800</v>
      </c>
      <c r="J2805" s="8">
        <f t="shared" si="301"/>
        <v>16632</v>
      </c>
      <c r="K2805">
        <v>1433295276</v>
      </c>
      <c r="L2805" s="8">
        <f t="shared" si="301"/>
        <v>16589.065694444445</v>
      </c>
      <c r="M2805" s="10">
        <f t="shared" si="302"/>
        <v>16632</v>
      </c>
      <c r="N2805" s="11">
        <f t="shared" si="303"/>
        <v>16632</v>
      </c>
      <c r="O2805" s="10">
        <f t="shared" si="304"/>
        <v>16589.065694444445</v>
      </c>
      <c r="P2805" s="11">
        <f t="shared" si="305"/>
        <v>16589.065694444445</v>
      </c>
      <c r="Q2805" t="b">
        <v>0</v>
      </c>
      <c r="R2805">
        <v>141</v>
      </c>
      <c r="S2805" t="b">
        <v>1</v>
      </c>
      <c r="T2805" t="s">
        <v>8269</v>
      </c>
      <c r="U2805" s="5">
        <f>E2805/D2805</f>
        <v>1.2795000000000001</v>
      </c>
      <c r="V2805" s="6">
        <f>E2805/R2805</f>
        <v>90.744680851063833</v>
      </c>
      <c r="W2805" t="str">
        <f t="shared" si="306"/>
        <v>theater</v>
      </c>
      <c r="X2805" t="str">
        <f t="shared" si="307"/>
        <v>plays</v>
      </c>
    </row>
    <row r="2806" spans="1:2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8223</v>
      </c>
      <c r="H2806" t="s">
        <v>8245</v>
      </c>
      <c r="I2806">
        <v>1411987990</v>
      </c>
      <c r="J2806" s="8">
        <f t="shared" si="301"/>
        <v>16342.453587962964</v>
      </c>
      <c r="K2806">
        <v>1409395990</v>
      </c>
      <c r="L2806" s="8">
        <f t="shared" si="301"/>
        <v>16312.453587962964</v>
      </c>
      <c r="M2806" s="10">
        <f t="shared" si="302"/>
        <v>16342.453587962964</v>
      </c>
      <c r="N2806" s="11">
        <f t="shared" si="303"/>
        <v>16342.453587962964</v>
      </c>
      <c r="O2806" s="10">
        <f t="shared" si="304"/>
        <v>16312.453587962964</v>
      </c>
      <c r="P2806" s="11">
        <f t="shared" si="305"/>
        <v>16312.453587962964</v>
      </c>
      <c r="Q2806" t="b">
        <v>0</v>
      </c>
      <c r="R2806">
        <v>23</v>
      </c>
      <c r="S2806" t="b">
        <v>1</v>
      </c>
      <c r="T2806" t="s">
        <v>8269</v>
      </c>
      <c r="U2806" s="5">
        <f>E2806/D2806</f>
        <v>1.1499999999999999</v>
      </c>
      <c r="V2806" s="6">
        <f>E2806/R2806</f>
        <v>50</v>
      </c>
      <c r="W2806" t="str">
        <f t="shared" si="306"/>
        <v>theater</v>
      </c>
      <c r="X2806" t="str">
        <f t="shared" si="307"/>
        <v>plays</v>
      </c>
    </row>
    <row r="2807" spans="1:2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8223</v>
      </c>
      <c r="H2807" t="s">
        <v>8245</v>
      </c>
      <c r="I2807">
        <v>1440245273</v>
      </c>
      <c r="J2807" s="8">
        <f t="shared" si="301"/>
        <v>16669.505474537036</v>
      </c>
      <c r="K2807">
        <v>1438085273</v>
      </c>
      <c r="L2807" s="8">
        <f t="shared" si="301"/>
        <v>16644.505474537036</v>
      </c>
      <c r="M2807" s="10">
        <f t="shared" si="302"/>
        <v>16669.505474537036</v>
      </c>
      <c r="N2807" s="11">
        <f t="shared" si="303"/>
        <v>16669.505474537036</v>
      </c>
      <c r="O2807" s="10">
        <f t="shared" si="304"/>
        <v>16644.505474537036</v>
      </c>
      <c r="P2807" s="11">
        <f t="shared" si="305"/>
        <v>16644.505474537036</v>
      </c>
      <c r="Q2807" t="b">
        <v>0</v>
      </c>
      <c r="R2807">
        <v>18</v>
      </c>
      <c r="S2807" t="b">
        <v>1</v>
      </c>
      <c r="T2807" t="s">
        <v>8269</v>
      </c>
      <c r="U2807" s="5">
        <f>E2807/D2807</f>
        <v>1.1000000000000001</v>
      </c>
      <c r="V2807" s="6">
        <f>E2807/R2807</f>
        <v>24.444444444444443</v>
      </c>
      <c r="W2807" t="str">
        <f t="shared" si="306"/>
        <v>theater</v>
      </c>
      <c r="X2807" t="str">
        <f t="shared" si="307"/>
        <v>plays</v>
      </c>
    </row>
    <row r="2808" spans="1:2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8223</v>
      </c>
      <c r="H2808" t="s">
        <v>8245</v>
      </c>
      <c r="I2808">
        <v>1438772400</v>
      </c>
      <c r="J2808" s="8">
        <f t="shared" si="301"/>
        <v>16652.458333333332</v>
      </c>
      <c r="K2808">
        <v>1435645490</v>
      </c>
      <c r="L2808" s="8">
        <f t="shared" si="301"/>
        <v>16616.267245370367</v>
      </c>
      <c r="M2808" s="10">
        <f t="shared" si="302"/>
        <v>16652.458333333332</v>
      </c>
      <c r="N2808" s="11">
        <f t="shared" si="303"/>
        <v>16652.458333333332</v>
      </c>
      <c r="O2808" s="10">
        <f t="shared" si="304"/>
        <v>16616.267245370367</v>
      </c>
      <c r="P2808" s="11">
        <f t="shared" si="305"/>
        <v>16616.267245370367</v>
      </c>
      <c r="Q2808" t="b">
        <v>0</v>
      </c>
      <c r="R2808">
        <v>76</v>
      </c>
      <c r="S2808" t="b">
        <v>1</v>
      </c>
      <c r="T2808" t="s">
        <v>8269</v>
      </c>
      <c r="U2808" s="5">
        <f>E2808/D2808</f>
        <v>1.121</v>
      </c>
      <c r="V2808" s="6">
        <f>E2808/R2808</f>
        <v>44.25</v>
      </c>
      <c r="W2808" t="str">
        <f t="shared" si="306"/>
        <v>theater</v>
      </c>
      <c r="X2808" t="str">
        <f t="shared" si="307"/>
        <v>plays</v>
      </c>
    </row>
    <row r="2809" spans="1:2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8222</v>
      </c>
      <c r="H2809" t="s">
        <v>8244</v>
      </c>
      <c r="I2809">
        <v>1435611438</v>
      </c>
      <c r="J2809" s="8">
        <f t="shared" si="301"/>
        <v>16615.873125000002</v>
      </c>
      <c r="K2809">
        <v>1433019438</v>
      </c>
      <c r="L2809" s="8">
        <f t="shared" si="301"/>
        <v>16585.873125000002</v>
      </c>
      <c r="M2809" s="10">
        <f t="shared" si="302"/>
        <v>16615.873125000002</v>
      </c>
      <c r="N2809" s="11">
        <f t="shared" si="303"/>
        <v>16615.873125000002</v>
      </c>
      <c r="O2809" s="10">
        <f t="shared" si="304"/>
        <v>16585.873125000002</v>
      </c>
      <c r="P2809" s="11">
        <f t="shared" si="305"/>
        <v>16585.873125000002</v>
      </c>
      <c r="Q2809" t="b">
        <v>0</v>
      </c>
      <c r="R2809">
        <v>93</v>
      </c>
      <c r="S2809" t="b">
        <v>1</v>
      </c>
      <c r="T2809" t="s">
        <v>8269</v>
      </c>
      <c r="U2809" s="5">
        <f>E2809/D2809</f>
        <v>1.26</v>
      </c>
      <c r="V2809" s="6">
        <f>E2809/R2809</f>
        <v>67.741935483870961</v>
      </c>
      <c r="W2809" t="str">
        <f t="shared" si="306"/>
        <v>theater</v>
      </c>
      <c r="X2809" t="str">
        <f t="shared" si="307"/>
        <v>plays</v>
      </c>
    </row>
    <row r="2810" spans="1:2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8222</v>
      </c>
      <c r="H2810" t="s">
        <v>8244</v>
      </c>
      <c r="I2810">
        <v>1440274735</v>
      </c>
      <c r="J2810" s="8">
        <f t="shared" si="301"/>
        <v>16669.846469907407</v>
      </c>
      <c r="K2810">
        <v>1437682735</v>
      </c>
      <c r="L2810" s="8">
        <f t="shared" si="301"/>
        <v>16639.846469907407</v>
      </c>
      <c r="M2810" s="10">
        <f t="shared" si="302"/>
        <v>16669.846469907407</v>
      </c>
      <c r="N2810" s="11">
        <f t="shared" si="303"/>
        <v>16669.846469907407</v>
      </c>
      <c r="O2810" s="10">
        <f t="shared" si="304"/>
        <v>16639.846469907407</v>
      </c>
      <c r="P2810" s="11">
        <f t="shared" si="305"/>
        <v>16639.846469907407</v>
      </c>
      <c r="Q2810" t="b">
        <v>0</v>
      </c>
      <c r="R2810">
        <v>69</v>
      </c>
      <c r="S2810" t="b">
        <v>1</v>
      </c>
      <c r="T2810" t="s">
        <v>8269</v>
      </c>
      <c r="U2810" s="5">
        <f>E2810/D2810</f>
        <v>1.0024444444444445</v>
      </c>
      <c r="V2810" s="6">
        <f>E2810/R2810</f>
        <v>65.376811594202906</v>
      </c>
      <c r="W2810" t="str">
        <f t="shared" si="306"/>
        <v>theater</v>
      </c>
      <c r="X2810" t="str">
        <f t="shared" si="307"/>
        <v>plays</v>
      </c>
    </row>
    <row r="2811" spans="1:2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8222</v>
      </c>
      <c r="H2811" t="s">
        <v>8244</v>
      </c>
      <c r="I2811">
        <v>1459348740</v>
      </c>
      <c r="J2811" s="8">
        <f t="shared" si="301"/>
        <v>16890.610416666666</v>
      </c>
      <c r="K2811">
        <v>1458647725</v>
      </c>
      <c r="L2811" s="8">
        <f t="shared" si="301"/>
        <v>16882.496817129631</v>
      </c>
      <c r="M2811" s="10">
        <f t="shared" si="302"/>
        <v>16890.610416666666</v>
      </c>
      <c r="N2811" s="11">
        <f t="shared" si="303"/>
        <v>16890.610416666666</v>
      </c>
      <c r="O2811" s="10">
        <f t="shared" si="304"/>
        <v>16882.496817129631</v>
      </c>
      <c r="P2811" s="11">
        <f t="shared" si="305"/>
        <v>16882.496817129631</v>
      </c>
      <c r="Q2811" t="b">
        <v>0</v>
      </c>
      <c r="R2811">
        <v>21</v>
      </c>
      <c r="S2811" t="b">
        <v>1</v>
      </c>
      <c r="T2811" t="s">
        <v>8269</v>
      </c>
      <c r="U2811" s="5">
        <f>E2811/D2811</f>
        <v>1.024</v>
      </c>
      <c r="V2811" s="6">
        <f>E2811/R2811</f>
        <v>121.9047619047619</v>
      </c>
      <c r="W2811" t="str">
        <f t="shared" si="306"/>
        <v>theater</v>
      </c>
      <c r="X2811" t="str">
        <f t="shared" si="307"/>
        <v>plays</v>
      </c>
    </row>
    <row r="2812" spans="1:2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8222</v>
      </c>
      <c r="H2812" t="s">
        <v>8244</v>
      </c>
      <c r="I2812">
        <v>1401595140</v>
      </c>
      <c r="J2812" s="8">
        <f t="shared" si="301"/>
        <v>16222.165972222223</v>
      </c>
      <c r="K2812">
        <v>1398828064</v>
      </c>
      <c r="L2812" s="8">
        <f t="shared" si="301"/>
        <v>16190.13962962963</v>
      </c>
      <c r="M2812" s="10">
        <f t="shared" si="302"/>
        <v>16222.165972222223</v>
      </c>
      <c r="N2812" s="11">
        <f t="shared" si="303"/>
        <v>16222.165972222223</v>
      </c>
      <c r="O2812" s="10">
        <f t="shared" si="304"/>
        <v>16190.13962962963</v>
      </c>
      <c r="P2812" s="11">
        <f t="shared" si="305"/>
        <v>16190.13962962963</v>
      </c>
      <c r="Q2812" t="b">
        <v>0</v>
      </c>
      <c r="R2812">
        <v>57</v>
      </c>
      <c r="S2812" t="b">
        <v>1</v>
      </c>
      <c r="T2812" t="s">
        <v>8269</v>
      </c>
      <c r="U2812" s="5">
        <f>E2812/D2812</f>
        <v>1.0820000000000001</v>
      </c>
      <c r="V2812" s="6">
        <f>E2812/R2812</f>
        <v>47.456140350877192</v>
      </c>
      <c r="W2812" t="str">
        <f t="shared" si="306"/>
        <v>theater</v>
      </c>
      <c r="X2812" t="str">
        <f t="shared" si="307"/>
        <v>plays</v>
      </c>
    </row>
    <row r="2813" spans="1:2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8223</v>
      </c>
      <c r="H2813" t="s">
        <v>8245</v>
      </c>
      <c r="I2813">
        <v>1424692503</v>
      </c>
      <c r="J2813" s="8">
        <f t="shared" si="301"/>
        <v>16489.4965625</v>
      </c>
      <c r="K2813">
        <v>1422100503</v>
      </c>
      <c r="L2813" s="8">
        <f t="shared" si="301"/>
        <v>16459.4965625</v>
      </c>
      <c r="M2813" s="10">
        <f t="shared" si="302"/>
        <v>16489.4965625</v>
      </c>
      <c r="N2813" s="11">
        <f t="shared" si="303"/>
        <v>16489.4965625</v>
      </c>
      <c r="O2813" s="10">
        <f t="shared" si="304"/>
        <v>16459.4965625</v>
      </c>
      <c r="P2813" s="11">
        <f t="shared" si="305"/>
        <v>16459.4965625</v>
      </c>
      <c r="Q2813" t="b">
        <v>0</v>
      </c>
      <c r="R2813">
        <v>108</v>
      </c>
      <c r="S2813" t="b">
        <v>1</v>
      </c>
      <c r="T2813" t="s">
        <v>8269</v>
      </c>
      <c r="U2813" s="5">
        <f>E2813/D2813</f>
        <v>1.0026999999999999</v>
      </c>
      <c r="V2813" s="6">
        <f>E2813/R2813</f>
        <v>92.842592592592595</v>
      </c>
      <c r="W2813" t="str">
        <f t="shared" si="306"/>
        <v>theater</v>
      </c>
      <c r="X2813" t="str">
        <f t="shared" si="307"/>
        <v>plays</v>
      </c>
    </row>
    <row r="2814" spans="1:2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8227</v>
      </c>
      <c r="H2814" t="s">
        <v>8249</v>
      </c>
      <c r="I2814">
        <v>1428292800</v>
      </c>
      <c r="J2814" s="8">
        <f t="shared" si="301"/>
        <v>16531.166666666668</v>
      </c>
      <c r="K2814">
        <v>1424368298</v>
      </c>
      <c r="L2814" s="8">
        <f t="shared" si="301"/>
        <v>16485.744189814814</v>
      </c>
      <c r="M2814" s="10">
        <f t="shared" si="302"/>
        <v>16531.166666666668</v>
      </c>
      <c r="N2814" s="11">
        <f t="shared" si="303"/>
        <v>16531.166666666668</v>
      </c>
      <c r="O2814" s="10">
        <f t="shared" si="304"/>
        <v>16485.744189814814</v>
      </c>
      <c r="P2814" s="11">
        <f t="shared" si="305"/>
        <v>16485.744189814814</v>
      </c>
      <c r="Q2814" t="b">
        <v>0</v>
      </c>
      <c r="R2814">
        <v>83</v>
      </c>
      <c r="S2814" t="b">
        <v>1</v>
      </c>
      <c r="T2814" t="s">
        <v>8269</v>
      </c>
      <c r="U2814" s="5">
        <f>E2814/D2814</f>
        <v>1.133</v>
      </c>
      <c r="V2814" s="6">
        <f>E2814/R2814</f>
        <v>68.253012048192772</v>
      </c>
      <c r="W2814" t="str">
        <f t="shared" si="306"/>
        <v>theater</v>
      </c>
      <c r="X2814" t="str">
        <f t="shared" si="307"/>
        <v>plays</v>
      </c>
    </row>
    <row r="2815" spans="1:2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8222</v>
      </c>
      <c r="H2815" t="s">
        <v>8244</v>
      </c>
      <c r="I2815">
        <v>1481737761</v>
      </c>
      <c r="J2815" s="8">
        <f t="shared" si="301"/>
        <v>17149.742604166666</v>
      </c>
      <c r="K2815">
        <v>1479577761</v>
      </c>
      <c r="L2815" s="8">
        <f t="shared" si="301"/>
        <v>17124.742604166666</v>
      </c>
      <c r="M2815" s="10">
        <f t="shared" si="302"/>
        <v>17149.742604166666</v>
      </c>
      <c r="N2815" s="11">
        <f t="shared" si="303"/>
        <v>17149.742604166666</v>
      </c>
      <c r="O2815" s="10">
        <f t="shared" si="304"/>
        <v>17124.742604166666</v>
      </c>
      <c r="P2815" s="11">
        <f t="shared" si="305"/>
        <v>17124.742604166666</v>
      </c>
      <c r="Q2815" t="b">
        <v>0</v>
      </c>
      <c r="R2815">
        <v>96</v>
      </c>
      <c r="S2815" t="b">
        <v>1</v>
      </c>
      <c r="T2815" t="s">
        <v>8269</v>
      </c>
      <c r="U2815" s="5">
        <f>E2815/D2815</f>
        <v>1.2757571428571428</v>
      </c>
      <c r="V2815" s="6">
        <f>E2815/R2815</f>
        <v>37.209583333333335</v>
      </c>
      <c r="W2815" t="str">
        <f t="shared" si="306"/>
        <v>theater</v>
      </c>
      <c r="X2815" t="str">
        <f t="shared" si="307"/>
        <v>plays</v>
      </c>
    </row>
    <row r="2816" spans="1:2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8223</v>
      </c>
      <c r="H2816" t="s">
        <v>8245</v>
      </c>
      <c r="I2816">
        <v>1431164115</v>
      </c>
      <c r="J2816" s="8">
        <f t="shared" si="301"/>
        <v>16564.399479166666</v>
      </c>
      <c r="K2816">
        <v>1428572115</v>
      </c>
      <c r="L2816" s="8">
        <f t="shared" si="301"/>
        <v>16534.399479166666</v>
      </c>
      <c r="M2816" s="10">
        <f t="shared" si="302"/>
        <v>16564.399479166666</v>
      </c>
      <c r="N2816" s="11">
        <f t="shared" si="303"/>
        <v>16564.399479166666</v>
      </c>
      <c r="O2816" s="10">
        <f t="shared" si="304"/>
        <v>16534.399479166666</v>
      </c>
      <c r="P2816" s="11">
        <f t="shared" si="305"/>
        <v>16534.399479166666</v>
      </c>
      <c r="Q2816" t="b">
        <v>0</v>
      </c>
      <c r="R2816">
        <v>64</v>
      </c>
      <c r="S2816" t="b">
        <v>1</v>
      </c>
      <c r="T2816" t="s">
        <v>8269</v>
      </c>
      <c r="U2816" s="5">
        <f>E2816/D2816</f>
        <v>1.0773333333333333</v>
      </c>
      <c r="V2816" s="6">
        <f>E2816/R2816</f>
        <v>25.25</v>
      </c>
      <c r="W2816" t="str">
        <f t="shared" si="306"/>
        <v>theater</v>
      </c>
      <c r="X2816" t="str">
        <f t="shared" si="307"/>
        <v>plays</v>
      </c>
    </row>
    <row r="2817" spans="1:2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8227</v>
      </c>
      <c r="H2817" t="s">
        <v>8249</v>
      </c>
      <c r="I2817">
        <v>1470595109</v>
      </c>
      <c r="J2817" s="8">
        <f t="shared" si="301"/>
        <v>17020.776724537038</v>
      </c>
      <c r="K2817">
        <v>1468003109</v>
      </c>
      <c r="L2817" s="8">
        <f t="shared" si="301"/>
        <v>16990.776724537038</v>
      </c>
      <c r="M2817" s="10">
        <f t="shared" si="302"/>
        <v>17020.776724537038</v>
      </c>
      <c r="N2817" s="11">
        <f t="shared" si="303"/>
        <v>17020.776724537038</v>
      </c>
      <c r="O2817" s="10">
        <f t="shared" si="304"/>
        <v>16990.776724537038</v>
      </c>
      <c r="P2817" s="11">
        <f t="shared" si="305"/>
        <v>16990.776724537038</v>
      </c>
      <c r="Q2817" t="b">
        <v>0</v>
      </c>
      <c r="R2817">
        <v>14</v>
      </c>
      <c r="S2817" t="b">
        <v>1</v>
      </c>
      <c r="T2817" t="s">
        <v>8269</v>
      </c>
      <c r="U2817" s="5">
        <f>E2817/D2817</f>
        <v>2.42</v>
      </c>
      <c r="V2817" s="6">
        <f>E2817/R2817</f>
        <v>43.214285714285715</v>
      </c>
      <c r="W2817" t="str">
        <f t="shared" si="306"/>
        <v>theater</v>
      </c>
      <c r="X2817" t="str">
        <f t="shared" si="307"/>
        <v>plays</v>
      </c>
    </row>
    <row r="2818" spans="1:2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8223</v>
      </c>
      <c r="H2818" t="s">
        <v>8245</v>
      </c>
      <c r="I2818">
        <v>1438531200</v>
      </c>
      <c r="J2818" s="8">
        <f t="shared" si="301"/>
        <v>16649.666666666668</v>
      </c>
      <c r="K2818">
        <v>1435921992</v>
      </c>
      <c r="L2818" s="8">
        <f t="shared" si="301"/>
        <v>16619.467499999999</v>
      </c>
      <c r="M2818" s="10">
        <f t="shared" si="302"/>
        <v>16649.666666666668</v>
      </c>
      <c r="N2818" s="11">
        <f t="shared" si="303"/>
        <v>16649.666666666668</v>
      </c>
      <c r="O2818" s="10">
        <f t="shared" si="304"/>
        <v>16619.467499999999</v>
      </c>
      <c r="P2818" s="11">
        <f t="shared" si="305"/>
        <v>16619.467499999999</v>
      </c>
      <c r="Q2818" t="b">
        <v>0</v>
      </c>
      <c r="R2818">
        <v>169</v>
      </c>
      <c r="S2818" t="b">
        <v>1</v>
      </c>
      <c r="T2818" t="s">
        <v>8269</v>
      </c>
      <c r="U2818" s="5">
        <f>E2818/D2818</f>
        <v>1.4156666666666666</v>
      </c>
      <c r="V2818" s="6">
        <f>E2818/R2818</f>
        <v>25.130177514792898</v>
      </c>
      <c r="W2818" t="str">
        <f t="shared" si="306"/>
        <v>theater</v>
      </c>
      <c r="X2818" t="str">
        <f t="shared" si="307"/>
        <v>plays</v>
      </c>
    </row>
    <row r="2819" spans="1:2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8223</v>
      </c>
      <c r="H2819" t="s">
        <v>8245</v>
      </c>
      <c r="I2819">
        <v>1425136462</v>
      </c>
      <c r="J2819" s="8">
        <f t="shared" ref="J2819:L2882" si="308">(((I2819/60)/60)/24)</f>
        <v>16494.634976851852</v>
      </c>
      <c r="K2819">
        <v>1421680462</v>
      </c>
      <c r="L2819" s="8">
        <f t="shared" si="308"/>
        <v>16454.634976851852</v>
      </c>
      <c r="M2819" s="10">
        <f t="shared" ref="M2819:M2882" si="309">J2819</f>
        <v>16494.634976851852</v>
      </c>
      <c r="N2819" s="11">
        <f t="shared" ref="N2819:N2882" si="310">J2819</f>
        <v>16494.634976851852</v>
      </c>
      <c r="O2819" s="10">
        <f t="shared" ref="O2819:O2882" si="311">L2819</f>
        <v>16454.634976851852</v>
      </c>
      <c r="P2819" s="11">
        <f t="shared" ref="P2819:P2882" si="312">L2819</f>
        <v>16454.634976851852</v>
      </c>
      <c r="Q2819" t="b">
        <v>0</v>
      </c>
      <c r="R2819">
        <v>33</v>
      </c>
      <c r="S2819" t="b">
        <v>1</v>
      </c>
      <c r="T2819" t="s">
        <v>8269</v>
      </c>
      <c r="U2819" s="5">
        <f>E2819/D2819</f>
        <v>1.3</v>
      </c>
      <c r="V2819" s="6">
        <f>E2819/R2819</f>
        <v>23.636363636363637</v>
      </c>
      <c r="W2819" t="str">
        <f t="shared" ref="W2819:W2882" si="313">LEFT(T2819,((FIND("/",T2819,1))-1))</f>
        <v>theater</v>
      </c>
      <c r="X2819" t="str">
        <f t="shared" ref="X2819:X2882" si="314">RIGHT(T2819,((LEN(T2819))-(FIND("/",T2819,1))))</f>
        <v>plays</v>
      </c>
    </row>
    <row r="2820" spans="1:2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8222</v>
      </c>
      <c r="H2820" t="s">
        <v>8244</v>
      </c>
      <c r="I2820">
        <v>1443018086</v>
      </c>
      <c r="J2820" s="8">
        <f t="shared" si="308"/>
        <v>16701.598217592593</v>
      </c>
      <c r="K2820">
        <v>1441290086</v>
      </c>
      <c r="L2820" s="8">
        <f t="shared" si="308"/>
        <v>16681.598217592593</v>
      </c>
      <c r="M2820" s="10">
        <f t="shared" si="309"/>
        <v>16701.598217592593</v>
      </c>
      <c r="N2820" s="11">
        <f t="shared" si="310"/>
        <v>16701.598217592593</v>
      </c>
      <c r="O2820" s="10">
        <f t="shared" si="311"/>
        <v>16681.598217592593</v>
      </c>
      <c r="P2820" s="11">
        <f t="shared" si="312"/>
        <v>16681.598217592593</v>
      </c>
      <c r="Q2820" t="b">
        <v>0</v>
      </c>
      <c r="R2820">
        <v>102</v>
      </c>
      <c r="S2820" t="b">
        <v>1</v>
      </c>
      <c r="T2820" t="s">
        <v>8269</v>
      </c>
      <c r="U2820" s="5">
        <f>E2820/D2820</f>
        <v>1.0603</v>
      </c>
      <c r="V2820" s="6">
        <f>E2820/R2820</f>
        <v>103.95098039215686</v>
      </c>
      <c r="W2820" t="str">
        <f t="shared" si="313"/>
        <v>theater</v>
      </c>
      <c r="X2820" t="str">
        <f t="shared" si="314"/>
        <v>plays</v>
      </c>
    </row>
    <row r="2821" spans="1:2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8223</v>
      </c>
      <c r="H2821" t="s">
        <v>8245</v>
      </c>
      <c r="I2821">
        <v>1434285409</v>
      </c>
      <c r="J2821" s="8">
        <f t="shared" si="308"/>
        <v>16600.525567129629</v>
      </c>
      <c r="K2821">
        <v>1431693409</v>
      </c>
      <c r="L2821" s="8">
        <f t="shared" si="308"/>
        <v>16570.525567129629</v>
      </c>
      <c r="M2821" s="10">
        <f t="shared" si="309"/>
        <v>16600.525567129629</v>
      </c>
      <c r="N2821" s="11">
        <f t="shared" si="310"/>
        <v>16600.525567129629</v>
      </c>
      <c r="O2821" s="10">
        <f t="shared" si="311"/>
        <v>16570.525567129629</v>
      </c>
      <c r="P2821" s="11">
        <f t="shared" si="312"/>
        <v>16570.525567129629</v>
      </c>
      <c r="Q2821" t="b">
        <v>0</v>
      </c>
      <c r="R2821">
        <v>104</v>
      </c>
      <c r="S2821" t="b">
        <v>1</v>
      </c>
      <c r="T2821" t="s">
        <v>8269</v>
      </c>
      <c r="U2821" s="5">
        <f>E2821/D2821</f>
        <v>1.048</v>
      </c>
      <c r="V2821" s="6">
        <f>E2821/R2821</f>
        <v>50.384615384615387</v>
      </c>
      <c r="W2821" t="str">
        <f t="shared" si="313"/>
        <v>theater</v>
      </c>
      <c r="X2821" t="str">
        <f t="shared" si="314"/>
        <v>plays</v>
      </c>
    </row>
    <row r="2822" spans="1:2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8223</v>
      </c>
      <c r="H2822" t="s">
        <v>8245</v>
      </c>
      <c r="I2822">
        <v>1456444800</v>
      </c>
      <c r="J2822" s="8">
        <f t="shared" si="308"/>
        <v>16857</v>
      </c>
      <c r="K2822">
        <v>1454337589</v>
      </c>
      <c r="L2822" s="8">
        <f t="shared" si="308"/>
        <v>16832.610983796298</v>
      </c>
      <c r="M2822" s="10">
        <f t="shared" si="309"/>
        <v>16857</v>
      </c>
      <c r="N2822" s="11">
        <f t="shared" si="310"/>
        <v>16857</v>
      </c>
      <c r="O2822" s="10">
        <f t="shared" si="311"/>
        <v>16832.610983796298</v>
      </c>
      <c r="P2822" s="11">
        <f t="shared" si="312"/>
        <v>16832.610983796298</v>
      </c>
      <c r="Q2822" t="b">
        <v>0</v>
      </c>
      <c r="R2822">
        <v>20</v>
      </c>
      <c r="S2822" t="b">
        <v>1</v>
      </c>
      <c r="T2822" t="s">
        <v>8269</v>
      </c>
      <c r="U2822" s="5">
        <f>E2822/D2822</f>
        <v>1.36</v>
      </c>
      <c r="V2822" s="6">
        <f>E2822/R2822</f>
        <v>13.6</v>
      </c>
      <c r="W2822" t="str">
        <f t="shared" si="313"/>
        <v>theater</v>
      </c>
      <c r="X2822" t="str">
        <f t="shared" si="314"/>
        <v>plays</v>
      </c>
    </row>
    <row r="2823" spans="1:2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8223</v>
      </c>
      <c r="H2823" t="s">
        <v>8245</v>
      </c>
      <c r="I2823">
        <v>1411510135</v>
      </c>
      <c r="J2823" s="8">
        <f t="shared" si="308"/>
        <v>16336.922858796299</v>
      </c>
      <c r="K2823">
        <v>1408918135</v>
      </c>
      <c r="L2823" s="8">
        <f t="shared" si="308"/>
        <v>16306.922858796299</v>
      </c>
      <c r="M2823" s="10">
        <f t="shared" si="309"/>
        <v>16336.922858796299</v>
      </c>
      <c r="N2823" s="11">
        <f t="shared" si="310"/>
        <v>16336.922858796299</v>
      </c>
      <c r="O2823" s="10">
        <f t="shared" si="311"/>
        <v>16306.922858796299</v>
      </c>
      <c r="P2823" s="11">
        <f t="shared" si="312"/>
        <v>16306.922858796299</v>
      </c>
      <c r="Q2823" t="b">
        <v>0</v>
      </c>
      <c r="R2823">
        <v>35</v>
      </c>
      <c r="S2823" t="b">
        <v>1</v>
      </c>
      <c r="T2823" t="s">
        <v>8269</v>
      </c>
      <c r="U2823" s="5">
        <f>E2823/D2823</f>
        <v>1</v>
      </c>
      <c r="V2823" s="6">
        <f>E2823/R2823</f>
        <v>28.571428571428573</v>
      </c>
      <c r="W2823" t="str">
        <f t="shared" si="313"/>
        <v>theater</v>
      </c>
      <c r="X2823" t="str">
        <f t="shared" si="314"/>
        <v>plays</v>
      </c>
    </row>
    <row r="2824" spans="1:2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8222</v>
      </c>
      <c r="H2824" t="s">
        <v>8244</v>
      </c>
      <c r="I2824">
        <v>1427469892</v>
      </c>
      <c r="J2824" s="8">
        <f t="shared" si="308"/>
        <v>16521.642268518521</v>
      </c>
      <c r="K2824">
        <v>1424881492</v>
      </c>
      <c r="L2824" s="8">
        <f t="shared" si="308"/>
        <v>16491.683935185185</v>
      </c>
      <c r="M2824" s="10">
        <f t="shared" si="309"/>
        <v>16521.642268518521</v>
      </c>
      <c r="N2824" s="11">
        <f t="shared" si="310"/>
        <v>16521.642268518521</v>
      </c>
      <c r="O2824" s="10">
        <f t="shared" si="311"/>
        <v>16491.683935185185</v>
      </c>
      <c r="P2824" s="11">
        <f t="shared" si="312"/>
        <v>16491.683935185185</v>
      </c>
      <c r="Q2824" t="b">
        <v>0</v>
      </c>
      <c r="R2824">
        <v>94</v>
      </c>
      <c r="S2824" t="b">
        <v>1</v>
      </c>
      <c r="T2824" t="s">
        <v>8269</v>
      </c>
      <c r="U2824" s="5">
        <f>E2824/D2824</f>
        <v>1</v>
      </c>
      <c r="V2824" s="6">
        <f>E2824/R2824</f>
        <v>63.829787234042556</v>
      </c>
      <c r="W2824" t="str">
        <f t="shared" si="313"/>
        <v>theater</v>
      </c>
      <c r="X2824" t="str">
        <f t="shared" si="314"/>
        <v>plays</v>
      </c>
    </row>
    <row r="2825" spans="1:2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8223</v>
      </c>
      <c r="H2825" t="s">
        <v>8245</v>
      </c>
      <c r="I2825">
        <v>1427842740</v>
      </c>
      <c r="J2825" s="8">
        <f t="shared" si="308"/>
        <v>16525.957638888889</v>
      </c>
      <c r="K2825">
        <v>1425428206</v>
      </c>
      <c r="L2825" s="8">
        <f t="shared" si="308"/>
        <v>16498.011643518515</v>
      </c>
      <c r="M2825" s="10">
        <f t="shared" si="309"/>
        <v>16525.957638888889</v>
      </c>
      <c r="N2825" s="11">
        <f t="shared" si="310"/>
        <v>16525.957638888889</v>
      </c>
      <c r="O2825" s="10">
        <f t="shared" si="311"/>
        <v>16498.011643518515</v>
      </c>
      <c r="P2825" s="11">
        <f t="shared" si="312"/>
        <v>16498.011643518515</v>
      </c>
      <c r="Q2825" t="b">
        <v>0</v>
      </c>
      <c r="R2825">
        <v>14</v>
      </c>
      <c r="S2825" t="b">
        <v>1</v>
      </c>
      <c r="T2825" t="s">
        <v>8269</v>
      </c>
      <c r="U2825" s="5">
        <f>E2825/D2825</f>
        <v>1.24</v>
      </c>
      <c r="V2825" s="6">
        <f>E2825/R2825</f>
        <v>8.8571428571428577</v>
      </c>
      <c r="W2825" t="str">
        <f t="shared" si="313"/>
        <v>theater</v>
      </c>
      <c r="X2825" t="str">
        <f t="shared" si="314"/>
        <v>plays</v>
      </c>
    </row>
    <row r="2826" spans="1:2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8222</v>
      </c>
      <c r="H2826" t="s">
        <v>8244</v>
      </c>
      <c r="I2826">
        <v>1434159780</v>
      </c>
      <c r="J2826" s="8">
        <f t="shared" si="308"/>
        <v>16599.071527777778</v>
      </c>
      <c r="K2826">
        <v>1431412196</v>
      </c>
      <c r="L2826" s="8">
        <f t="shared" si="308"/>
        <v>16567.27078703704</v>
      </c>
      <c r="M2826" s="10">
        <f t="shared" si="309"/>
        <v>16599.071527777778</v>
      </c>
      <c r="N2826" s="11">
        <f t="shared" si="310"/>
        <v>16599.071527777778</v>
      </c>
      <c r="O2826" s="10">
        <f t="shared" si="311"/>
        <v>16567.27078703704</v>
      </c>
      <c r="P2826" s="11">
        <f t="shared" si="312"/>
        <v>16567.27078703704</v>
      </c>
      <c r="Q2826" t="b">
        <v>0</v>
      </c>
      <c r="R2826">
        <v>15</v>
      </c>
      <c r="S2826" t="b">
        <v>1</v>
      </c>
      <c r="T2826" t="s">
        <v>8269</v>
      </c>
      <c r="U2826" s="5">
        <f>E2826/D2826</f>
        <v>1.1692307692307693</v>
      </c>
      <c r="V2826" s="6">
        <f>E2826/R2826</f>
        <v>50.666666666666664</v>
      </c>
      <c r="W2826" t="str">
        <f t="shared" si="313"/>
        <v>theater</v>
      </c>
      <c r="X2826" t="str">
        <f t="shared" si="314"/>
        <v>plays</v>
      </c>
    </row>
    <row r="2827" spans="1:2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8223</v>
      </c>
      <c r="H2827" t="s">
        <v>8245</v>
      </c>
      <c r="I2827">
        <v>1449255686</v>
      </c>
      <c r="J2827" s="8">
        <f t="shared" si="308"/>
        <v>16773.792662037038</v>
      </c>
      <c r="K2827">
        <v>1446663686</v>
      </c>
      <c r="L2827" s="8">
        <f t="shared" si="308"/>
        <v>16743.792662037038</v>
      </c>
      <c r="M2827" s="10">
        <f t="shared" si="309"/>
        <v>16773.792662037038</v>
      </c>
      <c r="N2827" s="11">
        <f t="shared" si="310"/>
        <v>16773.792662037038</v>
      </c>
      <c r="O2827" s="10">
        <f t="shared" si="311"/>
        <v>16743.792662037038</v>
      </c>
      <c r="P2827" s="11">
        <f t="shared" si="312"/>
        <v>16743.792662037038</v>
      </c>
      <c r="Q2827" t="b">
        <v>0</v>
      </c>
      <c r="R2827">
        <v>51</v>
      </c>
      <c r="S2827" t="b">
        <v>1</v>
      </c>
      <c r="T2827" t="s">
        <v>8269</v>
      </c>
      <c r="U2827" s="5">
        <f>E2827/D2827</f>
        <v>1.0333333333333334</v>
      </c>
      <c r="V2827" s="6">
        <f>E2827/R2827</f>
        <v>60.784313725490193</v>
      </c>
      <c r="W2827" t="str">
        <f t="shared" si="313"/>
        <v>theater</v>
      </c>
      <c r="X2827" t="str">
        <f t="shared" si="314"/>
        <v>plays</v>
      </c>
    </row>
    <row r="2828" spans="1:2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8222</v>
      </c>
      <c r="H2828" t="s">
        <v>8244</v>
      </c>
      <c r="I2828">
        <v>1436511600</v>
      </c>
      <c r="J2828" s="8">
        <f t="shared" si="308"/>
        <v>16626.291666666668</v>
      </c>
      <c r="K2828">
        <v>1434415812</v>
      </c>
      <c r="L2828" s="8">
        <f t="shared" si="308"/>
        <v>16602.034861111111</v>
      </c>
      <c r="M2828" s="10">
        <f t="shared" si="309"/>
        <v>16626.291666666668</v>
      </c>
      <c r="N2828" s="11">
        <f t="shared" si="310"/>
        <v>16626.291666666668</v>
      </c>
      <c r="O2828" s="10">
        <f t="shared" si="311"/>
        <v>16602.034861111111</v>
      </c>
      <c r="P2828" s="11">
        <f t="shared" si="312"/>
        <v>16602.034861111111</v>
      </c>
      <c r="Q2828" t="b">
        <v>0</v>
      </c>
      <c r="R2828">
        <v>19</v>
      </c>
      <c r="S2828" t="b">
        <v>1</v>
      </c>
      <c r="T2828" t="s">
        <v>8269</v>
      </c>
      <c r="U2828" s="5">
        <f>E2828/D2828</f>
        <v>1.0774999999999999</v>
      </c>
      <c r="V2828" s="6">
        <f>E2828/R2828</f>
        <v>113.42105263157895</v>
      </c>
      <c r="W2828" t="str">
        <f t="shared" si="313"/>
        <v>theater</v>
      </c>
      <c r="X2828" t="str">
        <f t="shared" si="314"/>
        <v>plays</v>
      </c>
    </row>
    <row r="2829" spans="1:2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8222</v>
      </c>
      <c r="H2829" t="s">
        <v>8244</v>
      </c>
      <c r="I2829">
        <v>1464971400</v>
      </c>
      <c r="J2829" s="8">
        <f t="shared" si="308"/>
        <v>16955.6875</v>
      </c>
      <c r="K2829">
        <v>1462379066</v>
      </c>
      <c r="L2829" s="8">
        <f t="shared" si="308"/>
        <v>16925.683634259261</v>
      </c>
      <c r="M2829" s="10">
        <f t="shared" si="309"/>
        <v>16955.6875</v>
      </c>
      <c r="N2829" s="11">
        <f t="shared" si="310"/>
        <v>16955.6875</v>
      </c>
      <c r="O2829" s="10">
        <f t="shared" si="311"/>
        <v>16925.683634259261</v>
      </c>
      <c r="P2829" s="11">
        <f t="shared" si="312"/>
        <v>16925.683634259261</v>
      </c>
      <c r="Q2829" t="b">
        <v>0</v>
      </c>
      <c r="R2829">
        <v>23</v>
      </c>
      <c r="S2829" t="b">
        <v>1</v>
      </c>
      <c r="T2829" t="s">
        <v>8269</v>
      </c>
      <c r="U2829" s="5">
        <f>E2829/D2829</f>
        <v>1.2024999999999999</v>
      </c>
      <c r="V2829" s="6">
        <f>E2829/R2829</f>
        <v>104.56521739130434</v>
      </c>
      <c r="W2829" t="str">
        <f t="shared" si="313"/>
        <v>theater</v>
      </c>
      <c r="X2829" t="str">
        <f t="shared" si="314"/>
        <v>plays</v>
      </c>
    </row>
    <row r="2830" spans="1:2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8223</v>
      </c>
      <c r="H2830" t="s">
        <v>8245</v>
      </c>
      <c r="I2830">
        <v>1443826800</v>
      </c>
      <c r="J2830" s="8">
        <f t="shared" si="308"/>
        <v>16710.958333333332</v>
      </c>
      <c r="K2830">
        <v>1441606869</v>
      </c>
      <c r="L2830" s="8">
        <f t="shared" si="308"/>
        <v>16685.264687499999</v>
      </c>
      <c r="M2830" s="10">
        <f t="shared" si="309"/>
        <v>16710.958333333332</v>
      </c>
      <c r="N2830" s="11">
        <f t="shared" si="310"/>
        <v>16710.958333333332</v>
      </c>
      <c r="O2830" s="10">
        <f t="shared" si="311"/>
        <v>16685.264687499999</v>
      </c>
      <c r="P2830" s="11">
        <f t="shared" si="312"/>
        <v>16685.264687499999</v>
      </c>
      <c r="Q2830" t="b">
        <v>0</v>
      </c>
      <c r="R2830">
        <v>97</v>
      </c>
      <c r="S2830" t="b">
        <v>1</v>
      </c>
      <c r="T2830" t="s">
        <v>8269</v>
      </c>
      <c r="U2830" s="5">
        <f>E2830/D2830</f>
        <v>1.0037894736842106</v>
      </c>
      <c r="V2830" s="6">
        <f>E2830/R2830</f>
        <v>98.30927835051547</v>
      </c>
      <c r="W2830" t="str">
        <f t="shared" si="313"/>
        <v>theater</v>
      </c>
      <c r="X2830" t="str">
        <f t="shared" si="314"/>
        <v>plays</v>
      </c>
    </row>
    <row r="2831" spans="1:2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8223</v>
      </c>
      <c r="H2831" t="s">
        <v>8245</v>
      </c>
      <c r="I2831">
        <v>1464863118</v>
      </c>
      <c r="J2831" s="8">
        <f t="shared" si="308"/>
        <v>16954.434236111112</v>
      </c>
      <c r="K2831">
        <v>1462443918</v>
      </c>
      <c r="L2831" s="8">
        <f t="shared" si="308"/>
        <v>16926.434236111112</v>
      </c>
      <c r="M2831" s="10">
        <f t="shared" si="309"/>
        <v>16954.434236111112</v>
      </c>
      <c r="N2831" s="11">
        <f t="shared" si="310"/>
        <v>16954.434236111112</v>
      </c>
      <c r="O2831" s="10">
        <f t="shared" si="311"/>
        <v>16926.434236111112</v>
      </c>
      <c r="P2831" s="11">
        <f t="shared" si="312"/>
        <v>16926.434236111112</v>
      </c>
      <c r="Q2831" t="b">
        <v>0</v>
      </c>
      <c r="R2831">
        <v>76</v>
      </c>
      <c r="S2831" t="b">
        <v>1</v>
      </c>
      <c r="T2831" t="s">
        <v>8269</v>
      </c>
      <c r="U2831" s="5">
        <f>E2831/D2831</f>
        <v>1.0651999999999999</v>
      </c>
      <c r="V2831" s="6">
        <f>E2831/R2831</f>
        <v>35.039473684210527</v>
      </c>
      <c r="W2831" t="str">
        <f t="shared" si="313"/>
        <v>theater</v>
      </c>
      <c r="X2831" t="str">
        <f t="shared" si="314"/>
        <v>plays</v>
      </c>
    </row>
    <row r="2832" spans="1:2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8222</v>
      </c>
      <c r="H2832" t="s">
        <v>8244</v>
      </c>
      <c r="I2832">
        <v>1399867140</v>
      </c>
      <c r="J2832" s="8">
        <f t="shared" si="308"/>
        <v>16202.165972222223</v>
      </c>
      <c r="K2832">
        <v>1398802148</v>
      </c>
      <c r="L2832" s="8">
        <f t="shared" si="308"/>
        <v>16189.839675925927</v>
      </c>
      <c r="M2832" s="10">
        <f t="shared" si="309"/>
        <v>16202.165972222223</v>
      </c>
      <c r="N2832" s="11">
        <f t="shared" si="310"/>
        <v>16202.165972222223</v>
      </c>
      <c r="O2832" s="10">
        <f t="shared" si="311"/>
        <v>16189.839675925927</v>
      </c>
      <c r="P2832" s="11">
        <f t="shared" si="312"/>
        <v>16189.839675925927</v>
      </c>
      <c r="Q2832" t="b">
        <v>0</v>
      </c>
      <c r="R2832">
        <v>11</v>
      </c>
      <c r="S2832" t="b">
        <v>1</v>
      </c>
      <c r="T2832" t="s">
        <v>8269</v>
      </c>
      <c r="U2832" s="5">
        <f>E2832/D2832</f>
        <v>1</v>
      </c>
      <c r="V2832" s="6">
        <f>E2832/R2832</f>
        <v>272.72727272727275</v>
      </c>
      <c r="W2832" t="str">
        <f t="shared" si="313"/>
        <v>theater</v>
      </c>
      <c r="X2832" t="str">
        <f t="shared" si="314"/>
        <v>plays</v>
      </c>
    </row>
    <row r="2833" spans="1:2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8222</v>
      </c>
      <c r="H2833" t="s">
        <v>8244</v>
      </c>
      <c r="I2833">
        <v>1437076070</v>
      </c>
      <c r="J2833" s="8">
        <f t="shared" si="308"/>
        <v>16632.824884259258</v>
      </c>
      <c r="K2833">
        <v>1434484070</v>
      </c>
      <c r="L2833" s="8">
        <f t="shared" si="308"/>
        <v>16602.824884259258</v>
      </c>
      <c r="M2833" s="10">
        <f t="shared" si="309"/>
        <v>16632.824884259258</v>
      </c>
      <c r="N2833" s="11">
        <f t="shared" si="310"/>
        <v>16632.824884259258</v>
      </c>
      <c r="O2833" s="10">
        <f t="shared" si="311"/>
        <v>16602.824884259258</v>
      </c>
      <c r="P2833" s="11">
        <f t="shared" si="312"/>
        <v>16602.824884259258</v>
      </c>
      <c r="Q2833" t="b">
        <v>0</v>
      </c>
      <c r="R2833">
        <v>52</v>
      </c>
      <c r="S2833" t="b">
        <v>1</v>
      </c>
      <c r="T2833" t="s">
        <v>8269</v>
      </c>
      <c r="U2833" s="5">
        <f>E2833/D2833</f>
        <v>1.1066666666666667</v>
      </c>
      <c r="V2833" s="6">
        <f>E2833/R2833</f>
        <v>63.846153846153847</v>
      </c>
      <c r="W2833" t="str">
        <f t="shared" si="313"/>
        <v>theater</v>
      </c>
      <c r="X2833" t="str">
        <f t="shared" si="314"/>
        <v>plays</v>
      </c>
    </row>
    <row r="2834" spans="1:2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8223</v>
      </c>
      <c r="H2834" t="s">
        <v>8245</v>
      </c>
      <c r="I2834">
        <v>1416780000</v>
      </c>
      <c r="J2834" s="8">
        <f t="shared" si="308"/>
        <v>16397.916666666668</v>
      </c>
      <c r="K2834">
        <v>1414342894</v>
      </c>
      <c r="L2834" s="8">
        <f t="shared" si="308"/>
        <v>16369.709421296297</v>
      </c>
      <c r="M2834" s="10">
        <f t="shared" si="309"/>
        <v>16397.916666666668</v>
      </c>
      <c r="N2834" s="11">
        <f t="shared" si="310"/>
        <v>16397.916666666668</v>
      </c>
      <c r="O2834" s="10">
        <f t="shared" si="311"/>
        <v>16369.709421296297</v>
      </c>
      <c r="P2834" s="11">
        <f t="shared" si="312"/>
        <v>16369.709421296297</v>
      </c>
      <c r="Q2834" t="b">
        <v>0</v>
      </c>
      <c r="R2834">
        <v>95</v>
      </c>
      <c r="S2834" t="b">
        <v>1</v>
      </c>
      <c r="T2834" t="s">
        <v>8269</v>
      </c>
      <c r="U2834" s="5">
        <f>E2834/D2834</f>
        <v>1.1471959999999999</v>
      </c>
      <c r="V2834" s="6">
        <f>E2834/R2834</f>
        <v>30.189368421052631</v>
      </c>
      <c r="W2834" t="str">
        <f t="shared" si="313"/>
        <v>theater</v>
      </c>
      <c r="X2834" t="str">
        <f t="shared" si="314"/>
        <v>plays</v>
      </c>
    </row>
    <row r="2835" spans="1:2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8222</v>
      </c>
      <c r="H2835" t="s">
        <v>8244</v>
      </c>
      <c r="I2835">
        <v>1444528800</v>
      </c>
      <c r="J2835" s="8">
        <f t="shared" si="308"/>
        <v>16719.083333333332</v>
      </c>
      <c r="K2835">
        <v>1442804633</v>
      </c>
      <c r="L2835" s="8">
        <f t="shared" si="308"/>
        <v>16699.12769675926</v>
      </c>
      <c r="M2835" s="10">
        <f t="shared" si="309"/>
        <v>16719.083333333332</v>
      </c>
      <c r="N2835" s="11">
        <f t="shared" si="310"/>
        <v>16719.083333333332</v>
      </c>
      <c r="O2835" s="10">
        <f t="shared" si="311"/>
        <v>16699.12769675926</v>
      </c>
      <c r="P2835" s="11">
        <f t="shared" si="312"/>
        <v>16699.12769675926</v>
      </c>
      <c r="Q2835" t="b">
        <v>0</v>
      </c>
      <c r="R2835">
        <v>35</v>
      </c>
      <c r="S2835" t="b">
        <v>1</v>
      </c>
      <c r="T2835" t="s">
        <v>8269</v>
      </c>
      <c r="U2835" s="5">
        <f>E2835/D2835</f>
        <v>1.0825925925925926</v>
      </c>
      <c r="V2835" s="6">
        <f>E2835/R2835</f>
        <v>83.51428571428572</v>
      </c>
      <c r="W2835" t="str">
        <f t="shared" si="313"/>
        <v>theater</v>
      </c>
      <c r="X2835" t="str">
        <f t="shared" si="314"/>
        <v>plays</v>
      </c>
    </row>
    <row r="2836" spans="1:2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8223</v>
      </c>
      <c r="H2836" t="s">
        <v>8245</v>
      </c>
      <c r="I2836">
        <v>1422658930</v>
      </c>
      <c r="J2836" s="8">
        <f t="shared" si="308"/>
        <v>16465.959837962964</v>
      </c>
      <c r="K2836">
        <v>1421362930</v>
      </c>
      <c r="L2836" s="8">
        <f t="shared" si="308"/>
        <v>16450.959837962964</v>
      </c>
      <c r="M2836" s="10">
        <f t="shared" si="309"/>
        <v>16465.959837962964</v>
      </c>
      <c r="N2836" s="11">
        <f t="shared" si="310"/>
        <v>16465.959837962964</v>
      </c>
      <c r="O2836" s="10">
        <f t="shared" si="311"/>
        <v>16450.959837962964</v>
      </c>
      <c r="P2836" s="11">
        <f t="shared" si="312"/>
        <v>16450.959837962964</v>
      </c>
      <c r="Q2836" t="b">
        <v>0</v>
      </c>
      <c r="R2836">
        <v>21</v>
      </c>
      <c r="S2836" t="b">
        <v>1</v>
      </c>
      <c r="T2836" t="s">
        <v>8269</v>
      </c>
      <c r="U2836" s="5">
        <f>E2836/D2836</f>
        <v>1.7</v>
      </c>
      <c r="V2836" s="6">
        <f>E2836/R2836</f>
        <v>64.761904761904759</v>
      </c>
      <c r="W2836" t="str">
        <f t="shared" si="313"/>
        <v>theater</v>
      </c>
      <c r="X2836" t="str">
        <f t="shared" si="314"/>
        <v>plays</v>
      </c>
    </row>
    <row r="2837" spans="1:2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8223</v>
      </c>
      <c r="H2837" t="s">
        <v>8245</v>
      </c>
      <c r="I2837">
        <v>1449273600</v>
      </c>
      <c r="J2837" s="8">
        <f t="shared" si="308"/>
        <v>16774</v>
      </c>
      <c r="K2837">
        <v>1446742417</v>
      </c>
      <c r="L2837" s="8">
        <f t="shared" si="308"/>
        <v>16744.703900462962</v>
      </c>
      <c r="M2837" s="10">
        <f t="shared" si="309"/>
        <v>16774</v>
      </c>
      <c r="N2837" s="11">
        <f t="shared" si="310"/>
        <v>16774</v>
      </c>
      <c r="O2837" s="10">
        <f t="shared" si="311"/>
        <v>16744.703900462962</v>
      </c>
      <c r="P2837" s="11">
        <f t="shared" si="312"/>
        <v>16744.703900462962</v>
      </c>
      <c r="Q2837" t="b">
        <v>0</v>
      </c>
      <c r="R2837">
        <v>93</v>
      </c>
      <c r="S2837" t="b">
        <v>1</v>
      </c>
      <c r="T2837" t="s">
        <v>8269</v>
      </c>
      <c r="U2837" s="5">
        <f>E2837/D2837</f>
        <v>1.8709899999999999</v>
      </c>
      <c r="V2837" s="6">
        <f>E2837/R2837</f>
        <v>20.118172043010752</v>
      </c>
      <c r="W2837" t="str">
        <f t="shared" si="313"/>
        <v>theater</v>
      </c>
      <c r="X2837" t="str">
        <f t="shared" si="314"/>
        <v>plays</v>
      </c>
    </row>
    <row r="2838" spans="1:2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8222</v>
      </c>
      <c r="H2838" t="s">
        <v>8244</v>
      </c>
      <c r="I2838">
        <v>1487393940</v>
      </c>
      <c r="J2838" s="8">
        <f t="shared" si="308"/>
        <v>17215.207638888889</v>
      </c>
      <c r="K2838">
        <v>1484115418</v>
      </c>
      <c r="L2838" s="8">
        <f t="shared" si="308"/>
        <v>17177.261782407408</v>
      </c>
      <c r="M2838" s="10">
        <f t="shared" si="309"/>
        <v>17215.207638888889</v>
      </c>
      <c r="N2838" s="11">
        <f t="shared" si="310"/>
        <v>17215.207638888889</v>
      </c>
      <c r="O2838" s="10">
        <f t="shared" si="311"/>
        <v>17177.261782407408</v>
      </c>
      <c r="P2838" s="11">
        <f t="shared" si="312"/>
        <v>17177.261782407408</v>
      </c>
      <c r="Q2838" t="b">
        <v>0</v>
      </c>
      <c r="R2838">
        <v>11</v>
      </c>
      <c r="S2838" t="b">
        <v>1</v>
      </c>
      <c r="T2838" t="s">
        <v>8269</v>
      </c>
      <c r="U2838" s="5">
        <f>E2838/D2838</f>
        <v>1.0777777777777777</v>
      </c>
      <c r="V2838" s="6">
        <f>E2838/R2838</f>
        <v>44.090909090909093</v>
      </c>
      <c r="W2838" t="str">
        <f t="shared" si="313"/>
        <v>theater</v>
      </c>
      <c r="X2838" t="str">
        <f t="shared" si="314"/>
        <v>plays</v>
      </c>
    </row>
    <row r="2839" spans="1:2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8227</v>
      </c>
      <c r="H2839" t="s">
        <v>8249</v>
      </c>
      <c r="I2839">
        <v>1449701284</v>
      </c>
      <c r="J2839" s="8">
        <f t="shared" si="308"/>
        <v>16778.950046296297</v>
      </c>
      <c r="K2839">
        <v>1446241684</v>
      </c>
      <c r="L2839" s="8">
        <f t="shared" si="308"/>
        <v>16738.908379629629</v>
      </c>
      <c r="M2839" s="10">
        <f t="shared" si="309"/>
        <v>16778.950046296297</v>
      </c>
      <c r="N2839" s="11">
        <f t="shared" si="310"/>
        <v>16778.950046296297</v>
      </c>
      <c r="O2839" s="10">
        <f t="shared" si="311"/>
        <v>16738.908379629629</v>
      </c>
      <c r="P2839" s="11">
        <f t="shared" si="312"/>
        <v>16738.908379629629</v>
      </c>
      <c r="Q2839" t="b">
        <v>0</v>
      </c>
      <c r="R2839">
        <v>21</v>
      </c>
      <c r="S2839" t="b">
        <v>1</v>
      </c>
      <c r="T2839" t="s">
        <v>8269</v>
      </c>
      <c r="U2839" s="5">
        <f>E2839/D2839</f>
        <v>1</v>
      </c>
      <c r="V2839" s="6">
        <f>E2839/R2839</f>
        <v>40.476190476190474</v>
      </c>
      <c r="W2839" t="str">
        <f t="shared" si="313"/>
        <v>theater</v>
      </c>
      <c r="X2839" t="str">
        <f t="shared" si="314"/>
        <v>plays</v>
      </c>
    </row>
    <row r="2840" spans="1:2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8222</v>
      </c>
      <c r="H2840" t="s">
        <v>8244</v>
      </c>
      <c r="I2840">
        <v>1407967200</v>
      </c>
      <c r="J2840" s="8">
        <f t="shared" si="308"/>
        <v>16295.916666666666</v>
      </c>
      <c r="K2840">
        <v>1406039696</v>
      </c>
      <c r="L2840" s="8">
        <f t="shared" si="308"/>
        <v>16273.607592592592</v>
      </c>
      <c r="M2840" s="10">
        <f t="shared" si="309"/>
        <v>16295.916666666666</v>
      </c>
      <c r="N2840" s="11">
        <f t="shared" si="310"/>
        <v>16295.916666666666</v>
      </c>
      <c r="O2840" s="10">
        <f t="shared" si="311"/>
        <v>16273.607592592592</v>
      </c>
      <c r="P2840" s="11">
        <f t="shared" si="312"/>
        <v>16273.607592592592</v>
      </c>
      <c r="Q2840" t="b">
        <v>0</v>
      </c>
      <c r="R2840">
        <v>54</v>
      </c>
      <c r="S2840" t="b">
        <v>1</v>
      </c>
      <c r="T2840" t="s">
        <v>8269</v>
      </c>
      <c r="U2840" s="5">
        <f>E2840/D2840</f>
        <v>1.2024999999999999</v>
      </c>
      <c r="V2840" s="6">
        <f>E2840/R2840</f>
        <v>44.537037037037038</v>
      </c>
      <c r="W2840" t="str">
        <f t="shared" si="313"/>
        <v>theater</v>
      </c>
      <c r="X2840" t="str">
        <f t="shared" si="314"/>
        <v>plays</v>
      </c>
    </row>
    <row r="2841" spans="1:2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8222</v>
      </c>
      <c r="H2841" t="s">
        <v>8244</v>
      </c>
      <c r="I2841">
        <v>1408942740</v>
      </c>
      <c r="J2841" s="8">
        <f t="shared" si="308"/>
        <v>16307.207638888889</v>
      </c>
      <c r="K2841">
        <v>1406958354</v>
      </c>
      <c r="L2841" s="8">
        <f t="shared" si="308"/>
        <v>16284.240208333331</v>
      </c>
      <c r="M2841" s="10">
        <f t="shared" si="309"/>
        <v>16307.207638888889</v>
      </c>
      <c r="N2841" s="11">
        <f t="shared" si="310"/>
        <v>16307.207638888889</v>
      </c>
      <c r="O2841" s="10">
        <f t="shared" si="311"/>
        <v>16284.240208333331</v>
      </c>
      <c r="P2841" s="11">
        <f t="shared" si="312"/>
        <v>16284.240208333331</v>
      </c>
      <c r="Q2841" t="b">
        <v>0</v>
      </c>
      <c r="R2841">
        <v>31</v>
      </c>
      <c r="S2841" t="b">
        <v>1</v>
      </c>
      <c r="T2841" t="s">
        <v>8269</v>
      </c>
      <c r="U2841" s="5">
        <f>E2841/D2841</f>
        <v>1.1142857142857143</v>
      </c>
      <c r="V2841" s="6">
        <f>E2841/R2841</f>
        <v>125.80645161290323</v>
      </c>
      <c r="W2841" t="str">
        <f t="shared" si="313"/>
        <v>theater</v>
      </c>
      <c r="X2841" t="str">
        <f t="shared" si="314"/>
        <v>plays</v>
      </c>
    </row>
    <row r="2842" spans="1:2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8223</v>
      </c>
      <c r="H2842" t="s">
        <v>8245</v>
      </c>
      <c r="I2842">
        <v>1426698000</v>
      </c>
      <c r="J2842" s="8">
        <f t="shared" si="308"/>
        <v>16512.708333333332</v>
      </c>
      <c r="K2842">
        <v>1424825479</v>
      </c>
      <c r="L2842" s="8">
        <f t="shared" si="308"/>
        <v>16491.035636574074</v>
      </c>
      <c r="M2842" s="10">
        <f t="shared" si="309"/>
        <v>16512.708333333332</v>
      </c>
      <c r="N2842" s="11">
        <f t="shared" si="310"/>
        <v>16512.708333333332</v>
      </c>
      <c r="O2842" s="10">
        <f t="shared" si="311"/>
        <v>16491.035636574074</v>
      </c>
      <c r="P2842" s="11">
        <f t="shared" si="312"/>
        <v>16491.035636574074</v>
      </c>
      <c r="Q2842" t="b">
        <v>0</v>
      </c>
      <c r="R2842">
        <v>132</v>
      </c>
      <c r="S2842" t="b">
        <v>1</v>
      </c>
      <c r="T2842" t="s">
        <v>8269</v>
      </c>
      <c r="U2842" s="5">
        <f>E2842/D2842</f>
        <v>1.04</v>
      </c>
      <c r="V2842" s="6">
        <f>E2842/R2842</f>
        <v>19.696969696969695</v>
      </c>
      <c r="W2842" t="str">
        <f t="shared" si="313"/>
        <v>theater</v>
      </c>
      <c r="X2842" t="str">
        <f t="shared" si="314"/>
        <v>plays</v>
      </c>
    </row>
    <row r="2843" spans="1:2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8219</v>
      </c>
      <c r="G2843" t="s">
        <v>8223</v>
      </c>
      <c r="H2843" t="s">
        <v>8245</v>
      </c>
      <c r="I2843">
        <v>1450032297</v>
      </c>
      <c r="J2843" s="8">
        <f t="shared" si="308"/>
        <v>16782.781215277777</v>
      </c>
      <c r="K2843">
        <v>1444844697</v>
      </c>
      <c r="L2843" s="8">
        <f t="shared" si="308"/>
        <v>16722.739548611109</v>
      </c>
      <c r="M2843" s="10">
        <f t="shared" si="309"/>
        <v>16782.781215277777</v>
      </c>
      <c r="N2843" s="11">
        <f t="shared" si="310"/>
        <v>16782.781215277777</v>
      </c>
      <c r="O2843" s="10">
        <f t="shared" si="311"/>
        <v>16722.739548611109</v>
      </c>
      <c r="P2843" s="11">
        <f t="shared" si="312"/>
        <v>16722.739548611109</v>
      </c>
      <c r="Q2843" t="b">
        <v>0</v>
      </c>
      <c r="R2843">
        <v>1</v>
      </c>
      <c r="S2843" t="b">
        <v>0</v>
      </c>
      <c r="T2843" t="s">
        <v>8269</v>
      </c>
      <c r="U2843" s="5">
        <f>E2843/D2843</f>
        <v>0.01</v>
      </c>
      <c r="V2843" s="6">
        <f>E2843/R2843</f>
        <v>10</v>
      </c>
      <c r="W2843" t="str">
        <f t="shared" si="313"/>
        <v>theater</v>
      </c>
      <c r="X2843" t="str">
        <f t="shared" si="314"/>
        <v>plays</v>
      </c>
    </row>
    <row r="2844" spans="1:2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8219</v>
      </c>
      <c r="G2844" t="s">
        <v>8223</v>
      </c>
      <c r="H2844" t="s">
        <v>8245</v>
      </c>
      <c r="I2844">
        <v>1403348400</v>
      </c>
      <c r="J2844" s="8">
        <f t="shared" si="308"/>
        <v>16242.458333333334</v>
      </c>
      <c r="K2844">
        <v>1401058295</v>
      </c>
      <c r="L2844" s="8">
        <f t="shared" si="308"/>
        <v>16215.952488425924</v>
      </c>
      <c r="M2844" s="10">
        <f t="shared" si="309"/>
        <v>16242.458333333334</v>
      </c>
      <c r="N2844" s="11">
        <f t="shared" si="310"/>
        <v>16242.458333333334</v>
      </c>
      <c r="O2844" s="10">
        <f t="shared" si="311"/>
        <v>16215.952488425924</v>
      </c>
      <c r="P2844" s="11">
        <f t="shared" si="312"/>
        <v>16215.952488425924</v>
      </c>
      <c r="Q2844" t="b">
        <v>0</v>
      </c>
      <c r="R2844">
        <v>0</v>
      </c>
      <c r="S2844" t="b">
        <v>0</v>
      </c>
      <c r="T2844" t="s">
        <v>8269</v>
      </c>
      <c r="U2844" s="5">
        <f>E2844/D2844</f>
        <v>0</v>
      </c>
      <c r="V2844" s="6" t="e">
        <f>E2844/R2844</f>
        <v>#DIV/0!</v>
      </c>
      <c r="W2844" t="str">
        <f t="shared" si="313"/>
        <v>theater</v>
      </c>
      <c r="X2844" t="str">
        <f t="shared" si="314"/>
        <v>plays</v>
      </c>
    </row>
    <row r="2845" spans="1:2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8219</v>
      </c>
      <c r="G2845" t="s">
        <v>8222</v>
      </c>
      <c r="H2845" t="s">
        <v>8244</v>
      </c>
      <c r="I2845">
        <v>1465790400</v>
      </c>
      <c r="J2845" s="8">
        <f t="shared" si="308"/>
        <v>16965.166666666668</v>
      </c>
      <c r="K2845">
        <v>1462210950</v>
      </c>
      <c r="L2845" s="8">
        <f t="shared" si="308"/>
        <v>16923.737847222223</v>
      </c>
      <c r="M2845" s="10">
        <f t="shared" si="309"/>
        <v>16965.166666666668</v>
      </c>
      <c r="N2845" s="11">
        <f t="shared" si="310"/>
        <v>16965.166666666668</v>
      </c>
      <c r="O2845" s="10">
        <f t="shared" si="311"/>
        <v>16923.737847222223</v>
      </c>
      <c r="P2845" s="11">
        <f t="shared" si="312"/>
        <v>16923.737847222223</v>
      </c>
      <c r="Q2845" t="b">
        <v>0</v>
      </c>
      <c r="R2845">
        <v>0</v>
      </c>
      <c r="S2845" t="b">
        <v>0</v>
      </c>
      <c r="T2845" t="s">
        <v>8269</v>
      </c>
      <c r="U2845" s="5">
        <f>E2845/D2845</f>
        <v>0</v>
      </c>
      <c r="V2845" s="6" t="e">
        <f>E2845/R2845</f>
        <v>#DIV/0!</v>
      </c>
      <c r="W2845" t="str">
        <f t="shared" si="313"/>
        <v>theater</v>
      </c>
      <c r="X2845" t="str">
        <f t="shared" si="314"/>
        <v>plays</v>
      </c>
    </row>
    <row r="2846" spans="1:2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8219</v>
      </c>
      <c r="G2846" t="s">
        <v>8237</v>
      </c>
      <c r="H2846" t="s">
        <v>8247</v>
      </c>
      <c r="I2846">
        <v>1483535180</v>
      </c>
      <c r="J2846" s="8">
        <f t="shared" si="308"/>
        <v>17170.546064814815</v>
      </c>
      <c r="K2846">
        <v>1480943180</v>
      </c>
      <c r="L2846" s="8">
        <f t="shared" si="308"/>
        <v>17140.546064814815</v>
      </c>
      <c r="M2846" s="10">
        <f t="shared" si="309"/>
        <v>17170.546064814815</v>
      </c>
      <c r="N2846" s="11">
        <f t="shared" si="310"/>
        <v>17170.546064814815</v>
      </c>
      <c r="O2846" s="10">
        <f t="shared" si="311"/>
        <v>17140.546064814815</v>
      </c>
      <c r="P2846" s="11">
        <f t="shared" si="312"/>
        <v>17140.546064814815</v>
      </c>
      <c r="Q2846" t="b">
        <v>0</v>
      </c>
      <c r="R2846">
        <v>1</v>
      </c>
      <c r="S2846" t="b">
        <v>0</v>
      </c>
      <c r="T2846" t="s">
        <v>8269</v>
      </c>
      <c r="U2846" s="5">
        <f>E2846/D2846</f>
        <v>5.4545454545454543E-2</v>
      </c>
      <c r="V2846" s="6">
        <f>E2846/R2846</f>
        <v>30</v>
      </c>
      <c r="W2846" t="str">
        <f t="shared" si="313"/>
        <v>theater</v>
      </c>
      <c r="X2846" t="str">
        <f t="shared" si="314"/>
        <v>plays</v>
      </c>
    </row>
    <row r="2847" spans="1:2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 s="8">
        <f t="shared" si="308"/>
        <v>16594.016585648147</v>
      </c>
      <c r="K2847">
        <v>1428539033</v>
      </c>
      <c r="L2847" s="8">
        <f t="shared" si="308"/>
        <v>16534.016585648147</v>
      </c>
      <c r="M2847" s="10">
        <f t="shared" si="309"/>
        <v>16594.016585648147</v>
      </c>
      <c r="N2847" s="11">
        <f t="shared" si="310"/>
        <v>16594.016585648147</v>
      </c>
      <c r="O2847" s="10">
        <f t="shared" si="311"/>
        <v>16534.016585648147</v>
      </c>
      <c r="P2847" s="11">
        <f t="shared" si="312"/>
        <v>16534.016585648147</v>
      </c>
      <c r="Q2847" t="b">
        <v>0</v>
      </c>
      <c r="R2847">
        <v>39</v>
      </c>
      <c r="S2847" t="b">
        <v>0</v>
      </c>
      <c r="T2847" t="s">
        <v>8269</v>
      </c>
      <c r="U2847" s="5">
        <f>E2847/D2847</f>
        <v>0.31546666666666667</v>
      </c>
      <c r="V2847" s="6">
        <f>E2847/R2847</f>
        <v>60.666666666666664</v>
      </c>
      <c r="W2847" t="str">
        <f t="shared" si="313"/>
        <v>theater</v>
      </c>
      <c r="X2847" t="str">
        <f t="shared" si="314"/>
        <v>plays</v>
      </c>
    </row>
    <row r="2848" spans="1:2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8219</v>
      </c>
      <c r="G2848" t="s">
        <v>8222</v>
      </c>
      <c r="H2848" t="s">
        <v>8244</v>
      </c>
      <c r="I2848">
        <v>1432917394</v>
      </c>
      <c r="J2848" s="8">
        <f t="shared" si="308"/>
        <v>16584.692060185185</v>
      </c>
      <c r="K2848">
        <v>1429029394</v>
      </c>
      <c r="L2848" s="8">
        <f t="shared" si="308"/>
        <v>16539.692060185185</v>
      </c>
      <c r="M2848" s="10">
        <f t="shared" si="309"/>
        <v>16584.692060185185</v>
      </c>
      <c r="N2848" s="11">
        <f t="shared" si="310"/>
        <v>16584.692060185185</v>
      </c>
      <c r="O2848" s="10">
        <f t="shared" si="311"/>
        <v>16539.692060185185</v>
      </c>
      <c r="P2848" s="11">
        <f t="shared" si="312"/>
        <v>16539.692060185185</v>
      </c>
      <c r="Q2848" t="b">
        <v>0</v>
      </c>
      <c r="R2848">
        <v>0</v>
      </c>
      <c r="S2848" t="b">
        <v>0</v>
      </c>
      <c r="T2848" t="s">
        <v>8269</v>
      </c>
      <c r="U2848" s="5">
        <f>E2848/D2848</f>
        <v>0</v>
      </c>
      <c r="V2848" s="6" t="e">
        <f>E2848/R2848</f>
        <v>#DIV/0!</v>
      </c>
      <c r="W2848" t="str">
        <f t="shared" si="313"/>
        <v>theater</v>
      </c>
      <c r="X2848" t="str">
        <f t="shared" si="314"/>
        <v>plays</v>
      </c>
    </row>
    <row r="2849" spans="1:2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8219</v>
      </c>
      <c r="G2849" t="s">
        <v>8222</v>
      </c>
      <c r="H2849" t="s">
        <v>8244</v>
      </c>
      <c r="I2849">
        <v>1464031265</v>
      </c>
      <c r="J2849" s="8">
        <f t="shared" si="308"/>
        <v>16944.806307870367</v>
      </c>
      <c r="K2849">
        <v>1458847265</v>
      </c>
      <c r="L2849" s="8">
        <f t="shared" si="308"/>
        <v>16884.806307870367</v>
      </c>
      <c r="M2849" s="10">
        <f t="shared" si="309"/>
        <v>16944.806307870367</v>
      </c>
      <c r="N2849" s="11">
        <f t="shared" si="310"/>
        <v>16944.806307870367</v>
      </c>
      <c r="O2849" s="10">
        <f t="shared" si="311"/>
        <v>16884.806307870367</v>
      </c>
      <c r="P2849" s="11">
        <f t="shared" si="312"/>
        <v>16884.806307870367</v>
      </c>
      <c r="Q2849" t="b">
        <v>0</v>
      </c>
      <c r="R2849">
        <v>0</v>
      </c>
      <c r="S2849" t="b">
        <v>0</v>
      </c>
      <c r="T2849" t="s">
        <v>8269</v>
      </c>
      <c r="U2849" s="5">
        <f>E2849/D2849</f>
        <v>0</v>
      </c>
      <c r="V2849" s="6" t="e">
        <f>E2849/R2849</f>
        <v>#DIV/0!</v>
      </c>
      <c r="W2849" t="str">
        <f t="shared" si="313"/>
        <v>theater</v>
      </c>
      <c r="X2849" t="str">
        <f t="shared" si="314"/>
        <v>plays</v>
      </c>
    </row>
    <row r="2850" spans="1:2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8219</v>
      </c>
      <c r="G2850" t="s">
        <v>8222</v>
      </c>
      <c r="H2850" t="s">
        <v>8244</v>
      </c>
      <c r="I2850">
        <v>1432913659</v>
      </c>
      <c r="J2850" s="8">
        <f t="shared" si="308"/>
        <v>16584.64883101852</v>
      </c>
      <c r="K2850">
        <v>1430321659</v>
      </c>
      <c r="L2850" s="8">
        <f t="shared" si="308"/>
        <v>16554.64883101852</v>
      </c>
      <c r="M2850" s="10">
        <f t="shared" si="309"/>
        <v>16584.64883101852</v>
      </c>
      <c r="N2850" s="11">
        <f t="shared" si="310"/>
        <v>16584.64883101852</v>
      </c>
      <c r="O2850" s="10">
        <f t="shared" si="311"/>
        <v>16554.64883101852</v>
      </c>
      <c r="P2850" s="11">
        <f t="shared" si="312"/>
        <v>16554.64883101852</v>
      </c>
      <c r="Q2850" t="b">
        <v>0</v>
      </c>
      <c r="R2850">
        <v>3</v>
      </c>
      <c r="S2850" t="b">
        <v>0</v>
      </c>
      <c r="T2850" t="s">
        <v>8269</v>
      </c>
      <c r="U2850" s="5">
        <f>E2850/D2850</f>
        <v>2E-3</v>
      </c>
      <c r="V2850" s="6">
        <f>E2850/R2850</f>
        <v>23.333333333333332</v>
      </c>
      <c r="W2850" t="str">
        <f t="shared" si="313"/>
        <v>theater</v>
      </c>
      <c r="X2850" t="str">
        <f t="shared" si="314"/>
        <v>plays</v>
      </c>
    </row>
    <row r="2851" spans="1:2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8219</v>
      </c>
      <c r="G2851" t="s">
        <v>8223</v>
      </c>
      <c r="H2851" t="s">
        <v>8245</v>
      </c>
      <c r="I2851">
        <v>1461406600</v>
      </c>
      <c r="J2851" s="8">
        <f t="shared" si="308"/>
        <v>16914.428240740741</v>
      </c>
      <c r="K2851">
        <v>1458814600</v>
      </c>
      <c r="L2851" s="8">
        <f t="shared" si="308"/>
        <v>16884.428240740741</v>
      </c>
      <c r="M2851" s="10">
        <f t="shared" si="309"/>
        <v>16914.428240740741</v>
      </c>
      <c r="N2851" s="11">
        <f t="shared" si="310"/>
        <v>16914.428240740741</v>
      </c>
      <c r="O2851" s="10">
        <f t="shared" si="311"/>
        <v>16884.428240740741</v>
      </c>
      <c r="P2851" s="11">
        <f t="shared" si="312"/>
        <v>16884.428240740741</v>
      </c>
      <c r="Q2851" t="b">
        <v>0</v>
      </c>
      <c r="R2851">
        <v>1</v>
      </c>
      <c r="S2851" t="b">
        <v>0</v>
      </c>
      <c r="T2851" t="s">
        <v>8269</v>
      </c>
      <c r="U2851" s="5">
        <f>E2851/D2851</f>
        <v>0.01</v>
      </c>
      <c r="V2851" s="6">
        <f>E2851/R2851</f>
        <v>5</v>
      </c>
      <c r="W2851" t="str">
        <f t="shared" si="313"/>
        <v>theater</v>
      </c>
      <c r="X2851" t="str">
        <f t="shared" si="314"/>
        <v>plays</v>
      </c>
    </row>
    <row r="2852" spans="1:2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8219</v>
      </c>
      <c r="G2852" t="s">
        <v>8222</v>
      </c>
      <c r="H2852" t="s">
        <v>8244</v>
      </c>
      <c r="I2852">
        <v>1409962211</v>
      </c>
      <c r="J2852" s="8">
        <f t="shared" si="308"/>
        <v>16319.007071759259</v>
      </c>
      <c r="K2852">
        <v>1407370211</v>
      </c>
      <c r="L2852" s="8">
        <f t="shared" si="308"/>
        <v>16289.007071759259</v>
      </c>
      <c r="M2852" s="10">
        <f t="shared" si="309"/>
        <v>16319.007071759259</v>
      </c>
      <c r="N2852" s="11">
        <f t="shared" si="310"/>
        <v>16319.007071759259</v>
      </c>
      <c r="O2852" s="10">
        <f t="shared" si="311"/>
        <v>16289.007071759259</v>
      </c>
      <c r="P2852" s="11">
        <f t="shared" si="312"/>
        <v>16289.007071759259</v>
      </c>
      <c r="Q2852" t="b">
        <v>0</v>
      </c>
      <c r="R2852">
        <v>13</v>
      </c>
      <c r="S2852" t="b">
        <v>0</v>
      </c>
      <c r="T2852" t="s">
        <v>8269</v>
      </c>
      <c r="U2852" s="5">
        <f>E2852/D2852</f>
        <v>3.8875E-2</v>
      </c>
      <c r="V2852" s="6">
        <f>E2852/R2852</f>
        <v>23.923076923076923</v>
      </c>
      <c r="W2852" t="str">
        <f t="shared" si="313"/>
        <v>theater</v>
      </c>
      <c r="X2852" t="str">
        <f t="shared" si="314"/>
        <v>plays</v>
      </c>
    </row>
    <row r="2853" spans="1:2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8219</v>
      </c>
      <c r="G2853" t="s">
        <v>8239</v>
      </c>
      <c r="H2853" t="s">
        <v>8247</v>
      </c>
      <c r="I2853">
        <v>1454109420</v>
      </c>
      <c r="J2853" s="8">
        <f t="shared" si="308"/>
        <v>16829.97013888889</v>
      </c>
      <c r="K2853">
        <v>1453334629</v>
      </c>
      <c r="L2853" s="8">
        <f t="shared" si="308"/>
        <v>16821.00265046296</v>
      </c>
      <c r="M2853" s="10">
        <f t="shared" si="309"/>
        <v>16829.97013888889</v>
      </c>
      <c r="N2853" s="11">
        <f t="shared" si="310"/>
        <v>16829.97013888889</v>
      </c>
      <c r="O2853" s="10">
        <f t="shared" si="311"/>
        <v>16821.00265046296</v>
      </c>
      <c r="P2853" s="11">
        <f t="shared" si="312"/>
        <v>16821.00265046296</v>
      </c>
      <c r="Q2853" t="b">
        <v>0</v>
      </c>
      <c r="R2853">
        <v>0</v>
      </c>
      <c r="S2853" t="b">
        <v>0</v>
      </c>
      <c r="T2853" t="s">
        <v>8269</v>
      </c>
      <c r="U2853" s="5">
        <f>E2853/D2853</f>
        <v>0</v>
      </c>
      <c r="V2853" s="6" t="e">
        <f>E2853/R2853</f>
        <v>#DIV/0!</v>
      </c>
      <c r="W2853" t="str">
        <f t="shared" si="313"/>
        <v>theater</v>
      </c>
      <c r="X2853" t="str">
        <f t="shared" si="314"/>
        <v>plays</v>
      </c>
    </row>
    <row r="2854" spans="1:2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8219</v>
      </c>
      <c r="G2854" t="s">
        <v>8222</v>
      </c>
      <c r="H2854" t="s">
        <v>8244</v>
      </c>
      <c r="I2854">
        <v>1403312703</v>
      </c>
      <c r="J2854" s="8">
        <f t="shared" si="308"/>
        <v>16242.045173611112</v>
      </c>
      <c r="K2854">
        <v>1400720703</v>
      </c>
      <c r="L2854" s="8">
        <f t="shared" si="308"/>
        <v>16212.045173611112</v>
      </c>
      <c r="M2854" s="10">
        <f t="shared" si="309"/>
        <v>16242.045173611112</v>
      </c>
      <c r="N2854" s="11">
        <f t="shared" si="310"/>
        <v>16242.045173611112</v>
      </c>
      <c r="O2854" s="10">
        <f t="shared" si="311"/>
        <v>16212.045173611112</v>
      </c>
      <c r="P2854" s="11">
        <f t="shared" si="312"/>
        <v>16212.045173611112</v>
      </c>
      <c r="Q2854" t="b">
        <v>0</v>
      </c>
      <c r="R2854">
        <v>6</v>
      </c>
      <c r="S2854" t="b">
        <v>0</v>
      </c>
      <c r="T2854" t="s">
        <v>8269</v>
      </c>
      <c r="U2854" s="5">
        <f>E2854/D2854</f>
        <v>1.9E-2</v>
      </c>
      <c r="V2854" s="6">
        <f>E2854/R2854</f>
        <v>15.833333333333334</v>
      </c>
      <c r="W2854" t="str">
        <f t="shared" si="313"/>
        <v>theater</v>
      </c>
      <c r="X2854" t="str">
        <f t="shared" si="314"/>
        <v>plays</v>
      </c>
    </row>
    <row r="2855" spans="1:2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8219</v>
      </c>
      <c r="G2855" t="s">
        <v>8227</v>
      </c>
      <c r="H2855" t="s">
        <v>8249</v>
      </c>
      <c r="I2855">
        <v>1410669297</v>
      </c>
      <c r="J2855" s="8">
        <f t="shared" si="308"/>
        <v>16327.190937499998</v>
      </c>
      <c r="K2855">
        <v>1405485297</v>
      </c>
      <c r="L2855" s="8">
        <f t="shared" si="308"/>
        <v>16267.190937499998</v>
      </c>
      <c r="M2855" s="10">
        <f t="shared" si="309"/>
        <v>16327.190937499998</v>
      </c>
      <c r="N2855" s="11">
        <f t="shared" si="310"/>
        <v>16327.190937499998</v>
      </c>
      <c r="O2855" s="10">
        <f t="shared" si="311"/>
        <v>16267.190937499998</v>
      </c>
      <c r="P2855" s="11">
        <f t="shared" si="312"/>
        <v>16267.190937499998</v>
      </c>
      <c r="Q2855" t="b">
        <v>0</v>
      </c>
      <c r="R2855">
        <v>0</v>
      </c>
      <c r="S2855" t="b">
        <v>0</v>
      </c>
      <c r="T2855" t="s">
        <v>8269</v>
      </c>
      <c r="U2855" s="5">
        <f>E2855/D2855</f>
        <v>0</v>
      </c>
      <c r="V2855" s="6" t="e">
        <f>E2855/R2855</f>
        <v>#DIV/0!</v>
      </c>
      <c r="W2855" t="str">
        <f t="shared" si="313"/>
        <v>theater</v>
      </c>
      <c r="X2855" t="str">
        <f t="shared" si="314"/>
        <v>plays</v>
      </c>
    </row>
    <row r="2856" spans="1:2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8219</v>
      </c>
      <c r="G2856" t="s">
        <v>8223</v>
      </c>
      <c r="H2856" t="s">
        <v>8245</v>
      </c>
      <c r="I2856">
        <v>1431018719</v>
      </c>
      <c r="J2856" s="8">
        <f t="shared" si="308"/>
        <v>16562.716655092594</v>
      </c>
      <c r="K2856">
        <v>1429290719</v>
      </c>
      <c r="L2856" s="8">
        <f t="shared" si="308"/>
        <v>16542.716655092594</v>
      </c>
      <c r="M2856" s="10">
        <f t="shared" si="309"/>
        <v>16562.716655092594</v>
      </c>
      <c r="N2856" s="11">
        <f t="shared" si="310"/>
        <v>16562.716655092594</v>
      </c>
      <c r="O2856" s="10">
        <f t="shared" si="311"/>
        <v>16542.716655092594</v>
      </c>
      <c r="P2856" s="11">
        <f t="shared" si="312"/>
        <v>16542.716655092594</v>
      </c>
      <c r="Q2856" t="b">
        <v>0</v>
      </c>
      <c r="R2856">
        <v>14</v>
      </c>
      <c r="S2856" t="b">
        <v>0</v>
      </c>
      <c r="T2856" t="s">
        <v>8269</v>
      </c>
      <c r="U2856" s="5">
        <f>E2856/D2856</f>
        <v>0.41699999999999998</v>
      </c>
      <c r="V2856" s="6">
        <f>E2856/R2856</f>
        <v>29.785714285714285</v>
      </c>
      <c r="W2856" t="str">
        <f t="shared" si="313"/>
        <v>theater</v>
      </c>
      <c r="X2856" t="str">
        <f t="shared" si="314"/>
        <v>plays</v>
      </c>
    </row>
    <row r="2857" spans="1:2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 s="8">
        <f t="shared" si="308"/>
        <v>16829.981944444444</v>
      </c>
      <c r="K2857">
        <v>1451607071</v>
      </c>
      <c r="L2857" s="8">
        <f t="shared" si="308"/>
        <v>16801.007766203704</v>
      </c>
      <c r="M2857" s="10">
        <f t="shared" si="309"/>
        <v>16829.981944444444</v>
      </c>
      <c r="N2857" s="11">
        <f t="shared" si="310"/>
        <v>16829.981944444444</v>
      </c>
      <c r="O2857" s="10">
        <f t="shared" si="311"/>
        <v>16801.007766203704</v>
      </c>
      <c r="P2857" s="11">
        <f t="shared" si="312"/>
        <v>16801.007766203704</v>
      </c>
      <c r="Q2857" t="b">
        <v>0</v>
      </c>
      <c r="R2857">
        <v>5</v>
      </c>
      <c r="S2857" t="b">
        <v>0</v>
      </c>
      <c r="T2857" t="s">
        <v>8269</v>
      </c>
      <c r="U2857" s="5">
        <f>E2857/D2857</f>
        <v>0.5</v>
      </c>
      <c r="V2857" s="6">
        <f>E2857/R2857</f>
        <v>60</v>
      </c>
      <c r="W2857" t="str">
        <f t="shared" si="313"/>
        <v>theater</v>
      </c>
      <c r="X2857" t="str">
        <f t="shared" si="314"/>
        <v>plays</v>
      </c>
    </row>
    <row r="2858" spans="1:2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 s="8">
        <f t="shared" si="308"/>
        <v>16655.898611111112</v>
      </c>
      <c r="K2858">
        <v>1433897647</v>
      </c>
      <c r="L2858" s="8">
        <f t="shared" si="308"/>
        <v>16596.037581018518</v>
      </c>
      <c r="M2858" s="10">
        <f t="shared" si="309"/>
        <v>16655.898611111112</v>
      </c>
      <c r="N2858" s="11">
        <f t="shared" si="310"/>
        <v>16655.898611111112</v>
      </c>
      <c r="O2858" s="10">
        <f t="shared" si="311"/>
        <v>16596.037581018518</v>
      </c>
      <c r="P2858" s="11">
        <f t="shared" si="312"/>
        <v>16596.037581018518</v>
      </c>
      <c r="Q2858" t="b">
        <v>0</v>
      </c>
      <c r="R2858">
        <v>6</v>
      </c>
      <c r="S2858" t="b">
        <v>0</v>
      </c>
      <c r="T2858" t="s">
        <v>8269</v>
      </c>
      <c r="U2858" s="5">
        <f>E2858/D2858</f>
        <v>4.8666666666666664E-2</v>
      </c>
      <c r="V2858" s="6">
        <f>E2858/R2858</f>
        <v>24.333333333333332</v>
      </c>
      <c r="W2858" t="str">
        <f t="shared" si="313"/>
        <v>theater</v>
      </c>
      <c r="X2858" t="str">
        <f t="shared" si="314"/>
        <v>plays</v>
      </c>
    </row>
    <row r="2859" spans="1:2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 s="8">
        <f t="shared" si="308"/>
        <v>17217.75</v>
      </c>
      <c r="K2859">
        <v>1482444295</v>
      </c>
      <c r="L2859" s="8">
        <f t="shared" si="308"/>
        <v>17157.920081018518</v>
      </c>
      <c r="M2859" s="10">
        <f t="shared" si="309"/>
        <v>17217.75</v>
      </c>
      <c r="N2859" s="11">
        <f t="shared" si="310"/>
        <v>17217.75</v>
      </c>
      <c r="O2859" s="10">
        <f t="shared" si="311"/>
        <v>17157.920081018518</v>
      </c>
      <c r="P2859" s="11">
        <f t="shared" si="312"/>
        <v>17157.920081018518</v>
      </c>
      <c r="Q2859" t="b">
        <v>0</v>
      </c>
      <c r="R2859">
        <v>15</v>
      </c>
      <c r="S2859" t="b">
        <v>0</v>
      </c>
      <c r="T2859" t="s">
        <v>8269</v>
      </c>
      <c r="U2859" s="5">
        <f>E2859/D2859</f>
        <v>0.19736842105263158</v>
      </c>
      <c r="V2859" s="6">
        <f>E2859/R2859</f>
        <v>500</v>
      </c>
      <c r="W2859" t="str">
        <f t="shared" si="313"/>
        <v>theater</v>
      </c>
      <c r="X2859" t="str">
        <f t="shared" si="314"/>
        <v>plays</v>
      </c>
    </row>
    <row r="2860" spans="1:2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8219</v>
      </c>
      <c r="G2860" t="s">
        <v>8231</v>
      </c>
      <c r="H2860" t="s">
        <v>8247</v>
      </c>
      <c r="I2860">
        <v>1417778880</v>
      </c>
      <c r="J2860" s="8">
        <f t="shared" si="308"/>
        <v>16409.477777777778</v>
      </c>
      <c r="K2860">
        <v>1415711095</v>
      </c>
      <c r="L2860" s="8">
        <f t="shared" si="308"/>
        <v>16385.545081018518</v>
      </c>
      <c r="M2860" s="10">
        <f t="shared" si="309"/>
        <v>16409.477777777778</v>
      </c>
      <c r="N2860" s="11">
        <f t="shared" si="310"/>
        <v>16409.477777777778</v>
      </c>
      <c r="O2860" s="10">
        <f t="shared" si="311"/>
        <v>16385.545081018518</v>
      </c>
      <c r="P2860" s="11">
        <f t="shared" si="312"/>
        <v>16385.545081018518</v>
      </c>
      <c r="Q2860" t="b">
        <v>0</v>
      </c>
      <c r="R2860">
        <v>0</v>
      </c>
      <c r="S2860" t="b">
        <v>0</v>
      </c>
      <c r="T2860" t="s">
        <v>8269</v>
      </c>
      <c r="U2860" s="5">
        <f>E2860/D2860</f>
        <v>0</v>
      </c>
      <c r="V2860" s="6" t="e">
        <f>E2860/R2860</f>
        <v>#DIV/0!</v>
      </c>
      <c r="W2860" t="str">
        <f t="shared" si="313"/>
        <v>theater</v>
      </c>
      <c r="X2860" t="str">
        <f t="shared" si="314"/>
        <v>plays</v>
      </c>
    </row>
    <row r="2861" spans="1:2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8219</v>
      </c>
      <c r="G2861" t="s">
        <v>8224</v>
      </c>
      <c r="H2861" t="s">
        <v>8246</v>
      </c>
      <c r="I2861">
        <v>1444984904</v>
      </c>
      <c r="J2861" s="8">
        <f t="shared" si="308"/>
        <v>16724.362314814814</v>
      </c>
      <c r="K2861">
        <v>1439800904</v>
      </c>
      <c r="L2861" s="8">
        <f t="shared" si="308"/>
        <v>16664.362314814814</v>
      </c>
      <c r="M2861" s="10">
        <f t="shared" si="309"/>
        <v>16724.362314814814</v>
      </c>
      <c r="N2861" s="11">
        <f t="shared" si="310"/>
        <v>16724.362314814814</v>
      </c>
      <c r="O2861" s="10">
        <f t="shared" si="311"/>
        <v>16664.362314814814</v>
      </c>
      <c r="P2861" s="11">
        <f t="shared" si="312"/>
        <v>16664.362314814814</v>
      </c>
      <c r="Q2861" t="b">
        <v>0</v>
      </c>
      <c r="R2861">
        <v>1</v>
      </c>
      <c r="S2861" t="b">
        <v>0</v>
      </c>
      <c r="T2861" t="s">
        <v>8269</v>
      </c>
      <c r="U2861" s="5">
        <f>E2861/D2861</f>
        <v>1.7500000000000002E-2</v>
      </c>
      <c r="V2861" s="6">
        <f>E2861/R2861</f>
        <v>35</v>
      </c>
      <c r="W2861" t="str">
        <f t="shared" si="313"/>
        <v>theater</v>
      </c>
      <c r="X2861" t="str">
        <f t="shared" si="314"/>
        <v>plays</v>
      </c>
    </row>
    <row r="2862" spans="1:2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8219</v>
      </c>
      <c r="G2862" t="s">
        <v>8222</v>
      </c>
      <c r="H2862" t="s">
        <v>8244</v>
      </c>
      <c r="I2862">
        <v>1466363576</v>
      </c>
      <c r="J2862" s="8">
        <f t="shared" si="308"/>
        <v>16971.800648148146</v>
      </c>
      <c r="K2862">
        <v>1461179576</v>
      </c>
      <c r="L2862" s="8">
        <f t="shared" si="308"/>
        <v>16911.800648148146</v>
      </c>
      <c r="M2862" s="10">
        <f t="shared" si="309"/>
        <v>16971.800648148146</v>
      </c>
      <c r="N2862" s="11">
        <f t="shared" si="310"/>
        <v>16971.800648148146</v>
      </c>
      <c r="O2862" s="10">
        <f t="shared" si="311"/>
        <v>16911.800648148146</v>
      </c>
      <c r="P2862" s="11">
        <f t="shared" si="312"/>
        <v>16911.800648148146</v>
      </c>
      <c r="Q2862" t="b">
        <v>0</v>
      </c>
      <c r="R2862">
        <v>9</v>
      </c>
      <c r="S2862" t="b">
        <v>0</v>
      </c>
      <c r="T2862" t="s">
        <v>8269</v>
      </c>
      <c r="U2862" s="5">
        <f>E2862/D2862</f>
        <v>6.6500000000000004E-2</v>
      </c>
      <c r="V2862" s="6">
        <f>E2862/R2862</f>
        <v>29.555555555555557</v>
      </c>
      <c r="W2862" t="str">
        <f t="shared" si="313"/>
        <v>theater</v>
      </c>
      <c r="X2862" t="str">
        <f t="shared" si="314"/>
        <v>plays</v>
      </c>
    </row>
    <row r="2863" spans="1:2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8219</v>
      </c>
      <c r="G2863" t="s">
        <v>8224</v>
      </c>
      <c r="H2863" t="s">
        <v>8246</v>
      </c>
      <c r="I2863">
        <v>1443103848</v>
      </c>
      <c r="J2863" s="8">
        <f t="shared" si="308"/>
        <v>16702.590833333332</v>
      </c>
      <c r="K2863">
        <v>1441894248</v>
      </c>
      <c r="L2863" s="8">
        <f t="shared" si="308"/>
        <v>16688.590833333332</v>
      </c>
      <c r="M2863" s="10">
        <f t="shared" si="309"/>
        <v>16702.590833333332</v>
      </c>
      <c r="N2863" s="11">
        <f t="shared" si="310"/>
        <v>16702.590833333332</v>
      </c>
      <c r="O2863" s="10">
        <f t="shared" si="311"/>
        <v>16688.590833333332</v>
      </c>
      <c r="P2863" s="11">
        <f t="shared" si="312"/>
        <v>16688.590833333332</v>
      </c>
      <c r="Q2863" t="b">
        <v>0</v>
      </c>
      <c r="R2863">
        <v>3</v>
      </c>
      <c r="S2863" t="b">
        <v>0</v>
      </c>
      <c r="T2863" t="s">
        <v>8269</v>
      </c>
      <c r="U2863" s="5">
        <f>E2863/D2863</f>
        <v>0.32</v>
      </c>
      <c r="V2863" s="6">
        <f>E2863/R2863</f>
        <v>26.666666666666668</v>
      </c>
      <c r="W2863" t="str">
        <f t="shared" si="313"/>
        <v>theater</v>
      </c>
      <c r="X2863" t="str">
        <f t="shared" si="314"/>
        <v>plays</v>
      </c>
    </row>
    <row r="2864" spans="1:2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8219</v>
      </c>
      <c r="G2864" t="s">
        <v>8222</v>
      </c>
      <c r="H2864" t="s">
        <v>8244</v>
      </c>
      <c r="I2864">
        <v>1403636229</v>
      </c>
      <c r="J2864" s="8">
        <f t="shared" si="308"/>
        <v>16245.789687499999</v>
      </c>
      <c r="K2864">
        <v>1401044229</v>
      </c>
      <c r="L2864" s="8">
        <f t="shared" si="308"/>
        <v>16215.789687499999</v>
      </c>
      <c r="M2864" s="10">
        <f t="shared" si="309"/>
        <v>16245.789687499999</v>
      </c>
      <c r="N2864" s="11">
        <f t="shared" si="310"/>
        <v>16245.789687499999</v>
      </c>
      <c r="O2864" s="10">
        <f t="shared" si="311"/>
        <v>16215.789687499999</v>
      </c>
      <c r="P2864" s="11">
        <f t="shared" si="312"/>
        <v>16215.789687499999</v>
      </c>
      <c r="Q2864" t="b">
        <v>0</v>
      </c>
      <c r="R2864">
        <v>3</v>
      </c>
      <c r="S2864" t="b">
        <v>0</v>
      </c>
      <c r="T2864" t="s">
        <v>8269</v>
      </c>
      <c r="U2864" s="5">
        <f>E2864/D2864</f>
        <v>4.3307086614173228E-3</v>
      </c>
      <c r="V2864" s="6">
        <f>E2864/R2864</f>
        <v>18.333333333333332</v>
      </c>
      <c r="W2864" t="str">
        <f t="shared" si="313"/>
        <v>theater</v>
      </c>
      <c r="X2864" t="str">
        <f t="shared" si="314"/>
        <v>plays</v>
      </c>
    </row>
    <row r="2865" spans="1:2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8219</v>
      </c>
      <c r="G2865" t="s">
        <v>8222</v>
      </c>
      <c r="H2865" t="s">
        <v>8244</v>
      </c>
      <c r="I2865">
        <v>1410279123</v>
      </c>
      <c r="J2865" s="8">
        <f t="shared" si="308"/>
        <v>16322.675034722224</v>
      </c>
      <c r="K2865">
        <v>1405095123</v>
      </c>
      <c r="L2865" s="8">
        <f t="shared" si="308"/>
        <v>16262.675034722224</v>
      </c>
      <c r="M2865" s="10">
        <f t="shared" si="309"/>
        <v>16322.675034722224</v>
      </c>
      <c r="N2865" s="11">
        <f t="shared" si="310"/>
        <v>16322.675034722224</v>
      </c>
      <c r="O2865" s="10">
        <f t="shared" si="311"/>
        <v>16262.675034722224</v>
      </c>
      <c r="P2865" s="11">
        <f t="shared" si="312"/>
        <v>16262.675034722224</v>
      </c>
      <c r="Q2865" t="b">
        <v>0</v>
      </c>
      <c r="R2865">
        <v>1</v>
      </c>
      <c r="S2865" t="b">
        <v>0</v>
      </c>
      <c r="T2865" t="s">
        <v>8269</v>
      </c>
      <c r="U2865" s="5">
        <f>E2865/D2865</f>
        <v>4.0000000000000002E-4</v>
      </c>
      <c r="V2865" s="6">
        <f>E2865/R2865</f>
        <v>20</v>
      </c>
      <c r="W2865" t="str">
        <f t="shared" si="313"/>
        <v>theater</v>
      </c>
      <c r="X2865" t="str">
        <f t="shared" si="314"/>
        <v>plays</v>
      </c>
    </row>
    <row r="2866" spans="1:2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8219</v>
      </c>
      <c r="G2866" t="s">
        <v>8223</v>
      </c>
      <c r="H2866" t="s">
        <v>8245</v>
      </c>
      <c r="I2866">
        <v>1437139080</v>
      </c>
      <c r="J2866" s="8">
        <f t="shared" si="308"/>
        <v>16633.554166666665</v>
      </c>
      <c r="K2866">
        <v>1434552207</v>
      </c>
      <c r="L2866" s="8">
        <f t="shared" si="308"/>
        <v>16603.613506944446</v>
      </c>
      <c r="M2866" s="10">
        <f t="shared" si="309"/>
        <v>16633.554166666665</v>
      </c>
      <c r="N2866" s="11">
        <f t="shared" si="310"/>
        <v>16633.554166666665</v>
      </c>
      <c r="O2866" s="10">
        <f t="shared" si="311"/>
        <v>16603.613506944446</v>
      </c>
      <c r="P2866" s="11">
        <f t="shared" si="312"/>
        <v>16603.613506944446</v>
      </c>
      <c r="Q2866" t="b">
        <v>0</v>
      </c>
      <c r="R2866">
        <v>3</v>
      </c>
      <c r="S2866" t="b">
        <v>0</v>
      </c>
      <c r="T2866" t="s">
        <v>8269</v>
      </c>
      <c r="U2866" s="5">
        <f>E2866/D2866</f>
        <v>1.6E-2</v>
      </c>
      <c r="V2866" s="6">
        <f>E2866/R2866</f>
        <v>13.333333333333334</v>
      </c>
      <c r="W2866" t="str">
        <f t="shared" si="313"/>
        <v>theater</v>
      </c>
      <c r="X2866" t="str">
        <f t="shared" si="314"/>
        <v>plays</v>
      </c>
    </row>
    <row r="2867" spans="1:2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8219</v>
      </c>
      <c r="G2867" t="s">
        <v>8222</v>
      </c>
      <c r="H2867" t="s">
        <v>8244</v>
      </c>
      <c r="I2867">
        <v>1420512259</v>
      </c>
      <c r="J2867" s="8">
        <f t="shared" si="308"/>
        <v>16441.114108796297</v>
      </c>
      <c r="K2867">
        <v>1415328259</v>
      </c>
      <c r="L2867" s="8">
        <f t="shared" si="308"/>
        <v>16381.114108796297</v>
      </c>
      <c r="M2867" s="10">
        <f t="shared" si="309"/>
        <v>16441.114108796297</v>
      </c>
      <c r="N2867" s="11">
        <f t="shared" si="310"/>
        <v>16441.114108796297</v>
      </c>
      <c r="O2867" s="10">
        <f t="shared" si="311"/>
        <v>16381.114108796297</v>
      </c>
      <c r="P2867" s="11">
        <f t="shared" si="312"/>
        <v>16381.114108796297</v>
      </c>
      <c r="Q2867" t="b">
        <v>0</v>
      </c>
      <c r="R2867">
        <v>0</v>
      </c>
      <c r="S2867" t="b">
        <v>0</v>
      </c>
      <c r="T2867" t="s">
        <v>8269</v>
      </c>
      <c r="U2867" s="5">
        <f>E2867/D2867</f>
        <v>0</v>
      </c>
      <c r="V2867" s="6" t="e">
        <f>E2867/R2867</f>
        <v>#DIV/0!</v>
      </c>
      <c r="W2867" t="str">
        <f t="shared" si="313"/>
        <v>theater</v>
      </c>
      <c r="X2867" t="str">
        <f t="shared" si="314"/>
        <v>plays</v>
      </c>
    </row>
    <row r="2868" spans="1:2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8219</v>
      </c>
      <c r="G2868" t="s">
        <v>8222</v>
      </c>
      <c r="H2868" t="s">
        <v>8244</v>
      </c>
      <c r="I2868">
        <v>1476482400</v>
      </c>
      <c r="J2868" s="8">
        <f t="shared" si="308"/>
        <v>17088.916666666668</v>
      </c>
      <c r="K2868">
        <v>1473893721</v>
      </c>
      <c r="L2868" s="8">
        <f t="shared" si="308"/>
        <v>17058.955104166667</v>
      </c>
      <c r="M2868" s="10">
        <f t="shared" si="309"/>
        <v>17088.916666666668</v>
      </c>
      <c r="N2868" s="11">
        <f t="shared" si="310"/>
        <v>17088.916666666668</v>
      </c>
      <c r="O2868" s="10">
        <f t="shared" si="311"/>
        <v>17058.955104166667</v>
      </c>
      <c r="P2868" s="11">
        <f t="shared" si="312"/>
        <v>17058.955104166667</v>
      </c>
      <c r="Q2868" t="b">
        <v>0</v>
      </c>
      <c r="R2868">
        <v>2</v>
      </c>
      <c r="S2868" t="b">
        <v>0</v>
      </c>
      <c r="T2868" t="s">
        <v>8269</v>
      </c>
      <c r="U2868" s="5">
        <f>E2868/D2868</f>
        <v>8.9999999999999993E-3</v>
      </c>
      <c r="V2868" s="6">
        <f>E2868/R2868</f>
        <v>22.5</v>
      </c>
      <c r="W2868" t="str">
        <f t="shared" si="313"/>
        <v>theater</v>
      </c>
      <c r="X2868" t="str">
        <f t="shared" si="314"/>
        <v>plays</v>
      </c>
    </row>
    <row r="2869" spans="1:2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8219</v>
      </c>
      <c r="G2869" t="s">
        <v>8222</v>
      </c>
      <c r="H2869" t="s">
        <v>8244</v>
      </c>
      <c r="I2869">
        <v>1467604800</v>
      </c>
      <c r="J2869" s="8">
        <f t="shared" si="308"/>
        <v>16986.166666666668</v>
      </c>
      <c r="K2869">
        <v>1465533672</v>
      </c>
      <c r="L2869" s="8">
        <f t="shared" si="308"/>
        <v>16962.195277777777</v>
      </c>
      <c r="M2869" s="10">
        <f t="shared" si="309"/>
        <v>16986.166666666668</v>
      </c>
      <c r="N2869" s="11">
        <f t="shared" si="310"/>
        <v>16986.166666666668</v>
      </c>
      <c r="O2869" s="10">
        <f t="shared" si="311"/>
        <v>16962.195277777777</v>
      </c>
      <c r="P2869" s="11">
        <f t="shared" si="312"/>
        <v>16962.195277777777</v>
      </c>
      <c r="Q2869" t="b">
        <v>0</v>
      </c>
      <c r="R2869">
        <v>10</v>
      </c>
      <c r="S2869" t="b">
        <v>0</v>
      </c>
      <c r="T2869" t="s">
        <v>8269</v>
      </c>
      <c r="U2869" s="5">
        <f>E2869/D2869</f>
        <v>0.2016</v>
      </c>
      <c r="V2869" s="6">
        <f>E2869/R2869</f>
        <v>50.4</v>
      </c>
      <c r="W2869" t="str">
        <f t="shared" si="313"/>
        <v>theater</v>
      </c>
      <c r="X2869" t="str">
        <f t="shared" si="314"/>
        <v>plays</v>
      </c>
    </row>
    <row r="2870" spans="1:2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 s="8">
        <f t="shared" si="308"/>
        <v>17079.827013888887</v>
      </c>
      <c r="K2870">
        <v>1473105054</v>
      </c>
      <c r="L2870" s="8">
        <f t="shared" si="308"/>
        <v>17049.827013888887</v>
      </c>
      <c r="M2870" s="10">
        <f t="shared" si="309"/>
        <v>17079.827013888887</v>
      </c>
      <c r="N2870" s="11">
        <f t="shared" si="310"/>
        <v>17079.827013888887</v>
      </c>
      <c r="O2870" s="10">
        <f t="shared" si="311"/>
        <v>17049.827013888887</v>
      </c>
      <c r="P2870" s="11">
        <f t="shared" si="312"/>
        <v>17049.827013888887</v>
      </c>
      <c r="Q2870" t="b">
        <v>0</v>
      </c>
      <c r="R2870">
        <v>60</v>
      </c>
      <c r="S2870" t="b">
        <v>0</v>
      </c>
      <c r="T2870" t="s">
        <v>8269</v>
      </c>
      <c r="U2870" s="5">
        <f>E2870/D2870</f>
        <v>0.42011733333333334</v>
      </c>
      <c r="V2870" s="6">
        <f>E2870/R2870</f>
        <v>105.02933333333334</v>
      </c>
      <c r="W2870" t="str">
        <f t="shared" si="313"/>
        <v>theater</v>
      </c>
      <c r="X2870" t="str">
        <f t="shared" si="314"/>
        <v>plays</v>
      </c>
    </row>
    <row r="2871" spans="1:2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8219</v>
      </c>
      <c r="G2871" t="s">
        <v>8222</v>
      </c>
      <c r="H2871" t="s">
        <v>8244</v>
      </c>
      <c r="I2871">
        <v>1468937681</v>
      </c>
      <c r="J2871" s="8">
        <f t="shared" si="308"/>
        <v>17001.593530092592</v>
      </c>
      <c r="K2871">
        <v>1466345681</v>
      </c>
      <c r="L2871" s="8">
        <f t="shared" si="308"/>
        <v>16971.593530092592</v>
      </c>
      <c r="M2871" s="10">
        <f t="shared" si="309"/>
        <v>17001.593530092592</v>
      </c>
      <c r="N2871" s="11">
        <f t="shared" si="310"/>
        <v>17001.593530092592</v>
      </c>
      <c r="O2871" s="10">
        <f t="shared" si="311"/>
        <v>16971.593530092592</v>
      </c>
      <c r="P2871" s="11">
        <f t="shared" si="312"/>
        <v>16971.593530092592</v>
      </c>
      <c r="Q2871" t="b">
        <v>0</v>
      </c>
      <c r="R2871">
        <v>5</v>
      </c>
      <c r="S2871" t="b">
        <v>0</v>
      </c>
      <c r="T2871" t="s">
        <v>8269</v>
      </c>
      <c r="U2871" s="5">
        <f>E2871/D2871</f>
        <v>8.8500000000000002E-3</v>
      </c>
      <c r="V2871" s="6">
        <f>E2871/R2871</f>
        <v>35.4</v>
      </c>
      <c r="W2871" t="str">
        <f t="shared" si="313"/>
        <v>theater</v>
      </c>
      <c r="X2871" t="str">
        <f t="shared" si="314"/>
        <v>plays</v>
      </c>
    </row>
    <row r="2872" spans="1:2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8219</v>
      </c>
      <c r="G2872" t="s">
        <v>8222</v>
      </c>
      <c r="H2872" t="s">
        <v>8244</v>
      </c>
      <c r="I2872">
        <v>1400301165</v>
      </c>
      <c r="J2872" s="8">
        <f t="shared" si="308"/>
        <v>16207.189409722223</v>
      </c>
      <c r="K2872">
        <v>1397709165</v>
      </c>
      <c r="L2872" s="8">
        <f t="shared" si="308"/>
        <v>16177.189409722223</v>
      </c>
      <c r="M2872" s="10">
        <f t="shared" si="309"/>
        <v>16207.189409722223</v>
      </c>
      <c r="N2872" s="11">
        <f t="shared" si="310"/>
        <v>16207.189409722223</v>
      </c>
      <c r="O2872" s="10">
        <f t="shared" si="311"/>
        <v>16177.189409722223</v>
      </c>
      <c r="P2872" s="11">
        <f t="shared" si="312"/>
        <v>16177.189409722223</v>
      </c>
      <c r="Q2872" t="b">
        <v>0</v>
      </c>
      <c r="R2872">
        <v>9</v>
      </c>
      <c r="S2872" t="b">
        <v>0</v>
      </c>
      <c r="T2872" t="s">
        <v>8269</v>
      </c>
      <c r="U2872" s="5">
        <f>E2872/D2872</f>
        <v>0.15</v>
      </c>
      <c r="V2872" s="6">
        <f>E2872/R2872</f>
        <v>83.333333333333329</v>
      </c>
      <c r="W2872" t="str">
        <f t="shared" si="313"/>
        <v>theater</v>
      </c>
      <c r="X2872" t="str">
        <f t="shared" si="314"/>
        <v>plays</v>
      </c>
    </row>
    <row r="2873" spans="1:2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8219</v>
      </c>
      <c r="G2873" t="s">
        <v>8222</v>
      </c>
      <c r="H2873" t="s">
        <v>8244</v>
      </c>
      <c r="I2873">
        <v>1419183813</v>
      </c>
      <c r="J2873" s="8">
        <f t="shared" si="308"/>
        <v>16425.738576388889</v>
      </c>
      <c r="K2873">
        <v>1417455813</v>
      </c>
      <c r="L2873" s="8">
        <f t="shared" si="308"/>
        <v>16405.738576388889</v>
      </c>
      <c r="M2873" s="10">
        <f t="shared" si="309"/>
        <v>16425.738576388889</v>
      </c>
      <c r="N2873" s="11">
        <f t="shared" si="310"/>
        <v>16425.738576388889</v>
      </c>
      <c r="O2873" s="10">
        <f t="shared" si="311"/>
        <v>16405.738576388889</v>
      </c>
      <c r="P2873" s="11">
        <f t="shared" si="312"/>
        <v>16405.738576388889</v>
      </c>
      <c r="Q2873" t="b">
        <v>0</v>
      </c>
      <c r="R2873">
        <v>13</v>
      </c>
      <c r="S2873" t="b">
        <v>0</v>
      </c>
      <c r="T2873" t="s">
        <v>8269</v>
      </c>
      <c r="U2873" s="5">
        <f>E2873/D2873</f>
        <v>4.6699999999999998E-2</v>
      </c>
      <c r="V2873" s="6">
        <f>E2873/R2873</f>
        <v>35.92307692307692</v>
      </c>
      <c r="W2873" t="str">
        <f t="shared" si="313"/>
        <v>theater</v>
      </c>
      <c r="X2873" t="str">
        <f t="shared" si="314"/>
        <v>plays</v>
      </c>
    </row>
    <row r="2874" spans="1:2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8219</v>
      </c>
      <c r="G2874" t="s">
        <v>8222</v>
      </c>
      <c r="H2874" t="s">
        <v>8244</v>
      </c>
      <c r="I2874">
        <v>1434768438</v>
      </c>
      <c r="J2874" s="8">
        <f t="shared" si="308"/>
        <v>16606.116180555557</v>
      </c>
      <c r="K2874">
        <v>1429584438</v>
      </c>
      <c r="L2874" s="8">
        <f t="shared" si="308"/>
        <v>16546.116180555557</v>
      </c>
      <c r="M2874" s="10">
        <f t="shared" si="309"/>
        <v>16606.116180555557</v>
      </c>
      <c r="N2874" s="11">
        <f t="shared" si="310"/>
        <v>16606.116180555557</v>
      </c>
      <c r="O2874" s="10">
        <f t="shared" si="311"/>
        <v>16546.116180555557</v>
      </c>
      <c r="P2874" s="11">
        <f t="shared" si="312"/>
        <v>16546.116180555557</v>
      </c>
      <c r="Q2874" t="b">
        <v>0</v>
      </c>
      <c r="R2874">
        <v>0</v>
      </c>
      <c r="S2874" t="b">
        <v>0</v>
      </c>
      <c r="T2874" t="s">
        <v>8269</v>
      </c>
      <c r="U2874" s="5">
        <f>E2874/D2874</f>
        <v>0</v>
      </c>
      <c r="V2874" s="6" t="e">
        <f>E2874/R2874</f>
        <v>#DIV/0!</v>
      </c>
      <c r="W2874" t="str">
        <f t="shared" si="313"/>
        <v>theater</v>
      </c>
      <c r="X2874" t="str">
        <f t="shared" si="314"/>
        <v>plays</v>
      </c>
    </row>
    <row r="2875" spans="1:2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8219</v>
      </c>
      <c r="G2875" t="s">
        <v>8222</v>
      </c>
      <c r="H2875" t="s">
        <v>8244</v>
      </c>
      <c r="I2875">
        <v>1422473831</v>
      </c>
      <c r="J2875" s="8">
        <f t="shared" si="308"/>
        <v>16463.817488425924</v>
      </c>
      <c r="K2875">
        <v>1419881831</v>
      </c>
      <c r="L2875" s="8">
        <f t="shared" si="308"/>
        <v>16433.817488425924</v>
      </c>
      <c r="M2875" s="10">
        <f t="shared" si="309"/>
        <v>16463.817488425924</v>
      </c>
      <c r="N2875" s="11">
        <f t="shared" si="310"/>
        <v>16463.817488425924</v>
      </c>
      <c r="O2875" s="10">
        <f t="shared" si="311"/>
        <v>16433.817488425924</v>
      </c>
      <c r="P2875" s="11">
        <f t="shared" si="312"/>
        <v>16433.817488425924</v>
      </c>
      <c r="Q2875" t="b">
        <v>0</v>
      </c>
      <c r="R2875">
        <v>8</v>
      </c>
      <c r="S2875" t="b">
        <v>0</v>
      </c>
      <c r="T2875" t="s">
        <v>8269</v>
      </c>
      <c r="U2875" s="5">
        <f>E2875/D2875</f>
        <v>0.38119999999999998</v>
      </c>
      <c r="V2875" s="6">
        <f>E2875/R2875</f>
        <v>119.125</v>
      </c>
      <c r="W2875" t="str">
        <f t="shared" si="313"/>
        <v>theater</v>
      </c>
      <c r="X2875" t="str">
        <f t="shared" si="314"/>
        <v>plays</v>
      </c>
    </row>
    <row r="2876" spans="1:2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8219</v>
      </c>
      <c r="G2876" t="s">
        <v>8222</v>
      </c>
      <c r="H2876" t="s">
        <v>8244</v>
      </c>
      <c r="I2876">
        <v>1484684186</v>
      </c>
      <c r="J2876" s="8">
        <f t="shared" si="308"/>
        <v>17183.84474537037</v>
      </c>
      <c r="K2876">
        <v>1482092186</v>
      </c>
      <c r="L2876" s="8">
        <f t="shared" si="308"/>
        <v>17153.84474537037</v>
      </c>
      <c r="M2876" s="10">
        <f t="shared" si="309"/>
        <v>17183.84474537037</v>
      </c>
      <c r="N2876" s="11">
        <f t="shared" si="310"/>
        <v>17183.84474537037</v>
      </c>
      <c r="O2876" s="10">
        <f t="shared" si="311"/>
        <v>17153.84474537037</v>
      </c>
      <c r="P2876" s="11">
        <f t="shared" si="312"/>
        <v>17153.84474537037</v>
      </c>
      <c r="Q2876" t="b">
        <v>0</v>
      </c>
      <c r="R2876">
        <v>3</v>
      </c>
      <c r="S2876" t="b">
        <v>0</v>
      </c>
      <c r="T2876" t="s">
        <v>8269</v>
      </c>
      <c r="U2876" s="5">
        <f>E2876/D2876</f>
        <v>5.4199999999999998E-2</v>
      </c>
      <c r="V2876" s="6">
        <f>E2876/R2876</f>
        <v>90.333333333333329</v>
      </c>
      <c r="W2876" t="str">
        <f t="shared" si="313"/>
        <v>theater</v>
      </c>
      <c r="X2876" t="str">
        <f t="shared" si="314"/>
        <v>plays</v>
      </c>
    </row>
    <row r="2877" spans="1:2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8219</v>
      </c>
      <c r="G2877" t="s">
        <v>8222</v>
      </c>
      <c r="H2877" t="s">
        <v>8244</v>
      </c>
      <c r="I2877">
        <v>1462417493</v>
      </c>
      <c r="J2877" s="8">
        <f t="shared" si="308"/>
        <v>16926.128391203703</v>
      </c>
      <c r="K2877">
        <v>1459825493</v>
      </c>
      <c r="L2877" s="8">
        <f t="shared" si="308"/>
        <v>16896.128391203703</v>
      </c>
      <c r="M2877" s="10">
        <f t="shared" si="309"/>
        <v>16926.128391203703</v>
      </c>
      <c r="N2877" s="11">
        <f t="shared" si="310"/>
        <v>16926.128391203703</v>
      </c>
      <c r="O2877" s="10">
        <f t="shared" si="311"/>
        <v>16896.128391203703</v>
      </c>
      <c r="P2877" s="11">
        <f t="shared" si="312"/>
        <v>16896.128391203703</v>
      </c>
      <c r="Q2877" t="b">
        <v>0</v>
      </c>
      <c r="R2877">
        <v>3</v>
      </c>
      <c r="S2877" t="b">
        <v>0</v>
      </c>
      <c r="T2877" t="s">
        <v>8269</v>
      </c>
      <c r="U2877" s="5">
        <f>E2877/D2877</f>
        <v>3.5E-4</v>
      </c>
      <c r="V2877" s="6">
        <f>E2877/R2877</f>
        <v>2.3333333333333335</v>
      </c>
      <c r="W2877" t="str">
        <f t="shared" si="313"/>
        <v>theater</v>
      </c>
      <c r="X2877" t="str">
        <f t="shared" si="314"/>
        <v>plays</v>
      </c>
    </row>
    <row r="2878" spans="1:2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8219</v>
      </c>
      <c r="G2878" t="s">
        <v>8222</v>
      </c>
      <c r="H2878" t="s">
        <v>8244</v>
      </c>
      <c r="I2878">
        <v>1437069079</v>
      </c>
      <c r="J2878" s="8">
        <f t="shared" si="308"/>
        <v>16632.743969907406</v>
      </c>
      <c r="K2878">
        <v>1434477079</v>
      </c>
      <c r="L2878" s="8">
        <f t="shared" si="308"/>
        <v>16602.743969907406</v>
      </c>
      <c r="M2878" s="10">
        <f t="shared" si="309"/>
        <v>16632.743969907406</v>
      </c>
      <c r="N2878" s="11">
        <f t="shared" si="310"/>
        <v>16632.743969907406</v>
      </c>
      <c r="O2878" s="10">
        <f t="shared" si="311"/>
        <v>16602.743969907406</v>
      </c>
      <c r="P2878" s="11">
        <f t="shared" si="312"/>
        <v>16602.743969907406</v>
      </c>
      <c r="Q2878" t="b">
        <v>0</v>
      </c>
      <c r="R2878">
        <v>0</v>
      </c>
      <c r="S2878" t="b">
        <v>0</v>
      </c>
      <c r="T2878" t="s">
        <v>8269</v>
      </c>
      <c r="U2878" s="5">
        <f>E2878/D2878</f>
        <v>0</v>
      </c>
      <c r="V2878" s="6" t="e">
        <f>E2878/R2878</f>
        <v>#DIV/0!</v>
      </c>
      <c r="W2878" t="str">
        <f t="shared" si="313"/>
        <v>theater</v>
      </c>
      <c r="X2878" t="str">
        <f t="shared" si="314"/>
        <v>plays</v>
      </c>
    </row>
    <row r="2879" spans="1:2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8219</v>
      </c>
      <c r="G2879" t="s">
        <v>8222</v>
      </c>
      <c r="H2879" t="s">
        <v>8244</v>
      </c>
      <c r="I2879">
        <v>1480525200</v>
      </c>
      <c r="J2879" s="8">
        <f t="shared" si="308"/>
        <v>17135.708333333332</v>
      </c>
      <c r="K2879">
        <v>1477781724</v>
      </c>
      <c r="L2879" s="8">
        <f t="shared" si="308"/>
        <v>17103.955138888887</v>
      </c>
      <c r="M2879" s="10">
        <f t="shared" si="309"/>
        <v>17135.708333333332</v>
      </c>
      <c r="N2879" s="11">
        <f t="shared" si="310"/>
        <v>17135.708333333332</v>
      </c>
      <c r="O2879" s="10">
        <f t="shared" si="311"/>
        <v>17103.955138888887</v>
      </c>
      <c r="P2879" s="11">
        <f t="shared" si="312"/>
        <v>17103.955138888887</v>
      </c>
      <c r="Q2879" t="b">
        <v>0</v>
      </c>
      <c r="R2879">
        <v>6</v>
      </c>
      <c r="S2879" t="b">
        <v>0</v>
      </c>
      <c r="T2879" t="s">
        <v>8269</v>
      </c>
      <c r="U2879" s="5">
        <f>E2879/D2879</f>
        <v>0.10833333333333334</v>
      </c>
      <c r="V2879" s="6">
        <f>E2879/R2879</f>
        <v>108.33333333333333</v>
      </c>
      <c r="W2879" t="str">
        <f t="shared" si="313"/>
        <v>theater</v>
      </c>
      <c r="X2879" t="str">
        <f t="shared" si="314"/>
        <v>plays</v>
      </c>
    </row>
    <row r="2880" spans="1:2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8219</v>
      </c>
      <c r="G2880" t="s">
        <v>8223</v>
      </c>
      <c r="H2880" t="s">
        <v>8245</v>
      </c>
      <c r="I2880">
        <v>1435934795</v>
      </c>
      <c r="J2880" s="8">
        <f t="shared" si="308"/>
        <v>16619.615682870372</v>
      </c>
      <c r="K2880">
        <v>1430750795</v>
      </c>
      <c r="L2880" s="8">
        <f t="shared" si="308"/>
        <v>16559.615682870372</v>
      </c>
      <c r="M2880" s="10">
        <f t="shared" si="309"/>
        <v>16619.615682870372</v>
      </c>
      <c r="N2880" s="11">
        <f t="shared" si="310"/>
        <v>16619.615682870372</v>
      </c>
      <c r="O2880" s="10">
        <f t="shared" si="311"/>
        <v>16559.615682870372</v>
      </c>
      <c r="P2880" s="11">
        <f t="shared" si="312"/>
        <v>16559.615682870372</v>
      </c>
      <c r="Q2880" t="b">
        <v>0</v>
      </c>
      <c r="R2880">
        <v>4</v>
      </c>
      <c r="S2880" t="b">
        <v>0</v>
      </c>
      <c r="T2880" t="s">
        <v>8269</v>
      </c>
      <c r="U2880" s="5">
        <f>E2880/D2880</f>
        <v>2.1000000000000001E-2</v>
      </c>
      <c r="V2880" s="6">
        <f>E2880/R2880</f>
        <v>15.75</v>
      </c>
      <c r="W2880" t="str">
        <f t="shared" si="313"/>
        <v>theater</v>
      </c>
      <c r="X2880" t="str">
        <f t="shared" si="314"/>
        <v>plays</v>
      </c>
    </row>
    <row r="2881" spans="1:2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8219</v>
      </c>
      <c r="G2881" t="s">
        <v>8222</v>
      </c>
      <c r="H2881" t="s">
        <v>8244</v>
      </c>
      <c r="I2881">
        <v>1453310661</v>
      </c>
      <c r="J2881" s="8">
        <f t="shared" si="308"/>
        <v>16820.725243055556</v>
      </c>
      <c r="K2881">
        <v>1450718661</v>
      </c>
      <c r="L2881" s="8">
        <f t="shared" si="308"/>
        <v>16790.725243055556</v>
      </c>
      <c r="M2881" s="10">
        <f t="shared" si="309"/>
        <v>16820.725243055556</v>
      </c>
      <c r="N2881" s="11">
        <f t="shared" si="310"/>
        <v>16820.725243055556</v>
      </c>
      <c r="O2881" s="10">
        <f t="shared" si="311"/>
        <v>16790.725243055556</v>
      </c>
      <c r="P2881" s="11">
        <f t="shared" si="312"/>
        <v>16790.725243055556</v>
      </c>
      <c r="Q2881" t="b">
        <v>0</v>
      </c>
      <c r="R2881">
        <v>1</v>
      </c>
      <c r="S2881" t="b">
        <v>0</v>
      </c>
      <c r="T2881" t="s">
        <v>8269</v>
      </c>
      <c r="U2881" s="5">
        <f>E2881/D2881</f>
        <v>2.5892857142857141E-3</v>
      </c>
      <c r="V2881" s="6">
        <f>E2881/R2881</f>
        <v>29</v>
      </c>
      <c r="W2881" t="str">
        <f t="shared" si="313"/>
        <v>theater</v>
      </c>
      <c r="X2881" t="str">
        <f t="shared" si="314"/>
        <v>plays</v>
      </c>
    </row>
    <row r="2882" spans="1:2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 s="8">
        <f t="shared" si="308"/>
        <v>16667.711805555555</v>
      </c>
      <c r="K2882">
        <v>1436305452</v>
      </c>
      <c r="L2882" s="8">
        <f t="shared" si="308"/>
        <v>16623.905694444442</v>
      </c>
      <c r="M2882" s="10">
        <f t="shared" si="309"/>
        <v>16667.711805555555</v>
      </c>
      <c r="N2882" s="11">
        <f t="shared" si="310"/>
        <v>16667.711805555555</v>
      </c>
      <c r="O2882" s="10">
        <f t="shared" si="311"/>
        <v>16623.905694444442</v>
      </c>
      <c r="P2882" s="11">
        <f t="shared" si="312"/>
        <v>16623.905694444442</v>
      </c>
      <c r="Q2882" t="b">
        <v>0</v>
      </c>
      <c r="R2882">
        <v>29</v>
      </c>
      <c r="S2882" t="b">
        <v>0</v>
      </c>
      <c r="T2882" t="s">
        <v>8269</v>
      </c>
      <c r="U2882" s="5">
        <f>E2882/D2882</f>
        <v>0.23333333333333334</v>
      </c>
      <c r="V2882" s="6">
        <f>E2882/R2882</f>
        <v>96.551724137931032</v>
      </c>
      <c r="W2882" t="str">
        <f t="shared" si="313"/>
        <v>theater</v>
      </c>
      <c r="X2882" t="str">
        <f t="shared" si="314"/>
        <v>plays</v>
      </c>
    </row>
    <row r="2883" spans="1:2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8219</v>
      </c>
      <c r="G2883" t="s">
        <v>8222</v>
      </c>
      <c r="H2883" t="s">
        <v>8244</v>
      </c>
      <c r="I2883">
        <v>1417620036</v>
      </c>
      <c r="J2883" s="8">
        <f t="shared" ref="J2883:L2946" si="315">(((I2883/60)/60)/24)</f>
        <v>16407.639305555556</v>
      </c>
      <c r="K2883">
        <v>1412432436</v>
      </c>
      <c r="L2883" s="8">
        <f t="shared" si="315"/>
        <v>16347.59763888889</v>
      </c>
      <c r="M2883" s="10">
        <f t="shared" ref="M2883:M2946" si="316">J2883</f>
        <v>16407.639305555556</v>
      </c>
      <c r="N2883" s="11">
        <f t="shared" ref="N2883:N2946" si="317">J2883</f>
        <v>16407.639305555556</v>
      </c>
      <c r="O2883" s="10">
        <f t="shared" ref="O2883:O2946" si="318">L2883</f>
        <v>16347.59763888889</v>
      </c>
      <c r="P2883" s="11">
        <f t="shared" ref="P2883:P2946" si="319">L2883</f>
        <v>16347.59763888889</v>
      </c>
      <c r="Q2883" t="b">
        <v>0</v>
      </c>
      <c r="R2883">
        <v>0</v>
      </c>
      <c r="S2883" t="b">
        <v>0</v>
      </c>
      <c r="T2883" t="s">
        <v>8269</v>
      </c>
      <c r="U2883" s="5">
        <f>E2883/D2883</f>
        <v>0</v>
      </c>
      <c r="V2883" s="6" t="e">
        <f>E2883/R2883</f>
        <v>#DIV/0!</v>
      </c>
      <c r="W2883" t="str">
        <f t="shared" ref="W2883:W2946" si="320">LEFT(T2883,((FIND("/",T2883,1))-1))</f>
        <v>theater</v>
      </c>
      <c r="X2883" t="str">
        <f t="shared" ref="X2883:X2946" si="321">RIGHT(T2883,((LEN(T2883))-(FIND("/",T2883,1))))</f>
        <v>plays</v>
      </c>
    </row>
    <row r="2884" spans="1:2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8219</v>
      </c>
      <c r="G2884" t="s">
        <v>8222</v>
      </c>
      <c r="H2884" t="s">
        <v>8244</v>
      </c>
      <c r="I2884">
        <v>1462112318</v>
      </c>
      <c r="J2884" s="8">
        <f t="shared" si="315"/>
        <v>16922.596273148149</v>
      </c>
      <c r="K2884">
        <v>1459520318</v>
      </c>
      <c r="L2884" s="8">
        <f t="shared" si="315"/>
        <v>16892.596273148149</v>
      </c>
      <c r="M2884" s="10">
        <f t="shared" si="316"/>
        <v>16922.596273148149</v>
      </c>
      <c r="N2884" s="11">
        <f t="shared" si="317"/>
        <v>16922.596273148149</v>
      </c>
      <c r="O2884" s="10">
        <f t="shared" si="318"/>
        <v>16892.596273148149</v>
      </c>
      <c r="P2884" s="11">
        <f t="shared" si="319"/>
        <v>16892.596273148149</v>
      </c>
      <c r="Q2884" t="b">
        <v>0</v>
      </c>
      <c r="R2884">
        <v>4</v>
      </c>
      <c r="S2884" t="b">
        <v>0</v>
      </c>
      <c r="T2884" t="s">
        <v>8269</v>
      </c>
      <c r="U2884" s="5">
        <f>E2884/D2884</f>
        <v>0.33600000000000002</v>
      </c>
      <c r="V2884" s="6">
        <f>E2884/R2884</f>
        <v>63</v>
      </c>
      <c r="W2884" t="str">
        <f t="shared" si="320"/>
        <v>theater</v>
      </c>
      <c r="X2884" t="str">
        <f t="shared" si="321"/>
        <v>plays</v>
      </c>
    </row>
    <row r="2885" spans="1:2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 s="8">
        <f t="shared" si="315"/>
        <v>16837.207638888889</v>
      </c>
      <c r="K2885">
        <v>1451684437</v>
      </c>
      <c r="L2885" s="8">
        <f t="shared" si="315"/>
        <v>16801.90320601852</v>
      </c>
      <c r="M2885" s="10">
        <f t="shared" si="316"/>
        <v>16837.207638888889</v>
      </c>
      <c r="N2885" s="11">
        <f t="shared" si="317"/>
        <v>16837.207638888889</v>
      </c>
      <c r="O2885" s="10">
        <f t="shared" si="318"/>
        <v>16801.90320601852</v>
      </c>
      <c r="P2885" s="11">
        <f t="shared" si="319"/>
        <v>16801.90320601852</v>
      </c>
      <c r="Q2885" t="b">
        <v>0</v>
      </c>
      <c r="R2885">
        <v>5</v>
      </c>
      <c r="S2885" t="b">
        <v>0</v>
      </c>
      <c r="T2885" t="s">
        <v>8269</v>
      </c>
      <c r="U2885" s="5">
        <f>E2885/D2885</f>
        <v>0.1908</v>
      </c>
      <c r="V2885" s="6">
        <f>E2885/R2885</f>
        <v>381.6</v>
      </c>
      <c r="W2885" t="str">
        <f t="shared" si="320"/>
        <v>theater</v>
      </c>
      <c r="X2885" t="str">
        <f t="shared" si="321"/>
        <v>plays</v>
      </c>
    </row>
    <row r="2886" spans="1:2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8219</v>
      </c>
      <c r="G2886" t="s">
        <v>8222</v>
      </c>
      <c r="H2886" t="s">
        <v>8244</v>
      </c>
      <c r="I2886">
        <v>1417800435</v>
      </c>
      <c r="J2886" s="8">
        <f t="shared" si="315"/>
        <v>16409.727256944443</v>
      </c>
      <c r="K2886">
        <v>1415208435</v>
      </c>
      <c r="L2886" s="8">
        <f t="shared" si="315"/>
        <v>16379.727256944445</v>
      </c>
      <c r="M2886" s="10">
        <f t="shared" si="316"/>
        <v>16409.727256944443</v>
      </c>
      <c r="N2886" s="11">
        <f t="shared" si="317"/>
        <v>16409.727256944443</v>
      </c>
      <c r="O2886" s="10">
        <f t="shared" si="318"/>
        <v>16379.727256944445</v>
      </c>
      <c r="P2886" s="11">
        <f t="shared" si="319"/>
        <v>16379.727256944445</v>
      </c>
      <c r="Q2886" t="b">
        <v>0</v>
      </c>
      <c r="R2886">
        <v>4</v>
      </c>
      <c r="S2886" t="b">
        <v>0</v>
      </c>
      <c r="T2886" t="s">
        <v>8269</v>
      </c>
      <c r="U2886" s="5">
        <f>E2886/D2886</f>
        <v>4.1111111111111114E-3</v>
      </c>
      <c r="V2886" s="6">
        <f>E2886/R2886</f>
        <v>46.25</v>
      </c>
      <c r="W2886" t="str">
        <f t="shared" si="320"/>
        <v>theater</v>
      </c>
      <c r="X2886" t="str">
        <f t="shared" si="321"/>
        <v>plays</v>
      </c>
    </row>
    <row r="2887" spans="1:2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 s="8">
        <f t="shared" si="315"/>
        <v>16508.034733796296</v>
      </c>
      <c r="K2887">
        <v>1423705801</v>
      </c>
      <c r="L2887" s="8">
        <f t="shared" si="315"/>
        <v>16478.076400462964</v>
      </c>
      <c r="M2887" s="10">
        <f t="shared" si="316"/>
        <v>16508.034733796296</v>
      </c>
      <c r="N2887" s="11">
        <f t="shared" si="317"/>
        <v>16508.034733796296</v>
      </c>
      <c r="O2887" s="10">
        <f t="shared" si="318"/>
        <v>16478.076400462964</v>
      </c>
      <c r="P2887" s="11">
        <f t="shared" si="319"/>
        <v>16478.076400462964</v>
      </c>
      <c r="Q2887" t="b">
        <v>0</v>
      </c>
      <c r="R2887">
        <v>5</v>
      </c>
      <c r="S2887" t="b">
        <v>0</v>
      </c>
      <c r="T2887" t="s">
        <v>8269</v>
      </c>
      <c r="U2887" s="5">
        <f>E2887/D2887</f>
        <v>0.32500000000000001</v>
      </c>
      <c r="V2887" s="6">
        <f>E2887/R2887</f>
        <v>26</v>
      </c>
      <c r="W2887" t="str">
        <f t="shared" si="320"/>
        <v>theater</v>
      </c>
      <c r="X2887" t="str">
        <f t="shared" si="321"/>
        <v>plays</v>
      </c>
    </row>
    <row r="2888" spans="1:2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8219</v>
      </c>
      <c r="G2888" t="s">
        <v>8222</v>
      </c>
      <c r="H2888" t="s">
        <v>8244</v>
      </c>
      <c r="I2888">
        <v>1442635140</v>
      </c>
      <c r="J2888" s="8">
        <f t="shared" si="315"/>
        <v>16697.165972222221</v>
      </c>
      <c r="K2888">
        <v>1442243484</v>
      </c>
      <c r="L2888" s="8">
        <f t="shared" si="315"/>
        <v>16692.632916666666</v>
      </c>
      <c r="M2888" s="10">
        <f t="shared" si="316"/>
        <v>16697.165972222221</v>
      </c>
      <c r="N2888" s="11">
        <f t="shared" si="317"/>
        <v>16697.165972222221</v>
      </c>
      <c r="O2888" s="10">
        <f t="shared" si="318"/>
        <v>16692.632916666666</v>
      </c>
      <c r="P2888" s="11">
        <f t="shared" si="319"/>
        <v>16692.632916666666</v>
      </c>
      <c r="Q2888" t="b">
        <v>0</v>
      </c>
      <c r="R2888">
        <v>1</v>
      </c>
      <c r="S2888" t="b">
        <v>0</v>
      </c>
      <c r="T2888" t="s">
        <v>8269</v>
      </c>
      <c r="U2888" s="5">
        <f>E2888/D2888</f>
        <v>0.05</v>
      </c>
      <c r="V2888" s="6">
        <f>E2888/R2888</f>
        <v>10</v>
      </c>
      <c r="W2888" t="str">
        <f t="shared" si="320"/>
        <v>theater</v>
      </c>
      <c r="X2888" t="str">
        <f t="shared" si="321"/>
        <v>plays</v>
      </c>
    </row>
    <row r="2889" spans="1:2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8219</v>
      </c>
      <c r="G2889" t="s">
        <v>8222</v>
      </c>
      <c r="H2889" t="s">
        <v>8244</v>
      </c>
      <c r="I2889">
        <v>1420971324</v>
      </c>
      <c r="J2889" s="8">
        <f t="shared" si="315"/>
        <v>16446.427361111109</v>
      </c>
      <c r="K2889">
        <v>1418379324</v>
      </c>
      <c r="L2889" s="8">
        <f t="shared" si="315"/>
        <v>16416.427361111109</v>
      </c>
      <c r="M2889" s="10">
        <f t="shared" si="316"/>
        <v>16446.427361111109</v>
      </c>
      <c r="N2889" s="11">
        <f t="shared" si="317"/>
        <v>16446.427361111109</v>
      </c>
      <c r="O2889" s="10">
        <f t="shared" si="318"/>
        <v>16416.427361111109</v>
      </c>
      <c r="P2889" s="11">
        <f t="shared" si="319"/>
        <v>16416.427361111109</v>
      </c>
      <c r="Q2889" t="b">
        <v>0</v>
      </c>
      <c r="R2889">
        <v>1</v>
      </c>
      <c r="S2889" t="b">
        <v>0</v>
      </c>
      <c r="T2889" t="s">
        <v>8269</v>
      </c>
      <c r="U2889" s="5">
        <f>E2889/D2889</f>
        <v>1.6666666666666668E-3</v>
      </c>
      <c r="V2889" s="6">
        <f>E2889/R2889</f>
        <v>5</v>
      </c>
      <c r="W2889" t="str">
        <f t="shared" si="320"/>
        <v>theater</v>
      </c>
      <c r="X2889" t="str">
        <f t="shared" si="321"/>
        <v>plays</v>
      </c>
    </row>
    <row r="2890" spans="1:2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8219</v>
      </c>
      <c r="G2890" t="s">
        <v>8222</v>
      </c>
      <c r="H2890" t="s">
        <v>8244</v>
      </c>
      <c r="I2890">
        <v>1413608340</v>
      </c>
      <c r="J2890" s="8">
        <f t="shared" si="315"/>
        <v>16361.207638888889</v>
      </c>
      <c r="K2890">
        <v>1412945440</v>
      </c>
      <c r="L2890" s="8">
        <f t="shared" si="315"/>
        <v>16353.535185185186</v>
      </c>
      <c r="M2890" s="10">
        <f t="shared" si="316"/>
        <v>16361.207638888889</v>
      </c>
      <c r="N2890" s="11">
        <f t="shared" si="317"/>
        <v>16361.207638888889</v>
      </c>
      <c r="O2890" s="10">
        <f t="shared" si="318"/>
        <v>16353.535185185186</v>
      </c>
      <c r="P2890" s="11">
        <f t="shared" si="319"/>
        <v>16353.535185185186</v>
      </c>
      <c r="Q2890" t="b">
        <v>0</v>
      </c>
      <c r="R2890">
        <v>0</v>
      </c>
      <c r="S2890" t="b">
        <v>0</v>
      </c>
      <c r="T2890" t="s">
        <v>8269</v>
      </c>
      <c r="U2890" s="5">
        <f>E2890/D2890</f>
        <v>0</v>
      </c>
      <c r="V2890" s="6" t="e">
        <f>E2890/R2890</f>
        <v>#DIV/0!</v>
      </c>
      <c r="W2890" t="str">
        <f t="shared" si="320"/>
        <v>theater</v>
      </c>
      <c r="X2890" t="str">
        <f t="shared" si="321"/>
        <v>plays</v>
      </c>
    </row>
    <row r="2891" spans="1:2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 s="8">
        <f t="shared" si="315"/>
        <v>16311.863252314814</v>
      </c>
      <c r="K2891">
        <v>1406752985</v>
      </c>
      <c r="L2891" s="8">
        <f t="shared" si="315"/>
        <v>16281.863252314814</v>
      </c>
      <c r="M2891" s="10">
        <f t="shared" si="316"/>
        <v>16311.863252314814</v>
      </c>
      <c r="N2891" s="11">
        <f t="shared" si="317"/>
        <v>16311.863252314814</v>
      </c>
      <c r="O2891" s="10">
        <f t="shared" si="318"/>
        <v>16281.863252314814</v>
      </c>
      <c r="P2891" s="11">
        <f t="shared" si="319"/>
        <v>16281.863252314814</v>
      </c>
      <c r="Q2891" t="b">
        <v>0</v>
      </c>
      <c r="R2891">
        <v>14</v>
      </c>
      <c r="S2891" t="b">
        <v>0</v>
      </c>
      <c r="T2891" t="s">
        <v>8269</v>
      </c>
      <c r="U2891" s="5">
        <f>E2891/D2891</f>
        <v>0.38066666666666665</v>
      </c>
      <c r="V2891" s="6">
        <f>E2891/R2891</f>
        <v>81.571428571428569</v>
      </c>
      <c r="W2891" t="str">
        <f t="shared" si="320"/>
        <v>theater</v>
      </c>
      <c r="X2891" t="str">
        <f t="shared" si="321"/>
        <v>plays</v>
      </c>
    </row>
    <row r="2892" spans="1:2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8219</v>
      </c>
      <c r="G2892" t="s">
        <v>8222</v>
      </c>
      <c r="H2892" t="s">
        <v>8244</v>
      </c>
      <c r="I2892">
        <v>1407553200</v>
      </c>
      <c r="J2892" s="8">
        <f t="shared" si="315"/>
        <v>16291.125</v>
      </c>
      <c r="K2892">
        <v>1405100992</v>
      </c>
      <c r="L2892" s="8">
        <f t="shared" si="315"/>
        <v>16262.742962962962</v>
      </c>
      <c r="M2892" s="10">
        <f t="shared" si="316"/>
        <v>16291.125</v>
      </c>
      <c r="N2892" s="11">
        <f t="shared" si="317"/>
        <v>16291.125</v>
      </c>
      <c r="O2892" s="10">
        <f t="shared" si="318"/>
        <v>16262.742962962962</v>
      </c>
      <c r="P2892" s="11">
        <f t="shared" si="319"/>
        <v>16262.742962962962</v>
      </c>
      <c r="Q2892" t="b">
        <v>0</v>
      </c>
      <c r="R2892">
        <v>3</v>
      </c>
      <c r="S2892" t="b">
        <v>0</v>
      </c>
      <c r="T2892" t="s">
        <v>8269</v>
      </c>
      <c r="U2892" s="5">
        <f>E2892/D2892</f>
        <v>1.0500000000000001E-2</v>
      </c>
      <c r="V2892" s="6">
        <f>E2892/R2892</f>
        <v>7</v>
      </c>
      <c r="W2892" t="str">
        <f t="shared" si="320"/>
        <v>theater</v>
      </c>
      <c r="X2892" t="str">
        <f t="shared" si="321"/>
        <v>plays</v>
      </c>
    </row>
    <row r="2893" spans="1:2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8219</v>
      </c>
      <c r="G2893" t="s">
        <v>8222</v>
      </c>
      <c r="H2893" t="s">
        <v>8244</v>
      </c>
      <c r="I2893">
        <v>1460751128</v>
      </c>
      <c r="J2893" s="8">
        <f t="shared" si="315"/>
        <v>16906.84175925926</v>
      </c>
      <c r="K2893">
        <v>1455570728</v>
      </c>
      <c r="L2893" s="8">
        <f t="shared" si="315"/>
        <v>16846.883425925927</v>
      </c>
      <c r="M2893" s="10">
        <f t="shared" si="316"/>
        <v>16906.84175925926</v>
      </c>
      <c r="N2893" s="11">
        <f t="shared" si="317"/>
        <v>16906.84175925926</v>
      </c>
      <c r="O2893" s="10">
        <f t="shared" si="318"/>
        <v>16846.883425925927</v>
      </c>
      <c r="P2893" s="11">
        <f t="shared" si="319"/>
        <v>16846.883425925927</v>
      </c>
      <c r="Q2893" t="b">
        <v>0</v>
      </c>
      <c r="R2893">
        <v>10</v>
      </c>
      <c r="S2893" t="b">
        <v>0</v>
      </c>
      <c r="T2893" t="s">
        <v>8269</v>
      </c>
      <c r="U2893" s="5">
        <f>E2893/D2893</f>
        <v>2.7300000000000001E-2</v>
      </c>
      <c r="V2893" s="6">
        <f>E2893/R2893</f>
        <v>27.3</v>
      </c>
      <c r="W2893" t="str">
        <f t="shared" si="320"/>
        <v>theater</v>
      </c>
      <c r="X2893" t="str">
        <f t="shared" si="321"/>
        <v>plays</v>
      </c>
    </row>
    <row r="2894" spans="1:2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8219</v>
      </c>
      <c r="G2894" t="s">
        <v>8222</v>
      </c>
      <c r="H2894" t="s">
        <v>8244</v>
      </c>
      <c r="I2894">
        <v>1409000400</v>
      </c>
      <c r="J2894" s="8">
        <f t="shared" si="315"/>
        <v>16307.875</v>
      </c>
      <c r="K2894">
        <v>1408381704</v>
      </c>
      <c r="L2894" s="8">
        <f t="shared" si="315"/>
        <v>16300.714166666665</v>
      </c>
      <c r="M2894" s="10">
        <f t="shared" si="316"/>
        <v>16307.875</v>
      </c>
      <c r="N2894" s="11">
        <f t="shared" si="317"/>
        <v>16307.875</v>
      </c>
      <c r="O2894" s="10">
        <f t="shared" si="318"/>
        <v>16300.714166666665</v>
      </c>
      <c r="P2894" s="11">
        <f t="shared" si="319"/>
        <v>16300.714166666665</v>
      </c>
      <c r="Q2894" t="b">
        <v>0</v>
      </c>
      <c r="R2894">
        <v>17</v>
      </c>
      <c r="S2894" t="b">
        <v>0</v>
      </c>
      <c r="T2894" t="s">
        <v>8269</v>
      </c>
      <c r="U2894" s="5">
        <f>E2894/D2894</f>
        <v>9.0909090909090912E-2</v>
      </c>
      <c r="V2894" s="6">
        <f>E2894/R2894</f>
        <v>29.411764705882351</v>
      </c>
      <c r="W2894" t="str">
        <f t="shared" si="320"/>
        <v>theater</v>
      </c>
      <c r="X2894" t="str">
        <f t="shared" si="321"/>
        <v>plays</v>
      </c>
    </row>
    <row r="2895" spans="1:2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8219</v>
      </c>
      <c r="G2895" t="s">
        <v>8222</v>
      </c>
      <c r="H2895" t="s">
        <v>8244</v>
      </c>
      <c r="I2895">
        <v>1420768800</v>
      </c>
      <c r="J2895" s="8">
        <f t="shared" si="315"/>
        <v>16444.083333333332</v>
      </c>
      <c r="K2895">
        <v>1415644395</v>
      </c>
      <c r="L2895" s="8">
        <f t="shared" si="315"/>
        <v>16384.773090277777</v>
      </c>
      <c r="M2895" s="10">
        <f t="shared" si="316"/>
        <v>16444.083333333332</v>
      </c>
      <c r="N2895" s="11">
        <f t="shared" si="317"/>
        <v>16444.083333333332</v>
      </c>
      <c r="O2895" s="10">
        <f t="shared" si="318"/>
        <v>16384.773090277777</v>
      </c>
      <c r="P2895" s="11">
        <f t="shared" si="319"/>
        <v>16384.773090277777</v>
      </c>
      <c r="Q2895" t="b">
        <v>0</v>
      </c>
      <c r="R2895">
        <v>2</v>
      </c>
      <c r="S2895" t="b">
        <v>0</v>
      </c>
      <c r="T2895" t="s">
        <v>8269</v>
      </c>
      <c r="U2895" s="5">
        <f>E2895/D2895</f>
        <v>5.0000000000000001E-3</v>
      </c>
      <c r="V2895" s="6">
        <f>E2895/R2895</f>
        <v>12.5</v>
      </c>
      <c r="W2895" t="str">
        <f t="shared" si="320"/>
        <v>theater</v>
      </c>
      <c r="X2895" t="str">
        <f t="shared" si="321"/>
        <v>plays</v>
      </c>
    </row>
    <row r="2896" spans="1:2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8219</v>
      </c>
      <c r="G2896" t="s">
        <v>8222</v>
      </c>
      <c r="H2896" t="s">
        <v>8244</v>
      </c>
      <c r="I2896">
        <v>1428100815</v>
      </c>
      <c r="J2896" s="8">
        <f t="shared" si="315"/>
        <v>16528.944618055557</v>
      </c>
      <c r="K2896">
        <v>1422920415</v>
      </c>
      <c r="L2896" s="8">
        <f t="shared" si="315"/>
        <v>16468.986284722221</v>
      </c>
      <c r="M2896" s="10">
        <f t="shared" si="316"/>
        <v>16528.944618055557</v>
      </c>
      <c r="N2896" s="11">
        <f t="shared" si="317"/>
        <v>16528.944618055557</v>
      </c>
      <c r="O2896" s="10">
        <f t="shared" si="318"/>
        <v>16468.986284722221</v>
      </c>
      <c r="P2896" s="11">
        <f t="shared" si="319"/>
        <v>16468.986284722221</v>
      </c>
      <c r="Q2896" t="b">
        <v>0</v>
      </c>
      <c r="R2896">
        <v>0</v>
      </c>
      <c r="S2896" t="b">
        <v>0</v>
      </c>
      <c r="T2896" t="s">
        <v>8269</v>
      </c>
      <c r="U2896" s="5">
        <f>E2896/D2896</f>
        <v>0</v>
      </c>
      <c r="V2896" s="6" t="e">
        <f>E2896/R2896</f>
        <v>#DIV/0!</v>
      </c>
      <c r="W2896" t="str">
        <f t="shared" si="320"/>
        <v>theater</v>
      </c>
      <c r="X2896" t="str">
        <f t="shared" si="321"/>
        <v>plays</v>
      </c>
    </row>
    <row r="2897" spans="1:2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8219</v>
      </c>
      <c r="G2897" t="s">
        <v>8222</v>
      </c>
      <c r="H2897" t="s">
        <v>8244</v>
      </c>
      <c r="I2897">
        <v>1403470800</v>
      </c>
      <c r="J2897" s="8">
        <f t="shared" si="315"/>
        <v>16243.875</v>
      </c>
      <c r="K2897">
        <v>1403356792</v>
      </c>
      <c r="L2897" s="8">
        <f t="shared" si="315"/>
        <v>16242.555462962962</v>
      </c>
      <c r="M2897" s="10">
        <f t="shared" si="316"/>
        <v>16243.875</v>
      </c>
      <c r="N2897" s="11">
        <f t="shared" si="317"/>
        <v>16243.875</v>
      </c>
      <c r="O2897" s="10">
        <f t="shared" si="318"/>
        <v>16242.555462962962</v>
      </c>
      <c r="P2897" s="11">
        <f t="shared" si="319"/>
        <v>16242.555462962962</v>
      </c>
      <c r="Q2897" t="b">
        <v>0</v>
      </c>
      <c r="R2897">
        <v>4</v>
      </c>
      <c r="S2897" t="b">
        <v>0</v>
      </c>
      <c r="T2897" t="s">
        <v>8269</v>
      </c>
      <c r="U2897" s="5">
        <f>E2897/D2897</f>
        <v>4.5999999999999999E-2</v>
      </c>
      <c r="V2897" s="6">
        <f>E2897/R2897</f>
        <v>5.75</v>
      </c>
      <c r="W2897" t="str">
        <f t="shared" si="320"/>
        <v>theater</v>
      </c>
      <c r="X2897" t="str">
        <f t="shared" si="321"/>
        <v>plays</v>
      </c>
    </row>
    <row r="2898" spans="1:2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 s="8">
        <f t="shared" si="315"/>
        <v>17147.25</v>
      </c>
      <c r="K2898">
        <v>1480283321</v>
      </c>
      <c r="L2898" s="8">
        <f t="shared" si="315"/>
        <v>17132.908807870372</v>
      </c>
      <c r="M2898" s="10">
        <f t="shared" si="316"/>
        <v>17147.25</v>
      </c>
      <c r="N2898" s="11">
        <f t="shared" si="317"/>
        <v>17147.25</v>
      </c>
      <c r="O2898" s="10">
        <f t="shared" si="318"/>
        <v>17132.908807870372</v>
      </c>
      <c r="P2898" s="11">
        <f t="shared" si="319"/>
        <v>17132.908807870372</v>
      </c>
      <c r="Q2898" t="b">
        <v>0</v>
      </c>
      <c r="R2898">
        <v>12</v>
      </c>
      <c r="S2898" t="b">
        <v>0</v>
      </c>
      <c r="T2898" t="s">
        <v>8269</v>
      </c>
      <c r="U2898" s="5">
        <f>E2898/D2898</f>
        <v>0.20833333333333334</v>
      </c>
      <c r="V2898" s="6">
        <f>E2898/R2898</f>
        <v>52.083333333333336</v>
      </c>
      <c r="W2898" t="str">
        <f t="shared" si="320"/>
        <v>theater</v>
      </c>
      <c r="X2898" t="str">
        <f t="shared" si="321"/>
        <v>plays</v>
      </c>
    </row>
    <row r="2899" spans="1:2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8219</v>
      </c>
      <c r="G2899" t="s">
        <v>8222</v>
      </c>
      <c r="H2899" t="s">
        <v>8244</v>
      </c>
      <c r="I2899">
        <v>1444577345</v>
      </c>
      <c r="J2899" s="8">
        <f t="shared" si="315"/>
        <v>16719.645196759258</v>
      </c>
      <c r="K2899">
        <v>1441985458</v>
      </c>
      <c r="L2899" s="8">
        <f t="shared" si="315"/>
        <v>16689.646504629629</v>
      </c>
      <c r="M2899" s="10">
        <f t="shared" si="316"/>
        <v>16719.645196759258</v>
      </c>
      <c r="N2899" s="11">
        <f t="shared" si="317"/>
        <v>16719.645196759258</v>
      </c>
      <c r="O2899" s="10">
        <f t="shared" si="318"/>
        <v>16689.646504629629</v>
      </c>
      <c r="P2899" s="11">
        <f t="shared" si="319"/>
        <v>16689.646504629629</v>
      </c>
      <c r="Q2899" t="b">
        <v>0</v>
      </c>
      <c r="R2899">
        <v>3</v>
      </c>
      <c r="S2899" t="b">
        <v>0</v>
      </c>
      <c r="T2899" t="s">
        <v>8269</v>
      </c>
      <c r="U2899" s="5">
        <f>E2899/D2899</f>
        <v>4.583333333333333E-2</v>
      </c>
      <c r="V2899" s="6">
        <f>E2899/R2899</f>
        <v>183.33333333333334</v>
      </c>
      <c r="W2899" t="str">
        <f t="shared" si="320"/>
        <v>theater</v>
      </c>
      <c r="X2899" t="str">
        <f t="shared" si="321"/>
        <v>plays</v>
      </c>
    </row>
    <row r="2900" spans="1:2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8219</v>
      </c>
      <c r="G2900" t="s">
        <v>8222</v>
      </c>
      <c r="H2900" t="s">
        <v>8244</v>
      </c>
      <c r="I2900">
        <v>1446307053</v>
      </c>
      <c r="J2900" s="8">
        <f t="shared" si="315"/>
        <v>16739.664965277778</v>
      </c>
      <c r="K2900">
        <v>1443715053</v>
      </c>
      <c r="L2900" s="8">
        <f t="shared" si="315"/>
        <v>16709.664965277778</v>
      </c>
      <c r="M2900" s="10">
        <f t="shared" si="316"/>
        <v>16739.664965277778</v>
      </c>
      <c r="N2900" s="11">
        <f t="shared" si="317"/>
        <v>16739.664965277778</v>
      </c>
      <c r="O2900" s="10">
        <f t="shared" si="318"/>
        <v>16709.664965277778</v>
      </c>
      <c r="P2900" s="11">
        <f t="shared" si="319"/>
        <v>16709.664965277778</v>
      </c>
      <c r="Q2900" t="b">
        <v>0</v>
      </c>
      <c r="R2900">
        <v>12</v>
      </c>
      <c r="S2900" t="b">
        <v>0</v>
      </c>
      <c r="T2900" t="s">
        <v>8269</v>
      </c>
      <c r="U2900" s="5">
        <f>E2900/D2900</f>
        <v>4.2133333333333335E-2</v>
      </c>
      <c r="V2900" s="6">
        <f>E2900/R2900</f>
        <v>26.333333333333332</v>
      </c>
      <c r="W2900" t="str">
        <f t="shared" si="320"/>
        <v>theater</v>
      </c>
      <c r="X2900" t="str">
        <f t="shared" si="321"/>
        <v>plays</v>
      </c>
    </row>
    <row r="2901" spans="1:2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8219</v>
      </c>
      <c r="G2901" t="s">
        <v>8222</v>
      </c>
      <c r="H2901" t="s">
        <v>8244</v>
      </c>
      <c r="I2901">
        <v>1469325158</v>
      </c>
      <c r="J2901" s="8">
        <f t="shared" si="315"/>
        <v>17006.078217592592</v>
      </c>
      <c r="K2901">
        <v>1464141158</v>
      </c>
      <c r="L2901" s="8">
        <f t="shared" si="315"/>
        <v>16946.078217592592</v>
      </c>
      <c r="M2901" s="10">
        <f t="shared" si="316"/>
        <v>17006.078217592592</v>
      </c>
      <c r="N2901" s="11">
        <f t="shared" si="317"/>
        <v>17006.078217592592</v>
      </c>
      <c r="O2901" s="10">
        <f t="shared" si="318"/>
        <v>16946.078217592592</v>
      </c>
      <c r="P2901" s="11">
        <f t="shared" si="319"/>
        <v>16946.078217592592</v>
      </c>
      <c r="Q2901" t="b">
        <v>0</v>
      </c>
      <c r="R2901">
        <v>0</v>
      </c>
      <c r="S2901" t="b">
        <v>0</v>
      </c>
      <c r="T2901" t="s">
        <v>8269</v>
      </c>
      <c r="U2901" s="5">
        <f>E2901/D2901</f>
        <v>0</v>
      </c>
      <c r="V2901" s="6" t="e">
        <f>E2901/R2901</f>
        <v>#DIV/0!</v>
      </c>
      <c r="W2901" t="str">
        <f t="shared" si="320"/>
        <v>theater</v>
      </c>
      <c r="X2901" t="str">
        <f t="shared" si="321"/>
        <v>plays</v>
      </c>
    </row>
    <row r="2902" spans="1:2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 s="8">
        <f t="shared" si="315"/>
        <v>16291.234166666667</v>
      </c>
      <c r="K2902">
        <v>1404970632</v>
      </c>
      <c r="L2902" s="8">
        <f t="shared" si="315"/>
        <v>16261.234166666667</v>
      </c>
      <c r="M2902" s="10">
        <f t="shared" si="316"/>
        <v>16291.234166666667</v>
      </c>
      <c r="N2902" s="11">
        <f t="shared" si="317"/>
        <v>16291.234166666667</v>
      </c>
      <c r="O2902" s="10">
        <f t="shared" si="318"/>
        <v>16261.234166666667</v>
      </c>
      <c r="P2902" s="11">
        <f t="shared" si="319"/>
        <v>16261.234166666667</v>
      </c>
      <c r="Q2902" t="b">
        <v>0</v>
      </c>
      <c r="R2902">
        <v>7</v>
      </c>
      <c r="S2902" t="b">
        <v>0</v>
      </c>
      <c r="T2902" t="s">
        <v>8269</v>
      </c>
      <c r="U2902" s="5">
        <f>E2902/D2902</f>
        <v>0.61909090909090914</v>
      </c>
      <c r="V2902" s="6">
        <f>E2902/R2902</f>
        <v>486.42857142857144</v>
      </c>
      <c r="W2902" t="str">
        <f t="shared" si="320"/>
        <v>theater</v>
      </c>
      <c r="X2902" t="str">
        <f t="shared" si="321"/>
        <v>plays</v>
      </c>
    </row>
    <row r="2903" spans="1:2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8219</v>
      </c>
      <c r="G2903" t="s">
        <v>8222</v>
      </c>
      <c r="H2903" t="s">
        <v>8244</v>
      </c>
      <c r="I2903">
        <v>1423345339</v>
      </c>
      <c r="J2903" s="8">
        <f t="shared" si="315"/>
        <v>16473.904386574075</v>
      </c>
      <c r="K2903">
        <v>1418161339</v>
      </c>
      <c r="L2903" s="8">
        <f t="shared" si="315"/>
        <v>16413.904386574075</v>
      </c>
      <c r="M2903" s="10">
        <f t="shared" si="316"/>
        <v>16473.904386574075</v>
      </c>
      <c r="N2903" s="11">
        <f t="shared" si="317"/>
        <v>16473.904386574075</v>
      </c>
      <c r="O2903" s="10">
        <f t="shared" si="318"/>
        <v>16413.904386574075</v>
      </c>
      <c r="P2903" s="11">
        <f t="shared" si="319"/>
        <v>16413.904386574075</v>
      </c>
      <c r="Q2903" t="b">
        <v>0</v>
      </c>
      <c r="R2903">
        <v>2</v>
      </c>
      <c r="S2903" t="b">
        <v>0</v>
      </c>
      <c r="T2903" t="s">
        <v>8269</v>
      </c>
      <c r="U2903" s="5">
        <f>E2903/D2903</f>
        <v>8.0000000000000002E-3</v>
      </c>
      <c r="V2903" s="6">
        <f>E2903/R2903</f>
        <v>3</v>
      </c>
      <c r="W2903" t="str">
        <f t="shared" si="320"/>
        <v>theater</v>
      </c>
      <c r="X2903" t="str">
        <f t="shared" si="321"/>
        <v>plays</v>
      </c>
    </row>
    <row r="2904" spans="1:2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8219</v>
      </c>
      <c r="G2904" t="s">
        <v>8222</v>
      </c>
      <c r="H2904" t="s">
        <v>8244</v>
      </c>
      <c r="I2904">
        <v>1440412396</v>
      </c>
      <c r="J2904" s="8">
        <f t="shared" si="315"/>
        <v>16671.439768518518</v>
      </c>
      <c r="K2904">
        <v>1437820396</v>
      </c>
      <c r="L2904" s="8">
        <f t="shared" si="315"/>
        <v>16641.439768518518</v>
      </c>
      <c r="M2904" s="10">
        <f t="shared" si="316"/>
        <v>16671.439768518518</v>
      </c>
      <c r="N2904" s="11">
        <f t="shared" si="317"/>
        <v>16671.439768518518</v>
      </c>
      <c r="O2904" s="10">
        <f t="shared" si="318"/>
        <v>16641.439768518518</v>
      </c>
      <c r="P2904" s="11">
        <f t="shared" si="319"/>
        <v>16641.439768518518</v>
      </c>
      <c r="Q2904" t="b">
        <v>0</v>
      </c>
      <c r="R2904">
        <v>1</v>
      </c>
      <c r="S2904" t="b">
        <v>0</v>
      </c>
      <c r="T2904" t="s">
        <v>8269</v>
      </c>
      <c r="U2904" s="5">
        <f>E2904/D2904</f>
        <v>1.6666666666666666E-4</v>
      </c>
      <c r="V2904" s="6">
        <f>E2904/R2904</f>
        <v>25</v>
      </c>
      <c r="W2904" t="str">
        <f t="shared" si="320"/>
        <v>theater</v>
      </c>
      <c r="X2904" t="str">
        <f t="shared" si="321"/>
        <v>plays</v>
      </c>
    </row>
    <row r="2905" spans="1:2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8219</v>
      </c>
      <c r="G2905" t="s">
        <v>8222</v>
      </c>
      <c r="H2905" t="s">
        <v>8244</v>
      </c>
      <c r="I2905">
        <v>1441771218</v>
      </c>
      <c r="J2905" s="8">
        <f t="shared" si="315"/>
        <v>16687.166874999999</v>
      </c>
      <c r="K2905">
        <v>1436587218</v>
      </c>
      <c r="L2905" s="8">
        <f t="shared" si="315"/>
        <v>16627.166874999999</v>
      </c>
      <c r="M2905" s="10">
        <f t="shared" si="316"/>
        <v>16687.166874999999</v>
      </c>
      <c r="N2905" s="11">
        <f t="shared" si="317"/>
        <v>16687.166874999999</v>
      </c>
      <c r="O2905" s="10">
        <f t="shared" si="318"/>
        <v>16627.166874999999</v>
      </c>
      <c r="P2905" s="11">
        <f t="shared" si="319"/>
        <v>16627.166874999999</v>
      </c>
      <c r="Q2905" t="b">
        <v>0</v>
      </c>
      <c r="R2905">
        <v>4</v>
      </c>
      <c r="S2905" t="b">
        <v>0</v>
      </c>
      <c r="T2905" t="s">
        <v>8269</v>
      </c>
      <c r="U2905" s="5">
        <f>E2905/D2905</f>
        <v>7.7999999999999996E-3</v>
      </c>
      <c r="V2905" s="6">
        <f>E2905/R2905</f>
        <v>9.75</v>
      </c>
      <c r="W2905" t="str">
        <f t="shared" si="320"/>
        <v>theater</v>
      </c>
      <c r="X2905" t="str">
        <f t="shared" si="321"/>
        <v>plays</v>
      </c>
    </row>
    <row r="2906" spans="1:2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8219</v>
      </c>
      <c r="G2906" t="s">
        <v>8223</v>
      </c>
      <c r="H2906" t="s">
        <v>8245</v>
      </c>
      <c r="I2906">
        <v>1415534400</v>
      </c>
      <c r="J2906" s="8">
        <f t="shared" si="315"/>
        <v>16383.5</v>
      </c>
      <c r="K2906">
        <v>1414538031</v>
      </c>
      <c r="L2906" s="8">
        <f t="shared" si="315"/>
        <v>16371.96795138889</v>
      </c>
      <c r="M2906" s="10">
        <f t="shared" si="316"/>
        <v>16383.5</v>
      </c>
      <c r="N2906" s="11">
        <f t="shared" si="317"/>
        <v>16383.5</v>
      </c>
      <c r="O2906" s="10">
        <f t="shared" si="318"/>
        <v>16371.96795138889</v>
      </c>
      <c r="P2906" s="11">
        <f t="shared" si="319"/>
        <v>16371.96795138889</v>
      </c>
      <c r="Q2906" t="b">
        <v>0</v>
      </c>
      <c r="R2906">
        <v>4</v>
      </c>
      <c r="S2906" t="b">
        <v>0</v>
      </c>
      <c r="T2906" t="s">
        <v>8269</v>
      </c>
      <c r="U2906" s="5">
        <f>E2906/D2906</f>
        <v>0.05</v>
      </c>
      <c r="V2906" s="6">
        <f>E2906/R2906</f>
        <v>18.75</v>
      </c>
      <c r="W2906" t="str">
        <f t="shared" si="320"/>
        <v>theater</v>
      </c>
      <c r="X2906" t="str">
        <f t="shared" si="321"/>
        <v>plays</v>
      </c>
    </row>
    <row r="2907" spans="1:2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 s="8">
        <f t="shared" si="315"/>
        <v>17051.056863425925</v>
      </c>
      <c r="K2907">
        <v>1472001713</v>
      </c>
      <c r="L2907" s="8">
        <f t="shared" si="315"/>
        <v>17037.056863425925</v>
      </c>
      <c r="M2907" s="10">
        <f t="shared" si="316"/>
        <v>17051.056863425925</v>
      </c>
      <c r="N2907" s="11">
        <f t="shared" si="317"/>
        <v>17051.056863425925</v>
      </c>
      <c r="O2907" s="10">
        <f t="shared" si="318"/>
        <v>17037.056863425925</v>
      </c>
      <c r="P2907" s="11">
        <f t="shared" si="319"/>
        <v>17037.056863425925</v>
      </c>
      <c r="Q2907" t="b">
        <v>0</v>
      </c>
      <c r="R2907">
        <v>17</v>
      </c>
      <c r="S2907" t="b">
        <v>0</v>
      </c>
      <c r="T2907" t="s">
        <v>8269</v>
      </c>
      <c r="U2907" s="5">
        <f>E2907/D2907</f>
        <v>0.17771428571428571</v>
      </c>
      <c r="V2907" s="6">
        <f>E2907/R2907</f>
        <v>36.588235294117645</v>
      </c>
      <c r="W2907" t="str">
        <f t="shared" si="320"/>
        <v>theater</v>
      </c>
      <c r="X2907" t="str">
        <f t="shared" si="321"/>
        <v>plays</v>
      </c>
    </row>
    <row r="2908" spans="1:2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 s="8">
        <f t="shared" si="315"/>
        <v>16648.041666666668</v>
      </c>
      <c r="K2908">
        <v>1436888066</v>
      </c>
      <c r="L2908" s="8">
        <f t="shared" si="315"/>
        <v>16630.648912037035</v>
      </c>
      <c r="M2908" s="10">
        <f t="shared" si="316"/>
        <v>16648.041666666668</v>
      </c>
      <c r="N2908" s="11">
        <f t="shared" si="317"/>
        <v>16648.041666666668</v>
      </c>
      <c r="O2908" s="10">
        <f t="shared" si="318"/>
        <v>16630.648912037035</v>
      </c>
      <c r="P2908" s="11">
        <f t="shared" si="319"/>
        <v>16630.648912037035</v>
      </c>
      <c r="Q2908" t="b">
        <v>0</v>
      </c>
      <c r="R2908">
        <v>7</v>
      </c>
      <c r="S2908" t="b">
        <v>0</v>
      </c>
      <c r="T2908" t="s">
        <v>8269</v>
      </c>
      <c r="U2908" s="5">
        <f>E2908/D2908</f>
        <v>9.4166666666666662E-2</v>
      </c>
      <c r="V2908" s="6">
        <f>E2908/R2908</f>
        <v>80.714285714285708</v>
      </c>
      <c r="W2908" t="str">
        <f t="shared" si="320"/>
        <v>theater</v>
      </c>
      <c r="X2908" t="str">
        <f t="shared" si="321"/>
        <v>plays</v>
      </c>
    </row>
    <row r="2909" spans="1:2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8219</v>
      </c>
      <c r="G2909" t="s">
        <v>8222</v>
      </c>
      <c r="H2909" t="s">
        <v>8244</v>
      </c>
      <c r="I2909">
        <v>1463259837</v>
      </c>
      <c r="J2909" s="8">
        <f t="shared" si="315"/>
        <v>16935.877743055553</v>
      </c>
      <c r="K2909">
        <v>1458075837</v>
      </c>
      <c r="L2909" s="8">
        <f t="shared" si="315"/>
        <v>16875.877743055553</v>
      </c>
      <c r="M2909" s="10">
        <f t="shared" si="316"/>
        <v>16935.877743055553</v>
      </c>
      <c r="N2909" s="11">
        <f t="shared" si="317"/>
        <v>16935.877743055553</v>
      </c>
      <c r="O2909" s="10">
        <f t="shared" si="318"/>
        <v>16875.877743055553</v>
      </c>
      <c r="P2909" s="11">
        <f t="shared" si="319"/>
        <v>16875.877743055553</v>
      </c>
      <c r="Q2909" t="b">
        <v>0</v>
      </c>
      <c r="R2909">
        <v>2</v>
      </c>
      <c r="S2909" t="b">
        <v>0</v>
      </c>
      <c r="T2909" t="s">
        <v>8269</v>
      </c>
      <c r="U2909" s="5">
        <f>E2909/D2909</f>
        <v>8.0000000000000004E-4</v>
      </c>
      <c r="V2909" s="6">
        <f>E2909/R2909</f>
        <v>1</v>
      </c>
      <c r="W2909" t="str">
        <f t="shared" si="320"/>
        <v>theater</v>
      </c>
      <c r="X2909" t="str">
        <f t="shared" si="321"/>
        <v>plays</v>
      </c>
    </row>
    <row r="2910" spans="1:2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8219</v>
      </c>
      <c r="G2910" t="s">
        <v>8222</v>
      </c>
      <c r="H2910" t="s">
        <v>8244</v>
      </c>
      <c r="I2910">
        <v>1465407219</v>
      </c>
      <c r="J2910" s="8">
        <f t="shared" si="315"/>
        <v>16960.731701388886</v>
      </c>
      <c r="K2910">
        <v>1462815219</v>
      </c>
      <c r="L2910" s="8">
        <f t="shared" si="315"/>
        <v>16930.731701388886</v>
      </c>
      <c r="M2910" s="10">
        <f t="shared" si="316"/>
        <v>16960.731701388886</v>
      </c>
      <c r="N2910" s="11">
        <f t="shared" si="317"/>
        <v>16960.731701388886</v>
      </c>
      <c r="O2910" s="10">
        <f t="shared" si="318"/>
        <v>16930.731701388886</v>
      </c>
      <c r="P2910" s="11">
        <f t="shared" si="319"/>
        <v>16930.731701388886</v>
      </c>
      <c r="Q2910" t="b">
        <v>0</v>
      </c>
      <c r="R2910">
        <v>5</v>
      </c>
      <c r="S2910" t="b">
        <v>0</v>
      </c>
      <c r="T2910" t="s">
        <v>8269</v>
      </c>
      <c r="U2910" s="5">
        <f>E2910/D2910</f>
        <v>2.75E-2</v>
      </c>
      <c r="V2910" s="6">
        <f>E2910/R2910</f>
        <v>52.8</v>
      </c>
      <c r="W2910" t="str">
        <f t="shared" si="320"/>
        <v>theater</v>
      </c>
      <c r="X2910" t="str">
        <f t="shared" si="321"/>
        <v>plays</v>
      </c>
    </row>
    <row r="2911" spans="1:2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8219</v>
      </c>
      <c r="G2911" t="s">
        <v>8222</v>
      </c>
      <c r="H2911" t="s">
        <v>8244</v>
      </c>
      <c r="I2911">
        <v>1416944760</v>
      </c>
      <c r="J2911" s="8">
        <f t="shared" si="315"/>
        <v>16399.823611111111</v>
      </c>
      <c r="K2911">
        <v>1413527001</v>
      </c>
      <c r="L2911" s="8">
        <f t="shared" si="315"/>
        <v>16360.266215277779</v>
      </c>
      <c r="M2911" s="10">
        <f t="shared" si="316"/>
        <v>16399.823611111111</v>
      </c>
      <c r="N2911" s="11">
        <f t="shared" si="317"/>
        <v>16399.823611111111</v>
      </c>
      <c r="O2911" s="10">
        <f t="shared" si="318"/>
        <v>16360.266215277779</v>
      </c>
      <c r="P2911" s="11">
        <f t="shared" si="319"/>
        <v>16360.266215277779</v>
      </c>
      <c r="Q2911" t="b">
        <v>0</v>
      </c>
      <c r="R2911">
        <v>1</v>
      </c>
      <c r="S2911" t="b">
        <v>0</v>
      </c>
      <c r="T2911" t="s">
        <v>8269</v>
      </c>
      <c r="U2911" s="5">
        <f>E2911/D2911</f>
        <v>1.1111111111111112E-4</v>
      </c>
      <c r="V2911" s="6">
        <f>E2911/R2911</f>
        <v>20</v>
      </c>
      <c r="W2911" t="str">
        <f t="shared" si="320"/>
        <v>theater</v>
      </c>
      <c r="X2911" t="str">
        <f t="shared" si="321"/>
        <v>plays</v>
      </c>
    </row>
    <row r="2912" spans="1:2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8219</v>
      </c>
      <c r="G2912" t="s">
        <v>8223</v>
      </c>
      <c r="H2912" t="s">
        <v>8245</v>
      </c>
      <c r="I2912">
        <v>1434139887</v>
      </c>
      <c r="J2912" s="8">
        <f t="shared" si="315"/>
        <v>16598.841284722221</v>
      </c>
      <c r="K2912">
        <v>1428955887</v>
      </c>
      <c r="L2912" s="8">
        <f t="shared" si="315"/>
        <v>16538.841284722221</v>
      </c>
      <c r="M2912" s="10">
        <f t="shared" si="316"/>
        <v>16598.841284722221</v>
      </c>
      <c r="N2912" s="11">
        <f t="shared" si="317"/>
        <v>16598.841284722221</v>
      </c>
      <c r="O2912" s="10">
        <f t="shared" si="318"/>
        <v>16538.841284722221</v>
      </c>
      <c r="P2912" s="11">
        <f t="shared" si="319"/>
        <v>16538.841284722221</v>
      </c>
      <c r="Q2912" t="b">
        <v>0</v>
      </c>
      <c r="R2912">
        <v>1</v>
      </c>
      <c r="S2912" t="b">
        <v>0</v>
      </c>
      <c r="T2912" t="s">
        <v>8269</v>
      </c>
      <c r="U2912" s="5">
        <f>E2912/D2912</f>
        <v>3.3333333333333335E-5</v>
      </c>
      <c r="V2912" s="6">
        <f>E2912/R2912</f>
        <v>1</v>
      </c>
      <c r="W2912" t="str">
        <f t="shared" si="320"/>
        <v>theater</v>
      </c>
      <c r="X2912" t="str">
        <f t="shared" si="321"/>
        <v>plays</v>
      </c>
    </row>
    <row r="2913" spans="1:2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8219</v>
      </c>
      <c r="G2913" t="s">
        <v>8222</v>
      </c>
      <c r="H2913" t="s">
        <v>8244</v>
      </c>
      <c r="I2913">
        <v>1435429626</v>
      </c>
      <c r="J2913" s="8">
        <f t="shared" si="315"/>
        <v>16613.768819444445</v>
      </c>
      <c r="K2913">
        <v>1431973626</v>
      </c>
      <c r="L2913" s="8">
        <f t="shared" si="315"/>
        <v>16573.768819444445</v>
      </c>
      <c r="M2913" s="10">
        <f t="shared" si="316"/>
        <v>16613.768819444445</v>
      </c>
      <c r="N2913" s="11">
        <f t="shared" si="317"/>
        <v>16613.768819444445</v>
      </c>
      <c r="O2913" s="10">
        <f t="shared" si="318"/>
        <v>16573.768819444445</v>
      </c>
      <c r="P2913" s="11">
        <f t="shared" si="319"/>
        <v>16573.768819444445</v>
      </c>
      <c r="Q2913" t="b">
        <v>0</v>
      </c>
      <c r="R2913">
        <v>14</v>
      </c>
      <c r="S2913" t="b">
        <v>0</v>
      </c>
      <c r="T2913" t="s">
        <v>8269</v>
      </c>
      <c r="U2913" s="5">
        <f>E2913/D2913</f>
        <v>0.36499999999999999</v>
      </c>
      <c r="V2913" s="6">
        <f>E2913/R2913</f>
        <v>46.928571428571431</v>
      </c>
      <c r="W2913" t="str">
        <f t="shared" si="320"/>
        <v>theater</v>
      </c>
      <c r="X2913" t="str">
        <f t="shared" si="321"/>
        <v>plays</v>
      </c>
    </row>
    <row r="2914" spans="1:2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 s="8">
        <f t="shared" si="315"/>
        <v>16815.131643518518</v>
      </c>
      <c r="K2914">
        <v>1450235374</v>
      </c>
      <c r="L2914" s="8">
        <f t="shared" si="315"/>
        <v>16785.131643518518</v>
      </c>
      <c r="M2914" s="10">
        <f t="shared" si="316"/>
        <v>16815.131643518518</v>
      </c>
      <c r="N2914" s="11">
        <f t="shared" si="317"/>
        <v>16815.131643518518</v>
      </c>
      <c r="O2914" s="10">
        <f t="shared" si="318"/>
        <v>16785.131643518518</v>
      </c>
      <c r="P2914" s="11">
        <f t="shared" si="319"/>
        <v>16785.131643518518</v>
      </c>
      <c r="Q2914" t="b">
        <v>0</v>
      </c>
      <c r="R2914">
        <v>26</v>
      </c>
      <c r="S2914" t="b">
        <v>0</v>
      </c>
      <c r="T2914" t="s">
        <v>8269</v>
      </c>
      <c r="U2914" s="5">
        <f>E2914/D2914</f>
        <v>0.14058171745152354</v>
      </c>
      <c r="V2914" s="6">
        <f>E2914/R2914</f>
        <v>78.07692307692308</v>
      </c>
      <c r="W2914" t="str">
        <f t="shared" si="320"/>
        <v>theater</v>
      </c>
      <c r="X2914" t="str">
        <f t="shared" si="321"/>
        <v>plays</v>
      </c>
    </row>
    <row r="2915" spans="1:2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8219</v>
      </c>
      <c r="G2915" t="s">
        <v>8222</v>
      </c>
      <c r="H2915" t="s">
        <v>8244</v>
      </c>
      <c r="I2915">
        <v>1410041339</v>
      </c>
      <c r="J2915" s="8">
        <f t="shared" si="315"/>
        <v>16319.922905092593</v>
      </c>
      <c r="K2915">
        <v>1404857339</v>
      </c>
      <c r="L2915" s="8">
        <f t="shared" si="315"/>
        <v>16259.922905092593</v>
      </c>
      <c r="M2915" s="10">
        <f t="shared" si="316"/>
        <v>16319.922905092593</v>
      </c>
      <c r="N2915" s="11">
        <f t="shared" si="317"/>
        <v>16319.922905092593</v>
      </c>
      <c r="O2915" s="10">
        <f t="shared" si="318"/>
        <v>16259.922905092593</v>
      </c>
      <c r="P2915" s="11">
        <f t="shared" si="319"/>
        <v>16259.922905092593</v>
      </c>
      <c r="Q2915" t="b">
        <v>0</v>
      </c>
      <c r="R2915">
        <v>2</v>
      </c>
      <c r="S2915" t="b">
        <v>0</v>
      </c>
      <c r="T2915" t="s">
        <v>8269</v>
      </c>
      <c r="U2915" s="5">
        <f>E2915/D2915</f>
        <v>2.0000000000000001E-4</v>
      </c>
      <c r="V2915" s="6">
        <f>E2915/R2915</f>
        <v>1</v>
      </c>
      <c r="W2915" t="str">
        <f t="shared" si="320"/>
        <v>theater</v>
      </c>
      <c r="X2915" t="str">
        <f t="shared" si="321"/>
        <v>plays</v>
      </c>
    </row>
    <row r="2916" spans="1:2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8219</v>
      </c>
      <c r="G2916" t="s">
        <v>8223</v>
      </c>
      <c r="H2916" t="s">
        <v>8245</v>
      </c>
      <c r="I2916">
        <v>1426365994</v>
      </c>
      <c r="J2916" s="8">
        <f t="shared" si="315"/>
        <v>16508.865671296295</v>
      </c>
      <c r="K2916">
        <v>1421185594</v>
      </c>
      <c r="L2916" s="8">
        <f t="shared" si="315"/>
        <v>16448.907337962963</v>
      </c>
      <c r="M2916" s="10">
        <f t="shared" si="316"/>
        <v>16508.865671296295</v>
      </c>
      <c r="N2916" s="11">
        <f t="shared" si="317"/>
        <v>16508.865671296295</v>
      </c>
      <c r="O2916" s="10">
        <f t="shared" si="318"/>
        <v>16448.907337962963</v>
      </c>
      <c r="P2916" s="11">
        <f t="shared" si="319"/>
        <v>16448.907337962963</v>
      </c>
      <c r="Q2916" t="b">
        <v>0</v>
      </c>
      <c r="R2916">
        <v>1</v>
      </c>
      <c r="S2916" t="b">
        <v>0</v>
      </c>
      <c r="T2916" t="s">
        <v>8269</v>
      </c>
      <c r="U2916" s="5">
        <f>E2916/D2916</f>
        <v>4.0000000000000003E-5</v>
      </c>
      <c r="V2916" s="6">
        <f>E2916/R2916</f>
        <v>1</v>
      </c>
      <c r="W2916" t="str">
        <f t="shared" si="320"/>
        <v>theater</v>
      </c>
      <c r="X2916" t="str">
        <f t="shared" si="321"/>
        <v>plays</v>
      </c>
    </row>
    <row r="2917" spans="1:2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 s="8">
        <f t="shared" si="315"/>
        <v>16876.356365740739</v>
      </c>
      <c r="K2917">
        <v>1455528790</v>
      </c>
      <c r="L2917" s="8">
        <f t="shared" si="315"/>
        <v>16846.398032407407</v>
      </c>
      <c r="M2917" s="10">
        <f t="shared" si="316"/>
        <v>16876.356365740739</v>
      </c>
      <c r="N2917" s="11">
        <f t="shared" si="317"/>
        <v>16876.356365740739</v>
      </c>
      <c r="O2917" s="10">
        <f t="shared" si="318"/>
        <v>16846.398032407407</v>
      </c>
      <c r="P2917" s="11">
        <f t="shared" si="319"/>
        <v>16846.398032407407</v>
      </c>
      <c r="Q2917" t="b">
        <v>0</v>
      </c>
      <c r="R2917">
        <v>3</v>
      </c>
      <c r="S2917" t="b">
        <v>0</v>
      </c>
      <c r="T2917" t="s">
        <v>8269</v>
      </c>
      <c r="U2917" s="5">
        <f>E2917/D2917</f>
        <v>0.61099999999999999</v>
      </c>
      <c r="V2917" s="6">
        <f>E2917/R2917</f>
        <v>203.66666666666666</v>
      </c>
      <c r="W2917" t="str">
        <f t="shared" si="320"/>
        <v>theater</v>
      </c>
      <c r="X2917" t="str">
        <f t="shared" si="321"/>
        <v>plays</v>
      </c>
    </row>
    <row r="2918" spans="1:2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 s="8">
        <f t="shared" si="315"/>
        <v>16209.476724537039</v>
      </c>
      <c r="K2918">
        <v>1398511589</v>
      </c>
      <c r="L2918" s="8">
        <f t="shared" si="315"/>
        <v>16186.476724537039</v>
      </c>
      <c r="M2918" s="10">
        <f t="shared" si="316"/>
        <v>16209.476724537039</v>
      </c>
      <c r="N2918" s="11">
        <f t="shared" si="317"/>
        <v>16209.476724537039</v>
      </c>
      <c r="O2918" s="10">
        <f t="shared" si="318"/>
        <v>16186.476724537039</v>
      </c>
      <c r="P2918" s="11">
        <f t="shared" si="319"/>
        <v>16186.476724537039</v>
      </c>
      <c r="Q2918" t="b">
        <v>0</v>
      </c>
      <c r="R2918">
        <v>7</v>
      </c>
      <c r="S2918" t="b">
        <v>0</v>
      </c>
      <c r="T2918" t="s">
        <v>8269</v>
      </c>
      <c r="U2918" s="5">
        <f>E2918/D2918</f>
        <v>7.8378378378378383E-2</v>
      </c>
      <c r="V2918" s="6">
        <f>E2918/R2918</f>
        <v>20.714285714285715</v>
      </c>
      <c r="W2918" t="str">
        <f t="shared" si="320"/>
        <v>theater</v>
      </c>
      <c r="X2918" t="str">
        <f t="shared" si="321"/>
        <v>plays</v>
      </c>
    </row>
    <row r="2919" spans="1:2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8219</v>
      </c>
      <c r="G2919" t="s">
        <v>8222</v>
      </c>
      <c r="H2919" t="s">
        <v>8244</v>
      </c>
      <c r="I2919">
        <v>1442381847</v>
      </c>
      <c r="J2919" s="8">
        <f t="shared" si="315"/>
        <v>16694.234340277777</v>
      </c>
      <c r="K2919">
        <v>1440826647</v>
      </c>
      <c r="L2919" s="8">
        <f t="shared" si="315"/>
        <v>16676.234340277777</v>
      </c>
      <c r="M2919" s="10">
        <f t="shared" si="316"/>
        <v>16694.234340277777</v>
      </c>
      <c r="N2919" s="11">
        <f t="shared" si="317"/>
        <v>16694.234340277777</v>
      </c>
      <c r="O2919" s="10">
        <f t="shared" si="318"/>
        <v>16676.234340277777</v>
      </c>
      <c r="P2919" s="11">
        <f t="shared" si="319"/>
        <v>16676.234340277777</v>
      </c>
      <c r="Q2919" t="b">
        <v>0</v>
      </c>
      <c r="R2919">
        <v>9</v>
      </c>
      <c r="S2919" t="b">
        <v>0</v>
      </c>
      <c r="T2919" t="s">
        <v>8269</v>
      </c>
      <c r="U2919" s="5">
        <f>E2919/D2919</f>
        <v>0.2185</v>
      </c>
      <c r="V2919" s="6">
        <f>E2919/R2919</f>
        <v>48.555555555555557</v>
      </c>
      <c r="W2919" t="str">
        <f t="shared" si="320"/>
        <v>theater</v>
      </c>
      <c r="X2919" t="str">
        <f t="shared" si="321"/>
        <v>plays</v>
      </c>
    </row>
    <row r="2920" spans="1:2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 s="8">
        <f t="shared" si="315"/>
        <v>16737.629710648147</v>
      </c>
      <c r="K2920">
        <v>1443712007</v>
      </c>
      <c r="L2920" s="8">
        <f t="shared" si="315"/>
        <v>16709.629710648147</v>
      </c>
      <c r="M2920" s="10">
        <f t="shared" si="316"/>
        <v>16737.629710648147</v>
      </c>
      <c r="N2920" s="11">
        <f t="shared" si="317"/>
        <v>16737.629710648147</v>
      </c>
      <c r="O2920" s="10">
        <f t="shared" si="318"/>
        <v>16709.629710648147</v>
      </c>
      <c r="P2920" s="11">
        <f t="shared" si="319"/>
        <v>16709.629710648147</v>
      </c>
      <c r="Q2920" t="b">
        <v>0</v>
      </c>
      <c r="R2920">
        <v>20</v>
      </c>
      <c r="S2920" t="b">
        <v>0</v>
      </c>
      <c r="T2920" t="s">
        <v>8269</v>
      </c>
      <c r="U2920" s="5">
        <f>E2920/D2920</f>
        <v>0.27239999999999998</v>
      </c>
      <c r="V2920" s="6">
        <f>E2920/R2920</f>
        <v>68.099999999999994</v>
      </c>
      <c r="W2920" t="str">
        <f t="shared" si="320"/>
        <v>theater</v>
      </c>
      <c r="X2920" t="str">
        <f t="shared" si="321"/>
        <v>plays</v>
      </c>
    </row>
    <row r="2921" spans="1:2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8219</v>
      </c>
      <c r="G2921" t="s">
        <v>8222</v>
      </c>
      <c r="H2921" t="s">
        <v>8244</v>
      </c>
      <c r="I2921">
        <v>1407250329</v>
      </c>
      <c r="J2921" s="8">
        <f t="shared" si="315"/>
        <v>16287.61954861111</v>
      </c>
      <c r="K2921">
        <v>1404658329</v>
      </c>
      <c r="L2921" s="8">
        <f t="shared" si="315"/>
        <v>16257.61954861111</v>
      </c>
      <c r="M2921" s="10">
        <f t="shared" si="316"/>
        <v>16287.61954861111</v>
      </c>
      <c r="N2921" s="11">
        <f t="shared" si="317"/>
        <v>16287.61954861111</v>
      </c>
      <c r="O2921" s="10">
        <f t="shared" si="318"/>
        <v>16257.61954861111</v>
      </c>
      <c r="P2921" s="11">
        <f t="shared" si="319"/>
        <v>16257.61954861111</v>
      </c>
      <c r="Q2921" t="b">
        <v>0</v>
      </c>
      <c r="R2921">
        <v>6</v>
      </c>
      <c r="S2921" t="b">
        <v>0</v>
      </c>
      <c r="T2921" t="s">
        <v>8269</v>
      </c>
      <c r="U2921" s="5">
        <f>E2921/D2921</f>
        <v>8.5000000000000006E-2</v>
      </c>
      <c r="V2921" s="6">
        <f>E2921/R2921</f>
        <v>8.5</v>
      </c>
      <c r="W2921" t="str">
        <f t="shared" si="320"/>
        <v>theater</v>
      </c>
      <c r="X2921" t="str">
        <f t="shared" si="321"/>
        <v>plays</v>
      </c>
    </row>
    <row r="2922" spans="1:2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8219</v>
      </c>
      <c r="G2922" t="s">
        <v>8227</v>
      </c>
      <c r="H2922" t="s">
        <v>8249</v>
      </c>
      <c r="I2922">
        <v>1427306470</v>
      </c>
      <c r="J2922" s="8">
        <f t="shared" si="315"/>
        <v>16519.750810185185</v>
      </c>
      <c r="K2922">
        <v>1424718070</v>
      </c>
      <c r="L2922" s="8">
        <f t="shared" si="315"/>
        <v>16489.792476851853</v>
      </c>
      <c r="M2922" s="10">
        <f t="shared" si="316"/>
        <v>16519.750810185185</v>
      </c>
      <c r="N2922" s="11">
        <f t="shared" si="317"/>
        <v>16519.750810185185</v>
      </c>
      <c r="O2922" s="10">
        <f t="shared" si="318"/>
        <v>16489.792476851853</v>
      </c>
      <c r="P2922" s="11">
        <f t="shared" si="319"/>
        <v>16489.792476851853</v>
      </c>
      <c r="Q2922" t="b">
        <v>0</v>
      </c>
      <c r="R2922">
        <v>13</v>
      </c>
      <c r="S2922" t="b">
        <v>0</v>
      </c>
      <c r="T2922" t="s">
        <v>8269</v>
      </c>
      <c r="U2922" s="5">
        <f>E2922/D2922</f>
        <v>0.26840000000000003</v>
      </c>
      <c r="V2922" s="6">
        <f>E2922/R2922</f>
        <v>51.615384615384613</v>
      </c>
      <c r="W2922" t="str">
        <f t="shared" si="320"/>
        <v>theater</v>
      </c>
      <c r="X2922" t="str">
        <f t="shared" si="321"/>
        <v>plays</v>
      </c>
    </row>
    <row r="2923" spans="1:2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8222</v>
      </c>
      <c r="H2923" t="s">
        <v>8244</v>
      </c>
      <c r="I2923">
        <v>1411679804</v>
      </c>
      <c r="J2923" s="8">
        <f t="shared" si="315"/>
        <v>16338.886620370371</v>
      </c>
      <c r="K2923">
        <v>1409087804</v>
      </c>
      <c r="L2923" s="8">
        <f t="shared" si="315"/>
        <v>16308.886620370371</v>
      </c>
      <c r="M2923" s="10">
        <f t="shared" si="316"/>
        <v>16338.886620370371</v>
      </c>
      <c r="N2923" s="11">
        <f t="shared" si="317"/>
        <v>16338.886620370371</v>
      </c>
      <c r="O2923" s="10">
        <f t="shared" si="318"/>
        <v>16308.886620370371</v>
      </c>
      <c r="P2923" s="11">
        <f t="shared" si="319"/>
        <v>16308.886620370371</v>
      </c>
      <c r="Q2923" t="b">
        <v>0</v>
      </c>
      <c r="R2923">
        <v>3</v>
      </c>
      <c r="S2923" t="b">
        <v>1</v>
      </c>
      <c r="T2923" t="s">
        <v>8303</v>
      </c>
      <c r="U2923" s="5">
        <f>E2923/D2923</f>
        <v>1.29</v>
      </c>
      <c r="V2923" s="6">
        <f>E2923/R2923</f>
        <v>43</v>
      </c>
      <c r="W2923" t="str">
        <f t="shared" si="320"/>
        <v>theater</v>
      </c>
      <c r="X2923" t="str">
        <f t="shared" si="321"/>
        <v>musical</v>
      </c>
    </row>
    <row r="2924" spans="1:2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8223</v>
      </c>
      <c r="H2924" t="s">
        <v>8245</v>
      </c>
      <c r="I2924">
        <v>1431982727</v>
      </c>
      <c r="J2924" s="8">
        <f t="shared" si="315"/>
        <v>16573.874155092595</v>
      </c>
      <c r="K2924">
        <v>1428094727</v>
      </c>
      <c r="L2924" s="8">
        <f t="shared" si="315"/>
        <v>16528.874155092595</v>
      </c>
      <c r="M2924" s="10">
        <f t="shared" si="316"/>
        <v>16573.874155092595</v>
      </c>
      <c r="N2924" s="11">
        <f t="shared" si="317"/>
        <v>16573.874155092595</v>
      </c>
      <c r="O2924" s="10">
        <f t="shared" si="318"/>
        <v>16528.874155092595</v>
      </c>
      <c r="P2924" s="11">
        <f t="shared" si="319"/>
        <v>16528.874155092595</v>
      </c>
      <c r="Q2924" t="b">
        <v>0</v>
      </c>
      <c r="R2924">
        <v>6</v>
      </c>
      <c r="S2924" t="b">
        <v>1</v>
      </c>
      <c r="T2924" t="s">
        <v>8303</v>
      </c>
      <c r="U2924" s="5">
        <f>E2924/D2924</f>
        <v>1</v>
      </c>
      <c r="V2924" s="6">
        <f>E2924/R2924</f>
        <v>83.333333333333329</v>
      </c>
      <c r="W2924" t="str">
        <f t="shared" si="320"/>
        <v>theater</v>
      </c>
      <c r="X2924" t="str">
        <f t="shared" si="321"/>
        <v>musical</v>
      </c>
    </row>
    <row r="2925" spans="1:2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8222</v>
      </c>
      <c r="H2925" t="s">
        <v>8244</v>
      </c>
      <c r="I2925">
        <v>1422068400</v>
      </c>
      <c r="J2925" s="8">
        <f t="shared" si="315"/>
        <v>16459.125</v>
      </c>
      <c r="K2925">
        <v>1420774779</v>
      </c>
      <c r="L2925" s="8">
        <f t="shared" si="315"/>
        <v>16444.152534722223</v>
      </c>
      <c r="M2925" s="10">
        <f t="shared" si="316"/>
        <v>16459.125</v>
      </c>
      <c r="N2925" s="11">
        <f t="shared" si="317"/>
        <v>16459.125</v>
      </c>
      <c r="O2925" s="10">
        <f t="shared" si="318"/>
        <v>16444.152534722223</v>
      </c>
      <c r="P2925" s="11">
        <f t="shared" si="319"/>
        <v>16444.152534722223</v>
      </c>
      <c r="Q2925" t="b">
        <v>0</v>
      </c>
      <c r="R2925">
        <v>10</v>
      </c>
      <c r="S2925" t="b">
        <v>1</v>
      </c>
      <c r="T2925" t="s">
        <v>8303</v>
      </c>
      <c r="U2925" s="5">
        <f>E2925/D2925</f>
        <v>1</v>
      </c>
      <c r="V2925" s="6">
        <f>E2925/R2925</f>
        <v>30</v>
      </c>
      <c r="W2925" t="str">
        <f t="shared" si="320"/>
        <v>theater</v>
      </c>
      <c r="X2925" t="str">
        <f t="shared" si="321"/>
        <v>musical</v>
      </c>
    </row>
    <row r="2926" spans="1:2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8222</v>
      </c>
      <c r="H2926" t="s">
        <v>8244</v>
      </c>
      <c r="I2926">
        <v>1431143940</v>
      </c>
      <c r="J2926" s="8">
        <f t="shared" si="315"/>
        <v>16564.165972222221</v>
      </c>
      <c r="K2926">
        <v>1428585710</v>
      </c>
      <c r="L2926" s="8">
        <f t="shared" si="315"/>
        <v>16534.556828703702</v>
      </c>
      <c r="M2926" s="10">
        <f t="shared" si="316"/>
        <v>16564.165972222221</v>
      </c>
      <c r="N2926" s="11">
        <f t="shared" si="317"/>
        <v>16564.165972222221</v>
      </c>
      <c r="O2926" s="10">
        <f t="shared" si="318"/>
        <v>16534.556828703702</v>
      </c>
      <c r="P2926" s="11">
        <f t="shared" si="319"/>
        <v>16534.556828703702</v>
      </c>
      <c r="Q2926" t="b">
        <v>0</v>
      </c>
      <c r="R2926">
        <v>147</v>
      </c>
      <c r="S2926" t="b">
        <v>1</v>
      </c>
      <c r="T2926" t="s">
        <v>8303</v>
      </c>
      <c r="U2926" s="5">
        <f>E2926/D2926</f>
        <v>1.032</v>
      </c>
      <c r="V2926" s="6">
        <f>E2926/R2926</f>
        <v>175.51020408163265</v>
      </c>
      <c r="W2926" t="str">
        <f t="shared" si="320"/>
        <v>theater</v>
      </c>
      <c r="X2926" t="str">
        <f t="shared" si="321"/>
        <v>musical</v>
      </c>
    </row>
    <row r="2927" spans="1:2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8222</v>
      </c>
      <c r="H2927" t="s">
        <v>8244</v>
      </c>
      <c r="I2927">
        <v>1410444068</v>
      </c>
      <c r="J2927" s="8">
        <f t="shared" si="315"/>
        <v>16324.584120370369</v>
      </c>
      <c r="K2927">
        <v>1407852068</v>
      </c>
      <c r="L2927" s="8">
        <f t="shared" si="315"/>
        <v>16294.584120370369</v>
      </c>
      <c r="M2927" s="10">
        <f t="shared" si="316"/>
        <v>16324.584120370369</v>
      </c>
      <c r="N2927" s="11">
        <f t="shared" si="317"/>
        <v>16324.584120370369</v>
      </c>
      <c r="O2927" s="10">
        <f t="shared" si="318"/>
        <v>16294.584120370369</v>
      </c>
      <c r="P2927" s="11">
        <f t="shared" si="319"/>
        <v>16294.584120370369</v>
      </c>
      <c r="Q2927" t="b">
        <v>0</v>
      </c>
      <c r="R2927">
        <v>199</v>
      </c>
      <c r="S2927" t="b">
        <v>1</v>
      </c>
      <c r="T2927" t="s">
        <v>8303</v>
      </c>
      <c r="U2927" s="5">
        <f>E2927/D2927</f>
        <v>1.0244597777777777</v>
      </c>
      <c r="V2927" s="6">
        <f>E2927/R2927</f>
        <v>231.66175879396985</v>
      </c>
      <c r="W2927" t="str">
        <f t="shared" si="320"/>
        <v>theater</v>
      </c>
      <c r="X2927" t="str">
        <f t="shared" si="321"/>
        <v>musical</v>
      </c>
    </row>
    <row r="2928" spans="1:2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8222</v>
      </c>
      <c r="H2928" t="s">
        <v>8244</v>
      </c>
      <c r="I2928">
        <v>1424715779</v>
      </c>
      <c r="J2928" s="8">
        <f t="shared" si="315"/>
        <v>16489.76596064815</v>
      </c>
      <c r="K2928">
        <v>1423506179</v>
      </c>
      <c r="L2928" s="8">
        <f t="shared" si="315"/>
        <v>16475.76596064815</v>
      </c>
      <c r="M2928" s="10">
        <f t="shared" si="316"/>
        <v>16489.76596064815</v>
      </c>
      <c r="N2928" s="11">
        <f t="shared" si="317"/>
        <v>16489.76596064815</v>
      </c>
      <c r="O2928" s="10">
        <f t="shared" si="318"/>
        <v>16475.76596064815</v>
      </c>
      <c r="P2928" s="11">
        <f t="shared" si="319"/>
        <v>16475.76596064815</v>
      </c>
      <c r="Q2928" t="b">
        <v>0</v>
      </c>
      <c r="R2928">
        <v>50</v>
      </c>
      <c r="S2928" t="b">
        <v>1</v>
      </c>
      <c r="T2928" t="s">
        <v>8303</v>
      </c>
      <c r="U2928" s="5">
        <f>E2928/D2928</f>
        <v>1.25</v>
      </c>
      <c r="V2928" s="6">
        <f>E2928/R2928</f>
        <v>75</v>
      </c>
      <c r="W2928" t="str">
        <f t="shared" si="320"/>
        <v>theater</v>
      </c>
      <c r="X2928" t="str">
        <f t="shared" si="321"/>
        <v>musical</v>
      </c>
    </row>
    <row r="2929" spans="1:2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8222</v>
      </c>
      <c r="H2929" t="s">
        <v>8244</v>
      </c>
      <c r="I2929">
        <v>1405400400</v>
      </c>
      <c r="J2929" s="8">
        <f t="shared" si="315"/>
        <v>16266.208333333334</v>
      </c>
      <c r="K2929">
        <v>1402934629</v>
      </c>
      <c r="L2929" s="8">
        <f t="shared" si="315"/>
        <v>16237.669317129628</v>
      </c>
      <c r="M2929" s="10">
        <f t="shared" si="316"/>
        <v>16266.208333333334</v>
      </c>
      <c r="N2929" s="11">
        <f t="shared" si="317"/>
        <v>16266.208333333334</v>
      </c>
      <c r="O2929" s="10">
        <f t="shared" si="318"/>
        <v>16237.669317129628</v>
      </c>
      <c r="P2929" s="11">
        <f t="shared" si="319"/>
        <v>16237.669317129628</v>
      </c>
      <c r="Q2929" t="b">
        <v>0</v>
      </c>
      <c r="R2929">
        <v>21</v>
      </c>
      <c r="S2929" t="b">
        <v>1</v>
      </c>
      <c r="T2929" t="s">
        <v>8303</v>
      </c>
      <c r="U2929" s="5">
        <f>E2929/D2929</f>
        <v>1.3083333333333333</v>
      </c>
      <c r="V2929" s="6">
        <f>E2929/R2929</f>
        <v>112.14285714285714</v>
      </c>
      <c r="W2929" t="str">
        <f t="shared" si="320"/>
        <v>theater</v>
      </c>
      <c r="X2929" t="str">
        <f t="shared" si="321"/>
        <v>musical</v>
      </c>
    </row>
    <row r="2930" spans="1:2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8222</v>
      </c>
      <c r="H2930" t="s">
        <v>8244</v>
      </c>
      <c r="I2930">
        <v>1457135846</v>
      </c>
      <c r="J2930" s="8">
        <f t="shared" si="315"/>
        <v>16864.998217592594</v>
      </c>
      <c r="K2930">
        <v>1454543846</v>
      </c>
      <c r="L2930" s="8">
        <f t="shared" si="315"/>
        <v>16834.998217592594</v>
      </c>
      <c r="M2930" s="10">
        <f t="shared" si="316"/>
        <v>16864.998217592594</v>
      </c>
      <c r="N2930" s="11">
        <f t="shared" si="317"/>
        <v>16864.998217592594</v>
      </c>
      <c r="O2930" s="10">
        <f t="shared" si="318"/>
        <v>16834.998217592594</v>
      </c>
      <c r="P2930" s="11">
        <f t="shared" si="319"/>
        <v>16834.998217592594</v>
      </c>
      <c r="Q2930" t="b">
        <v>0</v>
      </c>
      <c r="R2930">
        <v>24</v>
      </c>
      <c r="S2930" t="b">
        <v>1</v>
      </c>
      <c r="T2930" t="s">
        <v>8303</v>
      </c>
      <c r="U2930" s="5">
        <f>E2930/D2930</f>
        <v>1</v>
      </c>
      <c r="V2930" s="6">
        <f>E2930/R2930</f>
        <v>41.666666666666664</v>
      </c>
      <c r="W2930" t="str">
        <f t="shared" si="320"/>
        <v>theater</v>
      </c>
      <c r="X2930" t="str">
        <f t="shared" si="321"/>
        <v>musical</v>
      </c>
    </row>
    <row r="2931" spans="1:2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8222</v>
      </c>
      <c r="H2931" t="s">
        <v>8244</v>
      </c>
      <c r="I2931">
        <v>1401024758</v>
      </c>
      <c r="J2931" s="8">
        <f t="shared" si="315"/>
        <v>16215.564328703704</v>
      </c>
      <c r="K2931">
        <v>1398432758</v>
      </c>
      <c r="L2931" s="8">
        <f t="shared" si="315"/>
        <v>16185.564328703704</v>
      </c>
      <c r="M2931" s="10">
        <f t="shared" si="316"/>
        <v>16215.564328703704</v>
      </c>
      <c r="N2931" s="11">
        <f t="shared" si="317"/>
        <v>16215.564328703704</v>
      </c>
      <c r="O2931" s="10">
        <f t="shared" si="318"/>
        <v>16185.564328703704</v>
      </c>
      <c r="P2931" s="11">
        <f t="shared" si="319"/>
        <v>16185.564328703704</v>
      </c>
      <c r="Q2931" t="b">
        <v>0</v>
      </c>
      <c r="R2931">
        <v>32</v>
      </c>
      <c r="S2931" t="b">
        <v>1</v>
      </c>
      <c r="T2931" t="s">
        <v>8303</v>
      </c>
      <c r="U2931" s="5">
        <f>E2931/D2931</f>
        <v>1.02069375</v>
      </c>
      <c r="V2931" s="6">
        <f>E2931/R2931</f>
        <v>255.17343750000001</v>
      </c>
      <c r="W2931" t="str">
        <f t="shared" si="320"/>
        <v>theater</v>
      </c>
      <c r="X2931" t="str">
        <f t="shared" si="321"/>
        <v>musical</v>
      </c>
    </row>
    <row r="2932" spans="1:2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8223</v>
      </c>
      <c r="H2932" t="s">
        <v>8245</v>
      </c>
      <c r="I2932">
        <v>1431007264</v>
      </c>
      <c r="J2932" s="8">
        <f t="shared" si="315"/>
        <v>16562.584074074075</v>
      </c>
      <c r="K2932">
        <v>1428415264</v>
      </c>
      <c r="L2932" s="8">
        <f t="shared" si="315"/>
        <v>16532.584074074075</v>
      </c>
      <c r="M2932" s="10">
        <f t="shared" si="316"/>
        <v>16562.584074074075</v>
      </c>
      <c r="N2932" s="11">
        <f t="shared" si="317"/>
        <v>16562.584074074075</v>
      </c>
      <c r="O2932" s="10">
        <f t="shared" si="318"/>
        <v>16532.584074074075</v>
      </c>
      <c r="P2932" s="11">
        <f t="shared" si="319"/>
        <v>16532.584074074075</v>
      </c>
      <c r="Q2932" t="b">
        <v>0</v>
      </c>
      <c r="R2932">
        <v>62</v>
      </c>
      <c r="S2932" t="b">
        <v>1</v>
      </c>
      <c r="T2932" t="s">
        <v>8303</v>
      </c>
      <c r="U2932" s="5">
        <f>E2932/D2932</f>
        <v>1.0092000000000001</v>
      </c>
      <c r="V2932" s="6">
        <f>E2932/R2932</f>
        <v>162.7741935483871</v>
      </c>
      <c r="W2932" t="str">
        <f t="shared" si="320"/>
        <v>theater</v>
      </c>
      <c r="X2932" t="str">
        <f t="shared" si="321"/>
        <v>musical</v>
      </c>
    </row>
    <row r="2933" spans="1:2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8227</v>
      </c>
      <c r="H2933" t="s">
        <v>8249</v>
      </c>
      <c r="I2933">
        <v>1410761280</v>
      </c>
      <c r="J2933" s="8">
        <f t="shared" si="315"/>
        <v>16328.255555555557</v>
      </c>
      <c r="K2933">
        <v>1408604363</v>
      </c>
      <c r="L2933" s="8">
        <f t="shared" si="315"/>
        <v>16303.291238425925</v>
      </c>
      <c r="M2933" s="10">
        <f t="shared" si="316"/>
        <v>16328.255555555557</v>
      </c>
      <c r="N2933" s="11">
        <f t="shared" si="317"/>
        <v>16328.255555555557</v>
      </c>
      <c r="O2933" s="10">
        <f t="shared" si="318"/>
        <v>16303.291238425925</v>
      </c>
      <c r="P2933" s="11">
        <f t="shared" si="319"/>
        <v>16303.291238425925</v>
      </c>
      <c r="Q2933" t="b">
        <v>0</v>
      </c>
      <c r="R2933">
        <v>9</v>
      </c>
      <c r="S2933" t="b">
        <v>1</v>
      </c>
      <c r="T2933" t="s">
        <v>8303</v>
      </c>
      <c r="U2933" s="5">
        <f>E2933/D2933</f>
        <v>1.06</v>
      </c>
      <c r="V2933" s="6">
        <f>E2933/R2933</f>
        <v>88.333333333333329</v>
      </c>
      <c r="W2933" t="str">
        <f t="shared" si="320"/>
        <v>theater</v>
      </c>
      <c r="X2933" t="str">
        <f t="shared" si="321"/>
        <v>musical</v>
      </c>
    </row>
    <row r="2934" spans="1:2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8224</v>
      </c>
      <c r="H2934" t="s">
        <v>8246</v>
      </c>
      <c r="I2934">
        <v>1424516400</v>
      </c>
      <c r="J2934" s="8">
        <f t="shared" si="315"/>
        <v>16487.458333333332</v>
      </c>
      <c r="K2934">
        <v>1421812637</v>
      </c>
      <c r="L2934" s="8">
        <f t="shared" si="315"/>
        <v>16456.164780092593</v>
      </c>
      <c r="M2934" s="10">
        <f t="shared" si="316"/>
        <v>16487.458333333332</v>
      </c>
      <c r="N2934" s="11">
        <f t="shared" si="317"/>
        <v>16487.458333333332</v>
      </c>
      <c r="O2934" s="10">
        <f t="shared" si="318"/>
        <v>16456.164780092593</v>
      </c>
      <c r="P2934" s="11">
        <f t="shared" si="319"/>
        <v>16456.164780092593</v>
      </c>
      <c r="Q2934" t="b">
        <v>0</v>
      </c>
      <c r="R2934">
        <v>38</v>
      </c>
      <c r="S2934" t="b">
        <v>1</v>
      </c>
      <c r="T2934" t="s">
        <v>8303</v>
      </c>
      <c r="U2934" s="5">
        <f>E2934/D2934</f>
        <v>1.0509677419354839</v>
      </c>
      <c r="V2934" s="6">
        <f>E2934/R2934</f>
        <v>85.736842105263165</v>
      </c>
      <c r="W2934" t="str">
        <f t="shared" si="320"/>
        <v>theater</v>
      </c>
      <c r="X2934" t="str">
        <f t="shared" si="321"/>
        <v>musical</v>
      </c>
    </row>
    <row r="2935" spans="1:2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8222</v>
      </c>
      <c r="H2935" t="s">
        <v>8244</v>
      </c>
      <c r="I2935">
        <v>1465081053</v>
      </c>
      <c r="J2935" s="8">
        <f t="shared" si="315"/>
        <v>16956.956631944446</v>
      </c>
      <c r="K2935">
        <v>1462489053</v>
      </c>
      <c r="L2935" s="8">
        <f t="shared" si="315"/>
        <v>16926.956631944446</v>
      </c>
      <c r="M2935" s="10">
        <f t="shared" si="316"/>
        <v>16956.956631944446</v>
      </c>
      <c r="N2935" s="11">
        <f t="shared" si="317"/>
        <v>16956.956631944446</v>
      </c>
      <c r="O2935" s="10">
        <f t="shared" si="318"/>
        <v>16926.956631944446</v>
      </c>
      <c r="P2935" s="11">
        <f t="shared" si="319"/>
        <v>16926.956631944446</v>
      </c>
      <c r="Q2935" t="b">
        <v>0</v>
      </c>
      <c r="R2935">
        <v>54</v>
      </c>
      <c r="S2935" t="b">
        <v>1</v>
      </c>
      <c r="T2935" t="s">
        <v>8303</v>
      </c>
      <c r="U2935" s="5">
        <f>E2935/D2935</f>
        <v>1.0276000000000001</v>
      </c>
      <c r="V2935" s="6">
        <f>E2935/R2935</f>
        <v>47.574074074074076</v>
      </c>
      <c r="W2935" t="str">
        <f t="shared" si="320"/>
        <v>theater</v>
      </c>
      <c r="X2935" t="str">
        <f t="shared" si="321"/>
        <v>musical</v>
      </c>
    </row>
    <row r="2936" spans="1:2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8227</v>
      </c>
      <c r="H2936" t="s">
        <v>8249</v>
      </c>
      <c r="I2936">
        <v>1402845364</v>
      </c>
      <c r="J2936" s="8">
        <f t="shared" si="315"/>
        <v>16236.636157407409</v>
      </c>
      <c r="K2936">
        <v>1400253364</v>
      </c>
      <c r="L2936" s="8">
        <f t="shared" si="315"/>
        <v>16206.636157407409</v>
      </c>
      <c r="M2936" s="10">
        <f t="shared" si="316"/>
        <v>16236.636157407409</v>
      </c>
      <c r="N2936" s="11">
        <f t="shared" si="317"/>
        <v>16236.636157407409</v>
      </c>
      <c r="O2936" s="10">
        <f t="shared" si="318"/>
        <v>16206.636157407409</v>
      </c>
      <c r="P2936" s="11">
        <f t="shared" si="319"/>
        <v>16206.636157407409</v>
      </c>
      <c r="Q2936" t="b">
        <v>0</v>
      </c>
      <c r="R2936">
        <v>37</v>
      </c>
      <c r="S2936" t="b">
        <v>1</v>
      </c>
      <c r="T2936" t="s">
        <v>8303</v>
      </c>
      <c r="U2936" s="5">
        <f>E2936/D2936</f>
        <v>1.08</v>
      </c>
      <c r="V2936" s="6">
        <f>E2936/R2936</f>
        <v>72.972972972972968</v>
      </c>
      <c r="W2936" t="str">
        <f t="shared" si="320"/>
        <v>theater</v>
      </c>
      <c r="X2936" t="str">
        <f t="shared" si="321"/>
        <v>musical</v>
      </c>
    </row>
    <row r="2937" spans="1:2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8222</v>
      </c>
      <c r="H2937" t="s">
        <v>8244</v>
      </c>
      <c r="I2937">
        <v>1472490000</v>
      </c>
      <c r="J2937" s="8">
        <f t="shared" si="315"/>
        <v>17042.708333333332</v>
      </c>
      <c r="K2937">
        <v>1467468008</v>
      </c>
      <c r="L2937" s="8">
        <f t="shared" si="315"/>
        <v>16984.583425925925</v>
      </c>
      <c r="M2937" s="10">
        <f t="shared" si="316"/>
        <v>17042.708333333332</v>
      </c>
      <c r="N2937" s="11">
        <f t="shared" si="317"/>
        <v>17042.708333333332</v>
      </c>
      <c r="O2937" s="10">
        <f t="shared" si="318"/>
        <v>16984.583425925925</v>
      </c>
      <c r="P2937" s="11">
        <f t="shared" si="319"/>
        <v>16984.583425925925</v>
      </c>
      <c r="Q2937" t="b">
        <v>0</v>
      </c>
      <c r="R2937">
        <v>39</v>
      </c>
      <c r="S2937" t="b">
        <v>1</v>
      </c>
      <c r="T2937" t="s">
        <v>8303</v>
      </c>
      <c r="U2937" s="5">
        <f>E2937/D2937</f>
        <v>1.0088571428571429</v>
      </c>
      <c r="V2937" s="6">
        <f>E2937/R2937</f>
        <v>90.538461538461533</v>
      </c>
      <c r="W2937" t="str">
        <f t="shared" si="320"/>
        <v>theater</v>
      </c>
      <c r="X2937" t="str">
        <f t="shared" si="321"/>
        <v>musical</v>
      </c>
    </row>
    <row r="2938" spans="1:2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8222</v>
      </c>
      <c r="H2938" t="s">
        <v>8244</v>
      </c>
      <c r="I2938">
        <v>1413176340</v>
      </c>
      <c r="J2938" s="8">
        <f t="shared" si="315"/>
        <v>16356.207638888889</v>
      </c>
      <c r="K2938">
        <v>1412091423</v>
      </c>
      <c r="L2938" s="8">
        <f t="shared" si="315"/>
        <v>16343.650729166666</v>
      </c>
      <c r="M2938" s="10">
        <f t="shared" si="316"/>
        <v>16356.207638888889</v>
      </c>
      <c r="N2938" s="11">
        <f t="shared" si="317"/>
        <v>16356.207638888889</v>
      </c>
      <c r="O2938" s="10">
        <f t="shared" si="318"/>
        <v>16343.650729166666</v>
      </c>
      <c r="P2938" s="11">
        <f t="shared" si="319"/>
        <v>16343.650729166666</v>
      </c>
      <c r="Q2938" t="b">
        <v>0</v>
      </c>
      <c r="R2938">
        <v>34</v>
      </c>
      <c r="S2938" t="b">
        <v>1</v>
      </c>
      <c r="T2938" t="s">
        <v>8303</v>
      </c>
      <c r="U2938" s="5">
        <f>E2938/D2938</f>
        <v>1.28</v>
      </c>
      <c r="V2938" s="6">
        <f>E2938/R2938</f>
        <v>37.647058823529413</v>
      </c>
      <c r="W2938" t="str">
        <f t="shared" si="320"/>
        <v>theater</v>
      </c>
      <c r="X2938" t="str">
        <f t="shared" si="321"/>
        <v>musical</v>
      </c>
    </row>
    <row r="2939" spans="1:2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8223</v>
      </c>
      <c r="H2939" t="s">
        <v>8245</v>
      </c>
      <c r="I2939">
        <v>1405249113</v>
      </c>
      <c r="J2939" s="8">
        <f t="shared" si="315"/>
        <v>16264.457326388889</v>
      </c>
      <c r="K2939">
        <v>1402657113</v>
      </c>
      <c r="L2939" s="8">
        <f t="shared" si="315"/>
        <v>16234.457326388889</v>
      </c>
      <c r="M2939" s="10">
        <f t="shared" si="316"/>
        <v>16264.457326388889</v>
      </c>
      <c r="N2939" s="11">
        <f t="shared" si="317"/>
        <v>16264.457326388889</v>
      </c>
      <c r="O2939" s="10">
        <f t="shared" si="318"/>
        <v>16234.457326388889</v>
      </c>
      <c r="P2939" s="11">
        <f t="shared" si="319"/>
        <v>16234.457326388889</v>
      </c>
      <c r="Q2939" t="b">
        <v>0</v>
      </c>
      <c r="R2939">
        <v>55</v>
      </c>
      <c r="S2939" t="b">
        <v>1</v>
      </c>
      <c r="T2939" t="s">
        <v>8303</v>
      </c>
      <c r="U2939" s="5">
        <f>E2939/D2939</f>
        <v>1.3333333333333333</v>
      </c>
      <c r="V2939" s="6">
        <f>E2939/R2939</f>
        <v>36.363636363636367</v>
      </c>
      <c r="W2939" t="str">
        <f t="shared" si="320"/>
        <v>theater</v>
      </c>
      <c r="X2939" t="str">
        <f t="shared" si="321"/>
        <v>musical</v>
      </c>
    </row>
    <row r="2940" spans="1:2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8222</v>
      </c>
      <c r="H2940" t="s">
        <v>8244</v>
      </c>
      <c r="I2940">
        <v>1422636814</v>
      </c>
      <c r="J2940" s="8">
        <f t="shared" si="315"/>
        <v>16465.703865740743</v>
      </c>
      <c r="K2940">
        <v>1420044814</v>
      </c>
      <c r="L2940" s="8">
        <f t="shared" si="315"/>
        <v>16435.703865740743</v>
      </c>
      <c r="M2940" s="10">
        <f t="shared" si="316"/>
        <v>16465.703865740743</v>
      </c>
      <c r="N2940" s="11">
        <f t="shared" si="317"/>
        <v>16465.703865740743</v>
      </c>
      <c r="O2940" s="10">
        <f t="shared" si="318"/>
        <v>16435.703865740743</v>
      </c>
      <c r="P2940" s="11">
        <f t="shared" si="319"/>
        <v>16435.703865740743</v>
      </c>
      <c r="Q2940" t="b">
        <v>0</v>
      </c>
      <c r="R2940">
        <v>32</v>
      </c>
      <c r="S2940" t="b">
        <v>1</v>
      </c>
      <c r="T2940" t="s">
        <v>8303</v>
      </c>
      <c r="U2940" s="5">
        <f>E2940/D2940</f>
        <v>1.0137499999999999</v>
      </c>
      <c r="V2940" s="6">
        <f>E2940/R2940</f>
        <v>126.71875</v>
      </c>
      <c r="W2940" t="str">
        <f t="shared" si="320"/>
        <v>theater</v>
      </c>
      <c r="X2940" t="str">
        <f t="shared" si="321"/>
        <v>musical</v>
      </c>
    </row>
    <row r="2941" spans="1:2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8222</v>
      </c>
      <c r="H2941" t="s">
        <v>8244</v>
      </c>
      <c r="I2941">
        <v>1409187600</v>
      </c>
      <c r="J2941" s="8">
        <f t="shared" si="315"/>
        <v>16310.041666666666</v>
      </c>
      <c r="K2941">
        <v>1406316312</v>
      </c>
      <c r="L2941" s="8">
        <f t="shared" si="315"/>
        <v>16276.809166666666</v>
      </c>
      <c r="M2941" s="10">
        <f t="shared" si="316"/>
        <v>16310.041666666666</v>
      </c>
      <c r="N2941" s="11">
        <f t="shared" si="317"/>
        <v>16310.041666666666</v>
      </c>
      <c r="O2941" s="10">
        <f t="shared" si="318"/>
        <v>16276.809166666666</v>
      </c>
      <c r="P2941" s="11">
        <f t="shared" si="319"/>
        <v>16276.809166666666</v>
      </c>
      <c r="Q2941" t="b">
        <v>0</v>
      </c>
      <c r="R2941">
        <v>25</v>
      </c>
      <c r="S2941" t="b">
        <v>1</v>
      </c>
      <c r="T2941" t="s">
        <v>8303</v>
      </c>
      <c r="U2941" s="5">
        <f>E2941/D2941</f>
        <v>1.0287500000000001</v>
      </c>
      <c r="V2941" s="6">
        <f>E2941/R2941</f>
        <v>329.2</v>
      </c>
      <c r="W2941" t="str">
        <f t="shared" si="320"/>
        <v>theater</v>
      </c>
      <c r="X2941" t="str">
        <f t="shared" si="321"/>
        <v>musical</v>
      </c>
    </row>
    <row r="2942" spans="1:2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8222</v>
      </c>
      <c r="H2942" t="s">
        <v>8244</v>
      </c>
      <c r="I2942">
        <v>1421606018</v>
      </c>
      <c r="J2942" s="8">
        <f t="shared" si="315"/>
        <v>16453.773356481481</v>
      </c>
      <c r="K2942">
        <v>1418150018</v>
      </c>
      <c r="L2942" s="8">
        <f t="shared" si="315"/>
        <v>16413.773356481481</v>
      </c>
      <c r="M2942" s="10">
        <f t="shared" si="316"/>
        <v>16453.773356481481</v>
      </c>
      <c r="N2942" s="11">
        <f t="shared" si="317"/>
        <v>16453.773356481481</v>
      </c>
      <c r="O2942" s="10">
        <f t="shared" si="318"/>
        <v>16413.773356481481</v>
      </c>
      <c r="P2942" s="11">
        <f t="shared" si="319"/>
        <v>16413.773356481481</v>
      </c>
      <c r="Q2942" t="b">
        <v>0</v>
      </c>
      <c r="R2942">
        <v>33</v>
      </c>
      <c r="S2942" t="b">
        <v>1</v>
      </c>
      <c r="T2942" t="s">
        <v>8303</v>
      </c>
      <c r="U2942" s="5">
        <f>E2942/D2942</f>
        <v>1.0724</v>
      </c>
      <c r="V2942" s="6">
        <f>E2942/R2942</f>
        <v>81.242424242424249</v>
      </c>
      <c r="W2942" t="str">
        <f t="shared" si="320"/>
        <v>theater</v>
      </c>
      <c r="X2942" t="str">
        <f t="shared" si="321"/>
        <v>musical</v>
      </c>
    </row>
    <row r="2943" spans="1:2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8219</v>
      </c>
      <c r="G2943" t="s">
        <v>8222</v>
      </c>
      <c r="H2943" t="s">
        <v>8244</v>
      </c>
      <c r="I2943">
        <v>1425250955</v>
      </c>
      <c r="J2943" s="8">
        <f t="shared" si="315"/>
        <v>16495.960127314815</v>
      </c>
      <c r="K2943">
        <v>1422658955</v>
      </c>
      <c r="L2943" s="8">
        <f t="shared" si="315"/>
        <v>16465.960127314815</v>
      </c>
      <c r="M2943" s="10">
        <f t="shared" si="316"/>
        <v>16495.960127314815</v>
      </c>
      <c r="N2943" s="11">
        <f t="shared" si="317"/>
        <v>16495.960127314815</v>
      </c>
      <c r="O2943" s="10">
        <f t="shared" si="318"/>
        <v>16465.960127314815</v>
      </c>
      <c r="P2943" s="11">
        <f t="shared" si="319"/>
        <v>16465.960127314815</v>
      </c>
      <c r="Q2943" t="b">
        <v>0</v>
      </c>
      <c r="R2943">
        <v>1</v>
      </c>
      <c r="S2943" t="b">
        <v>0</v>
      </c>
      <c r="T2943" t="s">
        <v>8301</v>
      </c>
      <c r="U2943" s="5">
        <f>E2943/D2943</f>
        <v>4.0000000000000003E-5</v>
      </c>
      <c r="V2943" s="6">
        <f>E2943/R2943</f>
        <v>1</v>
      </c>
      <c r="W2943" t="str">
        <f t="shared" si="320"/>
        <v>theater</v>
      </c>
      <c r="X2943" t="str">
        <f t="shared" si="321"/>
        <v>spaces</v>
      </c>
    </row>
    <row r="2944" spans="1:2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 s="8">
        <f t="shared" si="315"/>
        <v>16785.845833333333</v>
      </c>
      <c r="K2944">
        <v>1448565459</v>
      </c>
      <c r="L2944" s="8">
        <f t="shared" si="315"/>
        <v>16765.803923611111</v>
      </c>
      <c r="M2944" s="10">
        <f t="shared" si="316"/>
        <v>16785.845833333333</v>
      </c>
      <c r="N2944" s="11">
        <f t="shared" si="317"/>
        <v>16785.845833333333</v>
      </c>
      <c r="O2944" s="10">
        <f t="shared" si="318"/>
        <v>16765.803923611111</v>
      </c>
      <c r="P2944" s="11">
        <f t="shared" si="319"/>
        <v>16765.803923611111</v>
      </c>
      <c r="Q2944" t="b">
        <v>0</v>
      </c>
      <c r="R2944">
        <v>202</v>
      </c>
      <c r="S2944" t="b">
        <v>0</v>
      </c>
      <c r="T2944" t="s">
        <v>8301</v>
      </c>
      <c r="U2944" s="5">
        <f>E2944/D2944</f>
        <v>0.20424999999999999</v>
      </c>
      <c r="V2944" s="6">
        <f>E2944/R2944</f>
        <v>202.22772277227722</v>
      </c>
      <c r="W2944" t="str">
        <f t="shared" si="320"/>
        <v>theater</v>
      </c>
      <c r="X2944" t="str">
        <f t="shared" si="321"/>
        <v>spaces</v>
      </c>
    </row>
    <row r="2945" spans="1:2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8219</v>
      </c>
      <c r="G2945" t="s">
        <v>8222</v>
      </c>
      <c r="H2945" t="s">
        <v>8244</v>
      </c>
      <c r="I2945">
        <v>1428894380</v>
      </c>
      <c r="J2945" s="8">
        <f t="shared" si="315"/>
        <v>16538.129398148147</v>
      </c>
      <c r="K2945">
        <v>1426302380</v>
      </c>
      <c r="L2945" s="8">
        <f t="shared" si="315"/>
        <v>16508.129398148147</v>
      </c>
      <c r="M2945" s="10">
        <f t="shared" si="316"/>
        <v>16538.129398148147</v>
      </c>
      <c r="N2945" s="11">
        <f t="shared" si="317"/>
        <v>16538.129398148147</v>
      </c>
      <c r="O2945" s="10">
        <f t="shared" si="318"/>
        <v>16508.129398148147</v>
      </c>
      <c r="P2945" s="11">
        <f t="shared" si="319"/>
        <v>16508.129398148147</v>
      </c>
      <c r="Q2945" t="b">
        <v>0</v>
      </c>
      <c r="R2945">
        <v>0</v>
      </c>
      <c r="S2945" t="b">
        <v>0</v>
      </c>
      <c r="T2945" t="s">
        <v>8301</v>
      </c>
      <c r="U2945" s="5">
        <f>E2945/D2945</f>
        <v>0</v>
      </c>
      <c r="V2945" s="6" t="e">
        <f>E2945/R2945</f>
        <v>#DIV/0!</v>
      </c>
      <c r="W2945" t="str">
        <f t="shared" si="320"/>
        <v>theater</v>
      </c>
      <c r="X2945" t="str">
        <f t="shared" si="321"/>
        <v>spaces</v>
      </c>
    </row>
    <row r="2946" spans="1:2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8219</v>
      </c>
      <c r="G2946" t="s">
        <v>8222</v>
      </c>
      <c r="H2946" t="s">
        <v>8244</v>
      </c>
      <c r="I2946">
        <v>1433714198</v>
      </c>
      <c r="J2946" s="8">
        <f t="shared" si="315"/>
        <v>16593.914328703704</v>
      </c>
      <c r="K2946">
        <v>1431122198</v>
      </c>
      <c r="L2946" s="8">
        <f t="shared" si="315"/>
        <v>16563.914328703704</v>
      </c>
      <c r="M2946" s="10">
        <f t="shared" si="316"/>
        <v>16593.914328703704</v>
      </c>
      <c r="N2946" s="11">
        <f t="shared" si="317"/>
        <v>16593.914328703704</v>
      </c>
      <c r="O2946" s="10">
        <f t="shared" si="318"/>
        <v>16563.914328703704</v>
      </c>
      <c r="P2946" s="11">
        <f t="shared" si="319"/>
        <v>16563.914328703704</v>
      </c>
      <c r="Q2946" t="b">
        <v>0</v>
      </c>
      <c r="R2946">
        <v>1</v>
      </c>
      <c r="S2946" t="b">
        <v>0</v>
      </c>
      <c r="T2946" t="s">
        <v>8301</v>
      </c>
      <c r="U2946" s="5">
        <f>E2946/D2946</f>
        <v>0.01</v>
      </c>
      <c r="V2946" s="6">
        <f>E2946/R2946</f>
        <v>100</v>
      </c>
      <c r="W2946" t="str">
        <f t="shared" si="320"/>
        <v>theater</v>
      </c>
      <c r="X2946" t="str">
        <f t="shared" si="321"/>
        <v>spaces</v>
      </c>
    </row>
    <row r="2947" spans="1:2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8219</v>
      </c>
      <c r="G2947" t="s">
        <v>8222</v>
      </c>
      <c r="H2947" t="s">
        <v>8244</v>
      </c>
      <c r="I2947">
        <v>1432437660</v>
      </c>
      <c r="J2947" s="8">
        <f t="shared" ref="J2947:L3010" si="322">(((I2947/60)/60)/24)</f>
        <v>16579.139583333334</v>
      </c>
      <c r="K2947">
        <v>1429845660</v>
      </c>
      <c r="L2947" s="8">
        <f t="shared" si="322"/>
        <v>16549.139583333334</v>
      </c>
      <c r="M2947" s="10">
        <f t="shared" ref="M2947:M3010" si="323">J2947</f>
        <v>16579.139583333334</v>
      </c>
      <c r="N2947" s="11">
        <f t="shared" ref="N2947:N3010" si="324">J2947</f>
        <v>16579.139583333334</v>
      </c>
      <c r="O2947" s="10">
        <f t="shared" ref="O2947:O3010" si="325">L2947</f>
        <v>16549.139583333334</v>
      </c>
      <c r="P2947" s="11">
        <f t="shared" ref="P2947:P3010" si="326">L2947</f>
        <v>16549.139583333334</v>
      </c>
      <c r="Q2947" t="b">
        <v>0</v>
      </c>
      <c r="R2947">
        <v>0</v>
      </c>
      <c r="S2947" t="b">
        <v>0</v>
      </c>
      <c r="T2947" t="s">
        <v>8301</v>
      </c>
      <c r="U2947" s="5">
        <f>E2947/D2947</f>
        <v>0</v>
      </c>
      <c r="V2947" s="6" t="e">
        <f>E2947/R2947</f>
        <v>#DIV/0!</v>
      </c>
      <c r="W2947" t="str">
        <f t="shared" ref="W2947:W3010" si="327">LEFT(T2947,((FIND("/",T2947,1))-1))</f>
        <v>theater</v>
      </c>
      <c r="X2947" t="str">
        <f t="shared" ref="X2947:X3010" si="328">RIGHT(T2947,((LEN(T2947))-(FIND("/",T2947,1))))</f>
        <v>spaces</v>
      </c>
    </row>
    <row r="2948" spans="1:2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8219</v>
      </c>
      <c r="G2948" t="s">
        <v>8223</v>
      </c>
      <c r="H2948" t="s">
        <v>8245</v>
      </c>
      <c r="I2948">
        <v>1471265092</v>
      </c>
      <c r="J2948" s="8">
        <f t="shared" si="322"/>
        <v>17028.531157407408</v>
      </c>
      <c r="K2948">
        <v>1468673092</v>
      </c>
      <c r="L2948" s="8">
        <f t="shared" si="322"/>
        <v>16998.531157407408</v>
      </c>
      <c r="M2948" s="10">
        <f t="shared" si="323"/>
        <v>17028.531157407408</v>
      </c>
      <c r="N2948" s="11">
        <f t="shared" si="324"/>
        <v>17028.531157407408</v>
      </c>
      <c r="O2948" s="10">
        <f t="shared" si="325"/>
        <v>16998.531157407408</v>
      </c>
      <c r="P2948" s="11">
        <f t="shared" si="326"/>
        <v>16998.531157407408</v>
      </c>
      <c r="Q2948" t="b">
        <v>0</v>
      </c>
      <c r="R2948">
        <v>2</v>
      </c>
      <c r="S2948" t="b">
        <v>0</v>
      </c>
      <c r="T2948" t="s">
        <v>8301</v>
      </c>
      <c r="U2948" s="5">
        <f>E2948/D2948</f>
        <v>1E-3</v>
      </c>
      <c r="V2948" s="6">
        <f>E2948/R2948</f>
        <v>1</v>
      </c>
      <c r="W2948" t="str">
        <f t="shared" si="327"/>
        <v>theater</v>
      </c>
      <c r="X2948" t="str">
        <f t="shared" si="328"/>
        <v>spaces</v>
      </c>
    </row>
    <row r="2949" spans="1:2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 s="8">
        <f t="shared" si="322"/>
        <v>17129.715972222224</v>
      </c>
      <c r="K2949">
        <v>1475760567</v>
      </c>
      <c r="L2949" s="8">
        <f t="shared" si="322"/>
        <v>17080.562118055557</v>
      </c>
      <c r="M2949" s="10">
        <f t="shared" si="323"/>
        <v>17129.715972222224</v>
      </c>
      <c r="N2949" s="11">
        <f t="shared" si="324"/>
        <v>17129.715972222224</v>
      </c>
      <c r="O2949" s="10">
        <f t="shared" si="325"/>
        <v>17080.562118055557</v>
      </c>
      <c r="P2949" s="11">
        <f t="shared" si="326"/>
        <v>17080.562118055557</v>
      </c>
      <c r="Q2949" t="b">
        <v>0</v>
      </c>
      <c r="R2949">
        <v>13</v>
      </c>
      <c r="S2949" t="b">
        <v>0</v>
      </c>
      <c r="T2949" t="s">
        <v>8301</v>
      </c>
      <c r="U2949" s="5">
        <f>E2949/D2949</f>
        <v>4.2880000000000001E-2</v>
      </c>
      <c r="V2949" s="6">
        <f>E2949/R2949</f>
        <v>82.461538461538467</v>
      </c>
      <c r="W2949" t="str">
        <f t="shared" si="327"/>
        <v>theater</v>
      </c>
      <c r="X2949" t="str">
        <f t="shared" si="328"/>
        <v>spaces</v>
      </c>
    </row>
    <row r="2950" spans="1:2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8219</v>
      </c>
      <c r="G2950" t="s">
        <v>8222</v>
      </c>
      <c r="H2950" t="s">
        <v>8244</v>
      </c>
      <c r="I2950">
        <v>1433259293</v>
      </c>
      <c r="J2950" s="8">
        <f t="shared" si="322"/>
        <v>16588.649224537035</v>
      </c>
      <c r="K2950">
        <v>1428075293</v>
      </c>
      <c r="L2950" s="8">
        <f t="shared" si="322"/>
        <v>16528.649224537035</v>
      </c>
      <c r="M2950" s="10">
        <f t="shared" si="323"/>
        <v>16588.649224537035</v>
      </c>
      <c r="N2950" s="11">
        <f t="shared" si="324"/>
        <v>16588.649224537035</v>
      </c>
      <c r="O2950" s="10">
        <f t="shared" si="325"/>
        <v>16528.649224537035</v>
      </c>
      <c r="P2950" s="11">
        <f t="shared" si="326"/>
        <v>16528.649224537035</v>
      </c>
      <c r="Q2950" t="b">
        <v>0</v>
      </c>
      <c r="R2950">
        <v>9</v>
      </c>
      <c r="S2950" t="b">
        <v>0</v>
      </c>
      <c r="T2950" t="s">
        <v>8301</v>
      </c>
      <c r="U2950" s="5">
        <f>E2950/D2950</f>
        <v>4.8000000000000001E-5</v>
      </c>
      <c r="V2950" s="6">
        <f>E2950/R2950</f>
        <v>2.6666666666666665</v>
      </c>
      <c r="W2950" t="str">
        <f t="shared" si="327"/>
        <v>theater</v>
      </c>
      <c r="X2950" t="str">
        <f t="shared" si="328"/>
        <v>spaces</v>
      </c>
    </row>
    <row r="2951" spans="1:2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8219</v>
      </c>
      <c r="G2951" t="s">
        <v>8222</v>
      </c>
      <c r="H2951" t="s">
        <v>8244</v>
      </c>
      <c r="I2951">
        <v>1447965917</v>
      </c>
      <c r="J2951" s="8">
        <f t="shared" si="322"/>
        <v>16758.864780092594</v>
      </c>
      <c r="K2951">
        <v>1445370317</v>
      </c>
      <c r="L2951" s="8">
        <f t="shared" si="322"/>
        <v>16728.823113425929</v>
      </c>
      <c r="M2951" s="10">
        <f t="shared" si="323"/>
        <v>16758.864780092594</v>
      </c>
      <c r="N2951" s="11">
        <f t="shared" si="324"/>
        <v>16758.864780092594</v>
      </c>
      <c r="O2951" s="10">
        <f t="shared" si="325"/>
        <v>16728.823113425929</v>
      </c>
      <c r="P2951" s="11">
        <f t="shared" si="326"/>
        <v>16728.823113425929</v>
      </c>
      <c r="Q2951" t="b">
        <v>0</v>
      </c>
      <c r="R2951">
        <v>2</v>
      </c>
      <c r="S2951" t="b">
        <v>0</v>
      </c>
      <c r="T2951" t="s">
        <v>8301</v>
      </c>
      <c r="U2951" s="5">
        <f>E2951/D2951</f>
        <v>2.5000000000000001E-2</v>
      </c>
      <c r="V2951" s="6">
        <f>E2951/R2951</f>
        <v>12.5</v>
      </c>
      <c r="W2951" t="str">
        <f t="shared" si="327"/>
        <v>theater</v>
      </c>
      <c r="X2951" t="str">
        <f t="shared" si="328"/>
        <v>spaces</v>
      </c>
    </row>
    <row r="2952" spans="1:2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8219</v>
      </c>
      <c r="G2952" t="s">
        <v>8222</v>
      </c>
      <c r="H2952" t="s">
        <v>8244</v>
      </c>
      <c r="I2952">
        <v>1453538752</v>
      </c>
      <c r="J2952" s="8">
        <f t="shared" si="322"/>
        <v>16823.365185185186</v>
      </c>
      <c r="K2952">
        <v>1450946752</v>
      </c>
      <c r="L2952" s="8">
        <f t="shared" si="322"/>
        <v>16793.365185185186</v>
      </c>
      <c r="M2952" s="10">
        <f t="shared" si="323"/>
        <v>16823.365185185186</v>
      </c>
      <c r="N2952" s="11">
        <f t="shared" si="324"/>
        <v>16823.365185185186</v>
      </c>
      <c r="O2952" s="10">
        <f t="shared" si="325"/>
        <v>16793.365185185186</v>
      </c>
      <c r="P2952" s="11">
        <f t="shared" si="326"/>
        <v>16793.365185185186</v>
      </c>
      <c r="Q2952" t="b">
        <v>0</v>
      </c>
      <c r="R2952">
        <v>0</v>
      </c>
      <c r="S2952" t="b">
        <v>0</v>
      </c>
      <c r="T2952" t="s">
        <v>8301</v>
      </c>
      <c r="U2952" s="5">
        <f>E2952/D2952</f>
        <v>0</v>
      </c>
      <c r="V2952" s="6" t="e">
        <f>E2952/R2952</f>
        <v>#DIV/0!</v>
      </c>
      <c r="W2952" t="str">
        <f t="shared" si="327"/>
        <v>theater</v>
      </c>
      <c r="X2952" t="str">
        <f t="shared" si="328"/>
        <v>spaces</v>
      </c>
    </row>
    <row r="2953" spans="1:2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8304</v>
      </c>
      <c r="G2953" t="s">
        <v>8222</v>
      </c>
      <c r="H2953" t="s">
        <v>8244</v>
      </c>
      <c r="I2953">
        <v>1412536573</v>
      </c>
      <c r="J2953" s="8">
        <f t="shared" si="322"/>
        <v>16348.802928240739</v>
      </c>
      <c r="K2953">
        <v>1408648573</v>
      </c>
      <c r="L2953" s="8">
        <f t="shared" si="322"/>
        <v>16303.802928240739</v>
      </c>
      <c r="M2953" s="10">
        <f t="shared" si="323"/>
        <v>16348.802928240739</v>
      </c>
      <c r="N2953" s="11">
        <f t="shared" si="324"/>
        <v>16348.802928240739</v>
      </c>
      <c r="O2953" s="10">
        <f t="shared" si="325"/>
        <v>16303.802928240739</v>
      </c>
      <c r="P2953" s="11">
        <f t="shared" si="326"/>
        <v>16303.802928240739</v>
      </c>
      <c r="Q2953" t="b">
        <v>0</v>
      </c>
      <c r="R2953">
        <v>58</v>
      </c>
      <c r="S2953" t="b">
        <v>0</v>
      </c>
      <c r="T2953" t="s">
        <v>8301</v>
      </c>
      <c r="U2953" s="5">
        <f>E2953/D2953</f>
        <v>2.1919999999999999E-2</v>
      </c>
      <c r="V2953" s="6">
        <f>E2953/R2953</f>
        <v>18.896551724137932</v>
      </c>
      <c r="W2953" t="str">
        <f t="shared" si="327"/>
        <v>theater</v>
      </c>
      <c r="X2953" t="str">
        <f t="shared" si="328"/>
        <v>spaces</v>
      </c>
    </row>
    <row r="2954" spans="1:2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8304</v>
      </c>
      <c r="G2954" t="s">
        <v>8222</v>
      </c>
      <c r="H2954" t="s">
        <v>8244</v>
      </c>
      <c r="I2954">
        <v>1476676800</v>
      </c>
      <c r="J2954" s="8">
        <f t="shared" si="322"/>
        <v>17091.166666666668</v>
      </c>
      <c r="K2954">
        <v>1473957239</v>
      </c>
      <c r="L2954" s="8">
        <f t="shared" si="322"/>
        <v>17059.690266203706</v>
      </c>
      <c r="M2954" s="10">
        <f t="shared" si="323"/>
        <v>17091.166666666668</v>
      </c>
      <c r="N2954" s="11">
        <f t="shared" si="324"/>
        <v>17091.166666666668</v>
      </c>
      <c r="O2954" s="10">
        <f t="shared" si="325"/>
        <v>17059.690266203706</v>
      </c>
      <c r="P2954" s="11">
        <f t="shared" si="326"/>
        <v>17059.690266203706</v>
      </c>
      <c r="Q2954" t="b">
        <v>0</v>
      </c>
      <c r="R2954">
        <v>8</v>
      </c>
      <c r="S2954" t="b">
        <v>0</v>
      </c>
      <c r="T2954" t="s">
        <v>8301</v>
      </c>
      <c r="U2954" s="5">
        <f>E2954/D2954</f>
        <v>8.0250000000000002E-2</v>
      </c>
      <c r="V2954" s="6">
        <f>E2954/R2954</f>
        <v>200.625</v>
      </c>
      <c r="W2954" t="str">
        <f t="shared" si="327"/>
        <v>theater</v>
      </c>
      <c r="X2954" t="str">
        <f t="shared" si="328"/>
        <v>spaces</v>
      </c>
    </row>
    <row r="2955" spans="1:2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8304</v>
      </c>
      <c r="G2955" t="s">
        <v>8222</v>
      </c>
      <c r="H2955" t="s">
        <v>8244</v>
      </c>
      <c r="I2955">
        <v>1444330821</v>
      </c>
      <c r="J2955" s="8">
        <f t="shared" si="322"/>
        <v>16716.791909722222</v>
      </c>
      <c r="K2955">
        <v>1441738821</v>
      </c>
      <c r="L2955" s="8">
        <f t="shared" si="322"/>
        <v>16686.791909722222</v>
      </c>
      <c r="M2955" s="10">
        <f t="shared" si="323"/>
        <v>16716.791909722222</v>
      </c>
      <c r="N2955" s="11">
        <f t="shared" si="324"/>
        <v>16716.791909722222</v>
      </c>
      <c r="O2955" s="10">
        <f t="shared" si="325"/>
        <v>16686.791909722222</v>
      </c>
      <c r="P2955" s="11">
        <f t="shared" si="326"/>
        <v>16686.791909722222</v>
      </c>
      <c r="Q2955" t="b">
        <v>0</v>
      </c>
      <c r="R2955">
        <v>3</v>
      </c>
      <c r="S2955" t="b">
        <v>0</v>
      </c>
      <c r="T2955" t="s">
        <v>8301</v>
      </c>
      <c r="U2955" s="5">
        <f>E2955/D2955</f>
        <v>1.5125E-3</v>
      </c>
      <c r="V2955" s="6">
        <f>E2955/R2955</f>
        <v>201.66666666666666</v>
      </c>
      <c r="W2955" t="str">
        <f t="shared" si="327"/>
        <v>theater</v>
      </c>
      <c r="X2955" t="str">
        <f t="shared" si="328"/>
        <v>spaces</v>
      </c>
    </row>
    <row r="2956" spans="1:2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8304</v>
      </c>
      <c r="G2956" t="s">
        <v>8222</v>
      </c>
      <c r="H2956" t="s">
        <v>8244</v>
      </c>
      <c r="I2956">
        <v>1489669203</v>
      </c>
      <c r="J2956" s="8">
        <f t="shared" si="322"/>
        <v>17241.541701388891</v>
      </c>
      <c r="K2956">
        <v>1487944803</v>
      </c>
      <c r="L2956" s="8">
        <f t="shared" si="322"/>
        <v>17221.583368055555</v>
      </c>
      <c r="M2956" s="10">
        <f t="shared" si="323"/>
        <v>17241.541701388891</v>
      </c>
      <c r="N2956" s="11">
        <f t="shared" si="324"/>
        <v>17241.541701388891</v>
      </c>
      <c r="O2956" s="10">
        <f t="shared" si="325"/>
        <v>17221.583368055555</v>
      </c>
      <c r="P2956" s="11">
        <f t="shared" si="326"/>
        <v>17221.583368055555</v>
      </c>
      <c r="Q2956" t="b">
        <v>0</v>
      </c>
      <c r="R2956">
        <v>0</v>
      </c>
      <c r="S2956" t="b">
        <v>0</v>
      </c>
      <c r="T2956" t="s">
        <v>8301</v>
      </c>
      <c r="U2956" s="5">
        <f>E2956/D2956</f>
        <v>0</v>
      </c>
      <c r="V2956" s="6" t="e">
        <f>E2956/R2956</f>
        <v>#DIV/0!</v>
      </c>
      <c r="W2956" t="str">
        <f t="shared" si="327"/>
        <v>theater</v>
      </c>
      <c r="X2956" t="str">
        <f t="shared" si="328"/>
        <v>spaces</v>
      </c>
    </row>
    <row r="2957" spans="1:2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8304</v>
      </c>
      <c r="G2957" t="s">
        <v>8222</v>
      </c>
      <c r="H2957" t="s">
        <v>8244</v>
      </c>
      <c r="I2957">
        <v>1434476849</v>
      </c>
      <c r="J2957" s="8">
        <f t="shared" si="322"/>
        <v>16602.741307870372</v>
      </c>
      <c r="K2957">
        <v>1431884849</v>
      </c>
      <c r="L2957" s="8">
        <f t="shared" si="322"/>
        <v>16572.741307870372</v>
      </c>
      <c r="M2957" s="10">
        <f t="shared" si="323"/>
        <v>16602.741307870372</v>
      </c>
      <c r="N2957" s="11">
        <f t="shared" si="324"/>
        <v>16602.741307870372</v>
      </c>
      <c r="O2957" s="10">
        <f t="shared" si="325"/>
        <v>16572.741307870372</v>
      </c>
      <c r="P2957" s="11">
        <f t="shared" si="326"/>
        <v>16572.741307870372</v>
      </c>
      <c r="Q2957" t="b">
        <v>0</v>
      </c>
      <c r="R2957">
        <v>11</v>
      </c>
      <c r="S2957" t="b">
        <v>0</v>
      </c>
      <c r="T2957" t="s">
        <v>8301</v>
      </c>
      <c r="U2957" s="5">
        <f>E2957/D2957</f>
        <v>0.59583333333333333</v>
      </c>
      <c r="V2957" s="6">
        <f>E2957/R2957</f>
        <v>65</v>
      </c>
      <c r="W2957" t="str">
        <f t="shared" si="327"/>
        <v>theater</v>
      </c>
      <c r="X2957" t="str">
        <f t="shared" si="328"/>
        <v>spaces</v>
      </c>
    </row>
    <row r="2958" spans="1:2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8304</v>
      </c>
      <c r="G2958" t="s">
        <v>8222</v>
      </c>
      <c r="H2958" t="s">
        <v>8244</v>
      </c>
      <c r="I2958">
        <v>1462402850</v>
      </c>
      <c r="J2958" s="8">
        <f t="shared" si="322"/>
        <v>16925.958912037036</v>
      </c>
      <c r="K2958">
        <v>1459810850</v>
      </c>
      <c r="L2958" s="8">
        <f t="shared" si="322"/>
        <v>16895.958912037036</v>
      </c>
      <c r="M2958" s="10">
        <f t="shared" si="323"/>
        <v>16925.958912037036</v>
      </c>
      <c r="N2958" s="11">
        <f t="shared" si="324"/>
        <v>16925.958912037036</v>
      </c>
      <c r="O2958" s="10">
        <f t="shared" si="325"/>
        <v>16895.958912037036</v>
      </c>
      <c r="P2958" s="11">
        <f t="shared" si="326"/>
        <v>16895.958912037036</v>
      </c>
      <c r="Q2958" t="b">
        <v>0</v>
      </c>
      <c r="R2958">
        <v>20</v>
      </c>
      <c r="S2958" t="b">
        <v>0</v>
      </c>
      <c r="T2958" t="s">
        <v>8301</v>
      </c>
      <c r="U2958" s="5">
        <f>E2958/D2958</f>
        <v>0.16734177215189874</v>
      </c>
      <c r="V2958" s="6">
        <f>E2958/R2958</f>
        <v>66.099999999999994</v>
      </c>
      <c r="W2958" t="str">
        <f t="shared" si="327"/>
        <v>theater</v>
      </c>
      <c r="X2958" t="str">
        <f t="shared" si="328"/>
        <v>spaces</v>
      </c>
    </row>
    <row r="2959" spans="1:2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8304</v>
      </c>
      <c r="G2959" t="s">
        <v>8222</v>
      </c>
      <c r="H2959" t="s">
        <v>8244</v>
      </c>
      <c r="I2959">
        <v>1427498172</v>
      </c>
      <c r="J2959" s="8">
        <f t="shared" si="322"/>
        <v>16521.969583333332</v>
      </c>
      <c r="K2959">
        <v>1422317772</v>
      </c>
      <c r="L2959" s="8">
        <f t="shared" si="322"/>
        <v>16462.01125</v>
      </c>
      <c r="M2959" s="10">
        <f t="shared" si="323"/>
        <v>16521.969583333332</v>
      </c>
      <c r="N2959" s="11">
        <f t="shared" si="324"/>
        <v>16521.969583333332</v>
      </c>
      <c r="O2959" s="10">
        <f t="shared" si="325"/>
        <v>16462.01125</v>
      </c>
      <c r="P2959" s="11">
        <f t="shared" si="326"/>
        <v>16462.01125</v>
      </c>
      <c r="Q2959" t="b">
        <v>0</v>
      </c>
      <c r="R2959">
        <v>3</v>
      </c>
      <c r="S2959" t="b">
        <v>0</v>
      </c>
      <c r="T2959" t="s">
        <v>8301</v>
      </c>
      <c r="U2959" s="5">
        <f>E2959/D2959</f>
        <v>1.8666666666666668E-2</v>
      </c>
      <c r="V2959" s="6">
        <f>E2959/R2959</f>
        <v>93.333333333333329</v>
      </c>
      <c r="W2959" t="str">
        <f t="shared" si="327"/>
        <v>theater</v>
      </c>
      <c r="X2959" t="str">
        <f t="shared" si="328"/>
        <v>spaces</v>
      </c>
    </row>
    <row r="2960" spans="1:2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8304</v>
      </c>
      <c r="G2960" t="s">
        <v>8222</v>
      </c>
      <c r="H2960" t="s">
        <v>8244</v>
      </c>
      <c r="I2960">
        <v>1462729317</v>
      </c>
      <c r="J2960" s="8">
        <f t="shared" si="322"/>
        <v>16929.737465277776</v>
      </c>
      <c r="K2960">
        <v>1457548917</v>
      </c>
      <c r="L2960" s="8">
        <f t="shared" si="322"/>
        <v>16869.779131944444</v>
      </c>
      <c r="M2960" s="10">
        <f t="shared" si="323"/>
        <v>16929.737465277776</v>
      </c>
      <c r="N2960" s="11">
        <f t="shared" si="324"/>
        <v>16929.737465277776</v>
      </c>
      <c r="O2960" s="10">
        <f t="shared" si="325"/>
        <v>16869.779131944444</v>
      </c>
      <c r="P2960" s="11">
        <f t="shared" si="326"/>
        <v>16869.779131944444</v>
      </c>
      <c r="Q2960" t="b">
        <v>0</v>
      </c>
      <c r="R2960">
        <v>0</v>
      </c>
      <c r="S2960" t="b">
        <v>0</v>
      </c>
      <c r="T2960" t="s">
        <v>8301</v>
      </c>
      <c r="U2960" s="5">
        <f>E2960/D2960</f>
        <v>0</v>
      </c>
      <c r="V2960" s="6" t="e">
        <f>E2960/R2960</f>
        <v>#DIV/0!</v>
      </c>
      <c r="W2960" t="str">
        <f t="shared" si="327"/>
        <v>theater</v>
      </c>
      <c r="X2960" t="str">
        <f t="shared" si="328"/>
        <v>spaces</v>
      </c>
    </row>
    <row r="2961" spans="1:2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8304</v>
      </c>
      <c r="G2961" t="s">
        <v>8223</v>
      </c>
      <c r="H2961" t="s">
        <v>8245</v>
      </c>
      <c r="I2961">
        <v>1465258325</v>
      </c>
      <c r="J2961" s="8">
        <f t="shared" si="322"/>
        <v>16959.008391203704</v>
      </c>
      <c r="K2961">
        <v>1462666325</v>
      </c>
      <c r="L2961" s="8">
        <f t="shared" si="322"/>
        <v>16929.008391203704</v>
      </c>
      <c r="M2961" s="10">
        <f t="shared" si="323"/>
        <v>16959.008391203704</v>
      </c>
      <c r="N2961" s="11">
        <f t="shared" si="324"/>
        <v>16959.008391203704</v>
      </c>
      <c r="O2961" s="10">
        <f t="shared" si="325"/>
        <v>16929.008391203704</v>
      </c>
      <c r="P2961" s="11">
        <f t="shared" si="326"/>
        <v>16929.008391203704</v>
      </c>
      <c r="Q2961" t="b">
        <v>0</v>
      </c>
      <c r="R2961">
        <v>0</v>
      </c>
      <c r="S2961" t="b">
        <v>0</v>
      </c>
      <c r="T2961" t="s">
        <v>8301</v>
      </c>
      <c r="U2961" s="5">
        <f>E2961/D2961</f>
        <v>0</v>
      </c>
      <c r="V2961" s="6" t="e">
        <f>E2961/R2961</f>
        <v>#DIV/0!</v>
      </c>
      <c r="W2961" t="str">
        <f t="shared" si="327"/>
        <v>theater</v>
      </c>
      <c r="X2961" t="str">
        <f t="shared" si="328"/>
        <v>spaces</v>
      </c>
    </row>
    <row r="2962" spans="1:2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8304</v>
      </c>
      <c r="G2962" t="s">
        <v>8222</v>
      </c>
      <c r="H2962" t="s">
        <v>8244</v>
      </c>
      <c r="I2962">
        <v>1410459023</v>
      </c>
      <c r="J2962" s="8">
        <f t="shared" si="322"/>
        <v>16324.757210648148</v>
      </c>
      <c r="K2962">
        <v>1407867023</v>
      </c>
      <c r="L2962" s="8">
        <f t="shared" si="322"/>
        <v>16294.757210648148</v>
      </c>
      <c r="M2962" s="10">
        <f t="shared" si="323"/>
        <v>16324.757210648148</v>
      </c>
      <c r="N2962" s="11">
        <f t="shared" si="324"/>
        <v>16324.757210648148</v>
      </c>
      <c r="O2962" s="10">
        <f t="shared" si="325"/>
        <v>16294.757210648148</v>
      </c>
      <c r="P2962" s="11">
        <f t="shared" si="326"/>
        <v>16294.757210648148</v>
      </c>
      <c r="Q2962" t="b">
        <v>0</v>
      </c>
      <c r="R2962">
        <v>0</v>
      </c>
      <c r="S2962" t="b">
        <v>0</v>
      </c>
      <c r="T2962" t="s">
        <v>8301</v>
      </c>
      <c r="U2962" s="5">
        <f>E2962/D2962</f>
        <v>0</v>
      </c>
      <c r="V2962" s="6" t="e">
        <f>E2962/R2962</f>
        <v>#DIV/0!</v>
      </c>
      <c r="W2962" t="str">
        <f t="shared" si="327"/>
        <v>theater</v>
      </c>
      <c r="X2962" t="str">
        <f t="shared" si="328"/>
        <v>spaces</v>
      </c>
    </row>
    <row r="2963" spans="1:2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8222</v>
      </c>
      <c r="H2963" t="s">
        <v>8244</v>
      </c>
      <c r="I2963">
        <v>1427342400</v>
      </c>
      <c r="J2963" s="8">
        <f t="shared" si="322"/>
        <v>16520.166666666668</v>
      </c>
      <c r="K2963">
        <v>1424927159</v>
      </c>
      <c r="L2963" s="8">
        <f t="shared" si="322"/>
        <v>16492.212488425928</v>
      </c>
      <c r="M2963" s="10">
        <f t="shared" si="323"/>
        <v>16520.166666666668</v>
      </c>
      <c r="N2963" s="11">
        <f t="shared" si="324"/>
        <v>16520.166666666668</v>
      </c>
      <c r="O2963" s="10">
        <f t="shared" si="325"/>
        <v>16492.212488425928</v>
      </c>
      <c r="P2963" s="11">
        <f t="shared" si="326"/>
        <v>16492.212488425928</v>
      </c>
      <c r="Q2963" t="b">
        <v>0</v>
      </c>
      <c r="R2963">
        <v>108</v>
      </c>
      <c r="S2963" t="b">
        <v>1</v>
      </c>
      <c r="T2963" t="s">
        <v>8269</v>
      </c>
      <c r="U2963" s="5">
        <f>E2963/D2963</f>
        <v>1.0962000000000001</v>
      </c>
      <c r="V2963" s="6">
        <f>E2963/R2963</f>
        <v>50.75</v>
      </c>
      <c r="W2963" t="str">
        <f t="shared" si="327"/>
        <v>theater</v>
      </c>
      <c r="X2963" t="str">
        <f t="shared" si="328"/>
        <v>plays</v>
      </c>
    </row>
    <row r="2964" spans="1:2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8222</v>
      </c>
      <c r="H2964" t="s">
        <v>8244</v>
      </c>
      <c r="I2964">
        <v>1425193140</v>
      </c>
      <c r="J2964" s="8">
        <f t="shared" si="322"/>
        <v>16495.290972222221</v>
      </c>
      <c r="K2964">
        <v>1422769906</v>
      </c>
      <c r="L2964" s="8">
        <f t="shared" si="322"/>
        <v>16467.244282407406</v>
      </c>
      <c r="M2964" s="10">
        <f t="shared" si="323"/>
        <v>16495.290972222221</v>
      </c>
      <c r="N2964" s="11">
        <f t="shared" si="324"/>
        <v>16495.290972222221</v>
      </c>
      <c r="O2964" s="10">
        <f t="shared" si="325"/>
        <v>16467.244282407406</v>
      </c>
      <c r="P2964" s="11">
        <f t="shared" si="326"/>
        <v>16467.244282407406</v>
      </c>
      <c r="Q2964" t="b">
        <v>0</v>
      </c>
      <c r="R2964">
        <v>20</v>
      </c>
      <c r="S2964" t="b">
        <v>1</v>
      </c>
      <c r="T2964" t="s">
        <v>8269</v>
      </c>
      <c r="U2964" s="5">
        <f>E2964/D2964</f>
        <v>1.218</v>
      </c>
      <c r="V2964" s="6">
        <f>E2964/R2964</f>
        <v>60.9</v>
      </c>
      <c r="W2964" t="str">
        <f t="shared" si="327"/>
        <v>theater</v>
      </c>
      <c r="X2964" t="str">
        <f t="shared" si="328"/>
        <v>plays</v>
      </c>
    </row>
    <row r="2965" spans="1:2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8222</v>
      </c>
      <c r="H2965" t="s">
        <v>8244</v>
      </c>
      <c r="I2965">
        <v>1435835824</v>
      </c>
      <c r="J2965" s="8">
        <f t="shared" si="322"/>
        <v>16618.470185185186</v>
      </c>
      <c r="K2965">
        <v>1433243824</v>
      </c>
      <c r="L2965" s="8">
        <f t="shared" si="322"/>
        <v>16588.470185185186</v>
      </c>
      <c r="M2965" s="10">
        <f t="shared" si="323"/>
        <v>16618.470185185186</v>
      </c>
      <c r="N2965" s="11">
        <f t="shared" si="324"/>
        <v>16618.470185185186</v>
      </c>
      <c r="O2965" s="10">
        <f t="shared" si="325"/>
        <v>16588.470185185186</v>
      </c>
      <c r="P2965" s="11">
        <f t="shared" si="326"/>
        <v>16588.470185185186</v>
      </c>
      <c r="Q2965" t="b">
        <v>0</v>
      </c>
      <c r="R2965">
        <v>98</v>
      </c>
      <c r="S2965" t="b">
        <v>1</v>
      </c>
      <c r="T2965" t="s">
        <v>8269</v>
      </c>
      <c r="U2965" s="5">
        <f>E2965/D2965</f>
        <v>1.0685</v>
      </c>
      <c r="V2965" s="6">
        <f>E2965/R2965</f>
        <v>109.03061224489795</v>
      </c>
      <c r="W2965" t="str">
        <f t="shared" si="327"/>
        <v>theater</v>
      </c>
      <c r="X2965" t="str">
        <f t="shared" si="328"/>
        <v>plays</v>
      </c>
    </row>
    <row r="2966" spans="1:2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8222</v>
      </c>
      <c r="H2966" t="s">
        <v>8244</v>
      </c>
      <c r="I2966">
        <v>1407360720</v>
      </c>
      <c r="J2966" s="8">
        <f t="shared" si="322"/>
        <v>16288.897222222222</v>
      </c>
      <c r="K2966">
        <v>1404769819</v>
      </c>
      <c r="L2966" s="8">
        <f t="shared" si="322"/>
        <v>16258.909942129629</v>
      </c>
      <c r="M2966" s="10">
        <f t="shared" si="323"/>
        <v>16288.897222222222</v>
      </c>
      <c r="N2966" s="11">
        <f t="shared" si="324"/>
        <v>16288.897222222222</v>
      </c>
      <c r="O2966" s="10">
        <f t="shared" si="325"/>
        <v>16258.909942129629</v>
      </c>
      <c r="P2966" s="11">
        <f t="shared" si="326"/>
        <v>16258.909942129629</v>
      </c>
      <c r="Q2966" t="b">
        <v>0</v>
      </c>
      <c r="R2966">
        <v>196</v>
      </c>
      <c r="S2966" t="b">
        <v>1</v>
      </c>
      <c r="T2966" t="s">
        <v>8269</v>
      </c>
      <c r="U2966" s="5">
        <f>E2966/D2966</f>
        <v>1.0071379999999999</v>
      </c>
      <c r="V2966" s="6">
        <f>E2966/R2966</f>
        <v>25.692295918367346</v>
      </c>
      <c r="W2966" t="str">
        <f t="shared" si="327"/>
        <v>theater</v>
      </c>
      <c r="X2966" t="str">
        <f t="shared" si="328"/>
        <v>plays</v>
      </c>
    </row>
    <row r="2967" spans="1:2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8222</v>
      </c>
      <c r="H2967" t="s">
        <v>8244</v>
      </c>
      <c r="I2967">
        <v>1436290233</v>
      </c>
      <c r="J2967" s="8">
        <f t="shared" si="322"/>
        <v>16623.729548611111</v>
      </c>
      <c r="K2967">
        <v>1433698233</v>
      </c>
      <c r="L2967" s="8">
        <f t="shared" si="322"/>
        <v>16593.729548611111</v>
      </c>
      <c r="M2967" s="10">
        <f t="shared" si="323"/>
        <v>16623.729548611111</v>
      </c>
      <c r="N2967" s="11">
        <f t="shared" si="324"/>
        <v>16623.729548611111</v>
      </c>
      <c r="O2967" s="10">
        <f t="shared" si="325"/>
        <v>16593.729548611111</v>
      </c>
      <c r="P2967" s="11">
        <f t="shared" si="326"/>
        <v>16593.729548611111</v>
      </c>
      <c r="Q2967" t="b">
        <v>0</v>
      </c>
      <c r="R2967">
        <v>39</v>
      </c>
      <c r="S2967" t="b">
        <v>1</v>
      </c>
      <c r="T2967" t="s">
        <v>8269</v>
      </c>
      <c r="U2967" s="5">
        <f>E2967/D2967</f>
        <v>1.0900000000000001</v>
      </c>
      <c r="V2967" s="6">
        <f>E2967/R2967</f>
        <v>41.92307692307692</v>
      </c>
      <c r="W2967" t="str">
        <f t="shared" si="327"/>
        <v>theater</v>
      </c>
      <c r="X2967" t="str">
        <f t="shared" si="328"/>
        <v>plays</v>
      </c>
    </row>
    <row r="2968" spans="1:2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8222</v>
      </c>
      <c r="H2968" t="s">
        <v>8244</v>
      </c>
      <c r="I2968">
        <v>1442425412</v>
      </c>
      <c r="J2968" s="8">
        <f t="shared" si="322"/>
        <v>16694.738564814816</v>
      </c>
      <c r="K2968">
        <v>1439833412</v>
      </c>
      <c r="L2968" s="8">
        <f t="shared" si="322"/>
        <v>16664.738564814816</v>
      </c>
      <c r="M2968" s="10">
        <f t="shared" si="323"/>
        <v>16694.738564814816</v>
      </c>
      <c r="N2968" s="11">
        <f t="shared" si="324"/>
        <v>16694.738564814816</v>
      </c>
      <c r="O2968" s="10">
        <f t="shared" si="325"/>
        <v>16664.738564814816</v>
      </c>
      <c r="P2968" s="11">
        <f t="shared" si="326"/>
        <v>16664.738564814816</v>
      </c>
      <c r="Q2968" t="b">
        <v>0</v>
      </c>
      <c r="R2968">
        <v>128</v>
      </c>
      <c r="S2968" t="b">
        <v>1</v>
      </c>
      <c r="T2968" t="s">
        <v>8269</v>
      </c>
      <c r="U2968" s="5">
        <f>E2968/D2968</f>
        <v>1.1363000000000001</v>
      </c>
      <c r="V2968" s="6">
        <f>E2968/R2968</f>
        <v>88.7734375</v>
      </c>
      <c r="W2968" t="str">
        <f t="shared" si="327"/>
        <v>theater</v>
      </c>
      <c r="X2968" t="str">
        <f t="shared" si="328"/>
        <v>plays</v>
      </c>
    </row>
    <row r="2969" spans="1:2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8222</v>
      </c>
      <c r="H2969" t="s">
        <v>8244</v>
      </c>
      <c r="I2969">
        <v>1425872692</v>
      </c>
      <c r="J2969" s="8">
        <f t="shared" si="322"/>
        <v>16503.156157407408</v>
      </c>
      <c r="K2969">
        <v>1423284292</v>
      </c>
      <c r="L2969" s="8">
        <f t="shared" si="322"/>
        <v>16473.197824074075</v>
      </c>
      <c r="M2969" s="10">
        <f t="shared" si="323"/>
        <v>16503.156157407408</v>
      </c>
      <c r="N2969" s="11">
        <f t="shared" si="324"/>
        <v>16503.156157407408</v>
      </c>
      <c r="O2969" s="10">
        <f t="shared" si="325"/>
        <v>16473.197824074075</v>
      </c>
      <c r="P2969" s="11">
        <f t="shared" si="326"/>
        <v>16473.197824074075</v>
      </c>
      <c r="Q2969" t="b">
        <v>0</v>
      </c>
      <c r="R2969">
        <v>71</v>
      </c>
      <c r="S2969" t="b">
        <v>1</v>
      </c>
      <c r="T2969" t="s">
        <v>8269</v>
      </c>
      <c r="U2969" s="5">
        <f>E2969/D2969</f>
        <v>1.1392</v>
      </c>
      <c r="V2969" s="6">
        <f>E2969/R2969</f>
        <v>80.225352112676063</v>
      </c>
      <c r="W2969" t="str">
        <f t="shared" si="327"/>
        <v>theater</v>
      </c>
      <c r="X2969" t="str">
        <f t="shared" si="328"/>
        <v>plays</v>
      </c>
    </row>
    <row r="2970" spans="1:2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8222</v>
      </c>
      <c r="H2970" t="s">
        <v>8244</v>
      </c>
      <c r="I2970">
        <v>1471406340</v>
      </c>
      <c r="J2970" s="8">
        <f t="shared" si="322"/>
        <v>17030.165972222221</v>
      </c>
      <c r="K2970">
        <v>1470227660</v>
      </c>
      <c r="L2970" s="8">
        <f t="shared" si="322"/>
        <v>17016.523842592593</v>
      </c>
      <c r="M2970" s="10">
        <f t="shared" si="323"/>
        <v>17030.165972222221</v>
      </c>
      <c r="N2970" s="11">
        <f t="shared" si="324"/>
        <v>17030.165972222221</v>
      </c>
      <c r="O2970" s="10">
        <f t="shared" si="325"/>
        <v>17016.523842592593</v>
      </c>
      <c r="P2970" s="11">
        <f t="shared" si="326"/>
        <v>17016.523842592593</v>
      </c>
      <c r="Q2970" t="b">
        <v>0</v>
      </c>
      <c r="R2970">
        <v>47</v>
      </c>
      <c r="S2970" t="b">
        <v>1</v>
      </c>
      <c r="T2970" t="s">
        <v>8269</v>
      </c>
      <c r="U2970" s="5">
        <f>E2970/D2970</f>
        <v>1.06</v>
      </c>
      <c r="V2970" s="6">
        <f>E2970/R2970</f>
        <v>78.936170212765958</v>
      </c>
      <c r="W2970" t="str">
        <f t="shared" si="327"/>
        <v>theater</v>
      </c>
      <c r="X2970" t="str">
        <f t="shared" si="328"/>
        <v>plays</v>
      </c>
    </row>
    <row r="2971" spans="1:2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8227</v>
      </c>
      <c r="H2971" t="s">
        <v>8249</v>
      </c>
      <c r="I2971">
        <v>1430693460</v>
      </c>
      <c r="J2971" s="8">
        <f t="shared" si="322"/>
        <v>16558.952083333334</v>
      </c>
      <c r="K2971">
        <v>1428087153</v>
      </c>
      <c r="L2971" s="8">
        <f t="shared" si="322"/>
        <v>16528.786493055555</v>
      </c>
      <c r="M2971" s="10">
        <f t="shared" si="323"/>
        <v>16558.952083333334</v>
      </c>
      <c r="N2971" s="11">
        <f t="shared" si="324"/>
        <v>16558.952083333334</v>
      </c>
      <c r="O2971" s="10">
        <f t="shared" si="325"/>
        <v>16528.786493055555</v>
      </c>
      <c r="P2971" s="11">
        <f t="shared" si="326"/>
        <v>16528.786493055555</v>
      </c>
      <c r="Q2971" t="b">
        <v>0</v>
      </c>
      <c r="R2971">
        <v>17</v>
      </c>
      <c r="S2971" t="b">
        <v>1</v>
      </c>
      <c r="T2971" t="s">
        <v>8269</v>
      </c>
      <c r="U2971" s="5">
        <f>E2971/D2971</f>
        <v>1.625</v>
      </c>
      <c r="V2971" s="6">
        <f>E2971/R2971</f>
        <v>95.588235294117652</v>
      </c>
      <c r="W2971" t="str">
        <f t="shared" si="327"/>
        <v>theater</v>
      </c>
      <c r="X2971" t="str">
        <f t="shared" si="328"/>
        <v>plays</v>
      </c>
    </row>
    <row r="2972" spans="1:2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8222</v>
      </c>
      <c r="H2972" t="s">
        <v>8244</v>
      </c>
      <c r="I2972">
        <v>1405699451</v>
      </c>
      <c r="J2972" s="8">
        <f t="shared" si="322"/>
        <v>16269.669571759259</v>
      </c>
      <c r="K2972">
        <v>1403107451</v>
      </c>
      <c r="L2972" s="8">
        <f t="shared" si="322"/>
        <v>16239.669571759259</v>
      </c>
      <c r="M2972" s="10">
        <f t="shared" si="323"/>
        <v>16269.669571759259</v>
      </c>
      <c r="N2972" s="11">
        <f t="shared" si="324"/>
        <v>16269.669571759259</v>
      </c>
      <c r="O2972" s="10">
        <f t="shared" si="325"/>
        <v>16239.669571759259</v>
      </c>
      <c r="P2972" s="11">
        <f t="shared" si="326"/>
        <v>16239.669571759259</v>
      </c>
      <c r="Q2972" t="b">
        <v>0</v>
      </c>
      <c r="R2972">
        <v>91</v>
      </c>
      <c r="S2972" t="b">
        <v>1</v>
      </c>
      <c r="T2972" t="s">
        <v>8269</v>
      </c>
      <c r="U2972" s="5">
        <f>E2972/D2972</f>
        <v>1.06</v>
      </c>
      <c r="V2972" s="6">
        <f>E2972/R2972</f>
        <v>69.890109890109883</v>
      </c>
      <c r="W2972" t="str">
        <f t="shared" si="327"/>
        <v>theater</v>
      </c>
      <c r="X2972" t="str">
        <f t="shared" si="328"/>
        <v>plays</v>
      </c>
    </row>
    <row r="2973" spans="1:2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8222</v>
      </c>
      <c r="H2973" t="s">
        <v>8244</v>
      </c>
      <c r="I2973">
        <v>1409500078</v>
      </c>
      <c r="J2973" s="8">
        <f t="shared" si="322"/>
        <v>16313.658310185185</v>
      </c>
      <c r="K2973">
        <v>1406908078</v>
      </c>
      <c r="L2973" s="8">
        <f t="shared" si="322"/>
        <v>16283.658310185185</v>
      </c>
      <c r="M2973" s="10">
        <f t="shared" si="323"/>
        <v>16313.658310185185</v>
      </c>
      <c r="N2973" s="11">
        <f t="shared" si="324"/>
        <v>16313.658310185185</v>
      </c>
      <c r="O2973" s="10">
        <f t="shared" si="325"/>
        <v>16283.658310185185</v>
      </c>
      <c r="P2973" s="11">
        <f t="shared" si="326"/>
        <v>16283.658310185185</v>
      </c>
      <c r="Q2973" t="b">
        <v>0</v>
      </c>
      <c r="R2973">
        <v>43</v>
      </c>
      <c r="S2973" t="b">
        <v>1</v>
      </c>
      <c r="T2973" t="s">
        <v>8269</v>
      </c>
      <c r="U2973" s="5">
        <f>E2973/D2973</f>
        <v>1.0015624999999999</v>
      </c>
      <c r="V2973" s="6">
        <f>E2973/R2973</f>
        <v>74.534883720930239</v>
      </c>
      <c r="W2973" t="str">
        <f t="shared" si="327"/>
        <v>theater</v>
      </c>
      <c r="X2973" t="str">
        <f t="shared" si="328"/>
        <v>plays</v>
      </c>
    </row>
    <row r="2974" spans="1:2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8222</v>
      </c>
      <c r="H2974" t="s">
        <v>8244</v>
      </c>
      <c r="I2974">
        <v>1480899600</v>
      </c>
      <c r="J2974" s="8">
        <f t="shared" si="322"/>
        <v>17140.041666666668</v>
      </c>
      <c r="K2974">
        <v>1479609520</v>
      </c>
      <c r="L2974" s="8">
        <f t="shared" si="322"/>
        <v>17125.110185185185</v>
      </c>
      <c r="M2974" s="10">
        <f t="shared" si="323"/>
        <v>17140.041666666668</v>
      </c>
      <c r="N2974" s="11">
        <f t="shared" si="324"/>
        <v>17140.041666666668</v>
      </c>
      <c r="O2974" s="10">
        <f t="shared" si="325"/>
        <v>17125.110185185185</v>
      </c>
      <c r="P2974" s="11">
        <f t="shared" si="326"/>
        <v>17125.110185185185</v>
      </c>
      <c r="Q2974" t="b">
        <v>0</v>
      </c>
      <c r="R2974">
        <v>17</v>
      </c>
      <c r="S2974" t="b">
        <v>1</v>
      </c>
      <c r="T2974" t="s">
        <v>8269</v>
      </c>
      <c r="U2974" s="5">
        <f>E2974/D2974</f>
        <v>1.0535000000000001</v>
      </c>
      <c r="V2974" s="6">
        <f>E2974/R2974</f>
        <v>123.94117647058823</v>
      </c>
      <c r="W2974" t="str">
        <f t="shared" si="327"/>
        <v>theater</v>
      </c>
      <c r="X2974" t="str">
        <f t="shared" si="328"/>
        <v>plays</v>
      </c>
    </row>
    <row r="2975" spans="1:2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8222</v>
      </c>
      <c r="H2975" t="s">
        <v>8244</v>
      </c>
      <c r="I2975">
        <v>1451620800</v>
      </c>
      <c r="J2975" s="8">
        <f t="shared" si="322"/>
        <v>16801.166666666668</v>
      </c>
      <c r="K2975">
        <v>1449171508</v>
      </c>
      <c r="L2975" s="8">
        <f t="shared" si="322"/>
        <v>16772.818379629629</v>
      </c>
      <c r="M2975" s="10">
        <f t="shared" si="323"/>
        <v>16801.166666666668</v>
      </c>
      <c r="N2975" s="11">
        <f t="shared" si="324"/>
        <v>16801.166666666668</v>
      </c>
      <c r="O2975" s="10">
        <f t="shared" si="325"/>
        <v>16772.818379629629</v>
      </c>
      <c r="P2975" s="11">
        <f t="shared" si="326"/>
        <v>16772.818379629629</v>
      </c>
      <c r="Q2975" t="b">
        <v>0</v>
      </c>
      <c r="R2975">
        <v>33</v>
      </c>
      <c r="S2975" t="b">
        <v>1</v>
      </c>
      <c r="T2975" t="s">
        <v>8269</v>
      </c>
      <c r="U2975" s="5">
        <f>E2975/D2975</f>
        <v>1.748</v>
      </c>
      <c r="V2975" s="6">
        <f>E2975/R2975</f>
        <v>264.84848484848487</v>
      </c>
      <c r="W2975" t="str">
        <f t="shared" si="327"/>
        <v>theater</v>
      </c>
      <c r="X2975" t="str">
        <f t="shared" si="328"/>
        <v>plays</v>
      </c>
    </row>
    <row r="2976" spans="1:2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8222</v>
      </c>
      <c r="H2976" t="s">
        <v>8244</v>
      </c>
      <c r="I2976">
        <v>1411695300</v>
      </c>
      <c r="J2976" s="8">
        <f t="shared" si="322"/>
        <v>16339.065972222221</v>
      </c>
      <c r="K2976">
        <v>1409275671</v>
      </c>
      <c r="L2976" s="8">
        <f t="shared" si="322"/>
        <v>16311.061006944445</v>
      </c>
      <c r="M2976" s="10">
        <f t="shared" si="323"/>
        <v>16339.065972222221</v>
      </c>
      <c r="N2976" s="11">
        <f t="shared" si="324"/>
        <v>16339.065972222221</v>
      </c>
      <c r="O2976" s="10">
        <f t="shared" si="325"/>
        <v>16311.061006944445</v>
      </c>
      <c r="P2976" s="11">
        <f t="shared" si="326"/>
        <v>16311.061006944445</v>
      </c>
      <c r="Q2976" t="b">
        <v>0</v>
      </c>
      <c r="R2976">
        <v>87</v>
      </c>
      <c r="S2976" t="b">
        <v>1</v>
      </c>
      <c r="T2976" t="s">
        <v>8269</v>
      </c>
      <c r="U2976" s="5">
        <f>E2976/D2976</f>
        <v>1.02</v>
      </c>
      <c r="V2976" s="6">
        <f>E2976/R2976</f>
        <v>58.620689655172413</v>
      </c>
      <c r="W2976" t="str">
        <f t="shared" si="327"/>
        <v>theater</v>
      </c>
      <c r="X2976" t="str">
        <f t="shared" si="328"/>
        <v>plays</v>
      </c>
    </row>
    <row r="2977" spans="1:2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8222</v>
      </c>
      <c r="H2977" t="s">
        <v>8244</v>
      </c>
      <c r="I2977">
        <v>1417057200</v>
      </c>
      <c r="J2977" s="8">
        <f t="shared" si="322"/>
        <v>16401.125</v>
      </c>
      <c r="K2977">
        <v>1414599886</v>
      </c>
      <c r="L2977" s="8">
        <f t="shared" si="322"/>
        <v>16372.683865740741</v>
      </c>
      <c r="M2977" s="10">
        <f t="shared" si="323"/>
        <v>16401.125</v>
      </c>
      <c r="N2977" s="11">
        <f t="shared" si="324"/>
        <v>16401.125</v>
      </c>
      <c r="O2977" s="10">
        <f t="shared" si="325"/>
        <v>16372.683865740741</v>
      </c>
      <c r="P2977" s="11">
        <f t="shared" si="326"/>
        <v>16372.683865740741</v>
      </c>
      <c r="Q2977" t="b">
        <v>0</v>
      </c>
      <c r="R2977">
        <v>113</v>
      </c>
      <c r="S2977" t="b">
        <v>1</v>
      </c>
      <c r="T2977" t="s">
        <v>8269</v>
      </c>
      <c r="U2977" s="5">
        <f>E2977/D2977</f>
        <v>1.00125</v>
      </c>
      <c r="V2977" s="6">
        <f>E2977/R2977</f>
        <v>70.884955752212392</v>
      </c>
      <c r="W2977" t="str">
        <f t="shared" si="327"/>
        <v>theater</v>
      </c>
      <c r="X2977" t="str">
        <f t="shared" si="328"/>
        <v>plays</v>
      </c>
    </row>
    <row r="2978" spans="1:2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8223</v>
      </c>
      <c r="H2978" t="s">
        <v>8245</v>
      </c>
      <c r="I2978">
        <v>1457870400</v>
      </c>
      <c r="J2978" s="8">
        <f t="shared" si="322"/>
        <v>16873.5</v>
      </c>
      <c r="K2978">
        <v>1456421530</v>
      </c>
      <c r="L2978" s="8">
        <f t="shared" si="322"/>
        <v>16856.730671296296</v>
      </c>
      <c r="M2978" s="10">
        <f t="shared" si="323"/>
        <v>16873.5</v>
      </c>
      <c r="N2978" s="11">
        <f t="shared" si="324"/>
        <v>16873.5</v>
      </c>
      <c r="O2978" s="10">
        <f t="shared" si="325"/>
        <v>16856.730671296296</v>
      </c>
      <c r="P2978" s="11">
        <f t="shared" si="326"/>
        <v>16856.730671296296</v>
      </c>
      <c r="Q2978" t="b">
        <v>0</v>
      </c>
      <c r="R2978">
        <v>14</v>
      </c>
      <c r="S2978" t="b">
        <v>1</v>
      </c>
      <c r="T2978" t="s">
        <v>8269</v>
      </c>
      <c r="U2978" s="5">
        <f>E2978/D2978</f>
        <v>1.7142857142857142</v>
      </c>
      <c r="V2978" s="6">
        <f>E2978/R2978</f>
        <v>8.5714285714285712</v>
      </c>
      <c r="W2978" t="str">
        <f t="shared" si="327"/>
        <v>theater</v>
      </c>
      <c r="X2978" t="str">
        <f t="shared" si="328"/>
        <v>plays</v>
      </c>
    </row>
    <row r="2979" spans="1:2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8222</v>
      </c>
      <c r="H2979" t="s">
        <v>8244</v>
      </c>
      <c r="I2979">
        <v>1427076840</v>
      </c>
      <c r="J2979" s="8">
        <f t="shared" si="322"/>
        <v>16517.093055555557</v>
      </c>
      <c r="K2979">
        <v>1421960934</v>
      </c>
      <c r="L2979" s="8">
        <f t="shared" si="322"/>
        <v>16457.881180555556</v>
      </c>
      <c r="M2979" s="10">
        <f t="shared" si="323"/>
        <v>16517.093055555557</v>
      </c>
      <c r="N2979" s="11">
        <f t="shared" si="324"/>
        <v>16517.093055555557</v>
      </c>
      <c r="O2979" s="10">
        <f t="shared" si="325"/>
        <v>16457.881180555556</v>
      </c>
      <c r="P2979" s="11">
        <f t="shared" si="326"/>
        <v>16457.881180555556</v>
      </c>
      <c r="Q2979" t="b">
        <v>0</v>
      </c>
      <c r="R2979">
        <v>30</v>
      </c>
      <c r="S2979" t="b">
        <v>1</v>
      </c>
      <c r="T2979" t="s">
        <v>8269</v>
      </c>
      <c r="U2979" s="5">
        <f>E2979/D2979</f>
        <v>1.1356666666666666</v>
      </c>
      <c r="V2979" s="6">
        <f>E2979/R2979</f>
        <v>113.56666666666666</v>
      </c>
      <c r="W2979" t="str">
        <f t="shared" si="327"/>
        <v>theater</v>
      </c>
      <c r="X2979" t="str">
        <f t="shared" si="328"/>
        <v>plays</v>
      </c>
    </row>
    <row r="2980" spans="1:2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8222</v>
      </c>
      <c r="H2980" t="s">
        <v>8244</v>
      </c>
      <c r="I2980">
        <v>1413784740</v>
      </c>
      <c r="J2980" s="8">
        <f t="shared" si="322"/>
        <v>16363.249305555555</v>
      </c>
      <c r="K2980">
        <v>1412954547</v>
      </c>
      <c r="L2980" s="8">
        <f t="shared" si="322"/>
        <v>16353.640590277777</v>
      </c>
      <c r="M2980" s="10">
        <f t="shared" si="323"/>
        <v>16363.249305555555</v>
      </c>
      <c r="N2980" s="11">
        <f t="shared" si="324"/>
        <v>16363.249305555555</v>
      </c>
      <c r="O2980" s="10">
        <f t="shared" si="325"/>
        <v>16353.640590277777</v>
      </c>
      <c r="P2980" s="11">
        <f t="shared" si="326"/>
        <v>16353.640590277777</v>
      </c>
      <c r="Q2980" t="b">
        <v>0</v>
      </c>
      <c r="R2980">
        <v>16</v>
      </c>
      <c r="S2980" t="b">
        <v>1</v>
      </c>
      <c r="T2980" t="s">
        <v>8269</v>
      </c>
      <c r="U2980" s="5">
        <f>E2980/D2980</f>
        <v>1.2946666666666666</v>
      </c>
      <c r="V2980" s="6">
        <f>E2980/R2980</f>
        <v>60.6875</v>
      </c>
      <c r="W2980" t="str">
        <f t="shared" si="327"/>
        <v>theater</v>
      </c>
      <c r="X2980" t="str">
        <f t="shared" si="328"/>
        <v>plays</v>
      </c>
    </row>
    <row r="2981" spans="1:2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8222</v>
      </c>
      <c r="H2981" t="s">
        <v>8244</v>
      </c>
      <c r="I2981">
        <v>1420524000</v>
      </c>
      <c r="J2981" s="8">
        <f t="shared" si="322"/>
        <v>16441.25</v>
      </c>
      <c r="K2981">
        <v>1419104823</v>
      </c>
      <c r="L2981" s="8">
        <f t="shared" si="322"/>
        <v>16424.824340277777</v>
      </c>
      <c r="M2981" s="10">
        <f t="shared" si="323"/>
        <v>16441.25</v>
      </c>
      <c r="N2981" s="11">
        <f t="shared" si="324"/>
        <v>16441.25</v>
      </c>
      <c r="O2981" s="10">
        <f t="shared" si="325"/>
        <v>16424.824340277777</v>
      </c>
      <c r="P2981" s="11">
        <f t="shared" si="326"/>
        <v>16424.824340277777</v>
      </c>
      <c r="Q2981" t="b">
        <v>0</v>
      </c>
      <c r="R2981">
        <v>46</v>
      </c>
      <c r="S2981" t="b">
        <v>1</v>
      </c>
      <c r="T2981" t="s">
        <v>8269</v>
      </c>
      <c r="U2981" s="5">
        <f>E2981/D2981</f>
        <v>1.014</v>
      </c>
      <c r="V2981" s="6">
        <f>E2981/R2981</f>
        <v>110.21739130434783</v>
      </c>
      <c r="W2981" t="str">
        <f t="shared" si="327"/>
        <v>theater</v>
      </c>
      <c r="X2981" t="str">
        <f t="shared" si="328"/>
        <v>plays</v>
      </c>
    </row>
    <row r="2982" spans="1:2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8222</v>
      </c>
      <c r="H2982" t="s">
        <v>8244</v>
      </c>
      <c r="I2982">
        <v>1440381600</v>
      </c>
      <c r="J2982" s="8">
        <f t="shared" si="322"/>
        <v>16671.083333333332</v>
      </c>
      <c r="K2982">
        <v>1438639130</v>
      </c>
      <c r="L2982" s="8">
        <f t="shared" si="322"/>
        <v>16650.915856481482</v>
      </c>
      <c r="M2982" s="10">
        <f t="shared" si="323"/>
        <v>16671.083333333332</v>
      </c>
      <c r="N2982" s="11">
        <f t="shared" si="324"/>
        <v>16671.083333333332</v>
      </c>
      <c r="O2982" s="10">
        <f t="shared" si="325"/>
        <v>16650.915856481482</v>
      </c>
      <c r="P2982" s="11">
        <f t="shared" si="326"/>
        <v>16650.915856481482</v>
      </c>
      <c r="Q2982" t="b">
        <v>0</v>
      </c>
      <c r="R2982">
        <v>24</v>
      </c>
      <c r="S2982" t="b">
        <v>1</v>
      </c>
      <c r="T2982" t="s">
        <v>8269</v>
      </c>
      <c r="U2982" s="5">
        <f>E2982/D2982</f>
        <v>1.0916666666666666</v>
      </c>
      <c r="V2982" s="6">
        <f>E2982/R2982</f>
        <v>136.45833333333334</v>
      </c>
      <c r="W2982" t="str">
        <f t="shared" si="327"/>
        <v>theater</v>
      </c>
      <c r="X2982" t="str">
        <f t="shared" si="328"/>
        <v>plays</v>
      </c>
    </row>
    <row r="2983" spans="1:2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8239</v>
      </c>
      <c r="H2983" t="s">
        <v>8247</v>
      </c>
      <c r="I2983">
        <v>1443014756</v>
      </c>
      <c r="J2983" s="8">
        <f t="shared" si="322"/>
        <v>16701.559675925924</v>
      </c>
      <c r="K2983">
        <v>1439126756</v>
      </c>
      <c r="L2983" s="8">
        <f t="shared" si="322"/>
        <v>16656.559675925924</v>
      </c>
      <c r="M2983" s="10">
        <f t="shared" si="323"/>
        <v>16701.559675925924</v>
      </c>
      <c r="N2983" s="11">
        <f t="shared" si="324"/>
        <v>16701.559675925924</v>
      </c>
      <c r="O2983" s="10">
        <f t="shared" si="325"/>
        <v>16656.559675925924</v>
      </c>
      <c r="P2983" s="11">
        <f t="shared" si="326"/>
        <v>16656.559675925924</v>
      </c>
      <c r="Q2983" t="b">
        <v>1</v>
      </c>
      <c r="R2983">
        <v>97</v>
      </c>
      <c r="S2983" t="b">
        <v>1</v>
      </c>
      <c r="T2983" t="s">
        <v>8301</v>
      </c>
      <c r="U2983" s="5">
        <f>E2983/D2983</f>
        <v>1.28925</v>
      </c>
      <c r="V2983" s="6">
        <f>E2983/R2983</f>
        <v>53.164948453608247</v>
      </c>
      <c r="W2983" t="str">
        <f t="shared" si="327"/>
        <v>theater</v>
      </c>
      <c r="X2983" t="str">
        <f t="shared" si="328"/>
        <v>spaces</v>
      </c>
    </row>
    <row r="2984" spans="1:2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8223</v>
      </c>
      <c r="H2984" t="s">
        <v>8245</v>
      </c>
      <c r="I2984">
        <v>1455208143</v>
      </c>
      <c r="J2984" s="8">
        <f t="shared" si="322"/>
        <v>16842.68684027778</v>
      </c>
      <c r="K2984">
        <v>1452616143</v>
      </c>
      <c r="L2984" s="8">
        <f t="shared" si="322"/>
        <v>16812.68684027778</v>
      </c>
      <c r="M2984" s="10">
        <f t="shared" si="323"/>
        <v>16842.68684027778</v>
      </c>
      <c r="N2984" s="11">
        <f t="shared" si="324"/>
        <v>16842.68684027778</v>
      </c>
      <c r="O2984" s="10">
        <f t="shared" si="325"/>
        <v>16812.68684027778</v>
      </c>
      <c r="P2984" s="11">
        <f t="shared" si="326"/>
        <v>16812.68684027778</v>
      </c>
      <c r="Q2984" t="b">
        <v>1</v>
      </c>
      <c r="R2984">
        <v>59</v>
      </c>
      <c r="S2984" t="b">
        <v>1</v>
      </c>
      <c r="T2984" t="s">
        <v>8301</v>
      </c>
      <c r="U2984" s="5">
        <f>E2984/D2984</f>
        <v>1.0206</v>
      </c>
      <c r="V2984" s="6">
        <f>E2984/R2984</f>
        <v>86.491525423728817</v>
      </c>
      <c r="W2984" t="str">
        <f t="shared" si="327"/>
        <v>theater</v>
      </c>
      <c r="X2984" t="str">
        <f t="shared" si="328"/>
        <v>spaces</v>
      </c>
    </row>
    <row r="2985" spans="1:2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8222</v>
      </c>
      <c r="H2985" t="s">
        <v>8244</v>
      </c>
      <c r="I2985">
        <v>1415722236</v>
      </c>
      <c r="J2985" s="8">
        <f t="shared" si="322"/>
        <v>16385.674027777779</v>
      </c>
      <c r="K2985">
        <v>1410534636</v>
      </c>
      <c r="L2985" s="8">
        <f t="shared" si="322"/>
        <v>16325.632361111113</v>
      </c>
      <c r="M2985" s="10">
        <f t="shared" si="323"/>
        <v>16385.674027777779</v>
      </c>
      <c r="N2985" s="11">
        <f t="shared" si="324"/>
        <v>16385.674027777779</v>
      </c>
      <c r="O2985" s="10">
        <f t="shared" si="325"/>
        <v>16325.632361111113</v>
      </c>
      <c r="P2985" s="11">
        <f t="shared" si="326"/>
        <v>16325.632361111113</v>
      </c>
      <c r="Q2985" t="b">
        <v>1</v>
      </c>
      <c r="R2985">
        <v>1095</v>
      </c>
      <c r="S2985" t="b">
        <v>1</v>
      </c>
      <c r="T2985" t="s">
        <v>8301</v>
      </c>
      <c r="U2985" s="5">
        <f>E2985/D2985</f>
        <v>1.465395775862069</v>
      </c>
      <c r="V2985" s="6">
        <f>E2985/R2985</f>
        <v>155.23827397260274</v>
      </c>
      <c r="W2985" t="str">
        <f t="shared" si="327"/>
        <v>theater</v>
      </c>
      <c r="X2985" t="str">
        <f t="shared" si="328"/>
        <v>spaces</v>
      </c>
    </row>
    <row r="2986" spans="1:2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8222</v>
      </c>
      <c r="H2986" t="s">
        <v>8244</v>
      </c>
      <c r="I2986">
        <v>1472020881</v>
      </c>
      <c r="J2986" s="8">
        <f t="shared" si="322"/>
        <v>17037.278715277778</v>
      </c>
      <c r="K2986">
        <v>1469428881</v>
      </c>
      <c r="L2986" s="8">
        <f t="shared" si="322"/>
        <v>17007.278715277778</v>
      </c>
      <c r="M2986" s="10">
        <f t="shared" si="323"/>
        <v>17037.278715277778</v>
      </c>
      <c r="N2986" s="11">
        <f t="shared" si="324"/>
        <v>17037.278715277778</v>
      </c>
      <c r="O2986" s="10">
        <f t="shared" si="325"/>
        <v>17007.278715277778</v>
      </c>
      <c r="P2986" s="11">
        <f t="shared" si="326"/>
        <v>17007.278715277778</v>
      </c>
      <c r="Q2986" t="b">
        <v>1</v>
      </c>
      <c r="R2986">
        <v>218</v>
      </c>
      <c r="S2986" t="b">
        <v>1</v>
      </c>
      <c r="T2986" t="s">
        <v>8301</v>
      </c>
      <c r="U2986" s="5">
        <f>E2986/D2986</f>
        <v>1.00352</v>
      </c>
      <c r="V2986" s="6">
        <f>E2986/R2986</f>
        <v>115.08256880733946</v>
      </c>
      <c r="W2986" t="str">
        <f t="shared" si="327"/>
        <v>theater</v>
      </c>
      <c r="X2986" t="str">
        <f t="shared" si="328"/>
        <v>spaces</v>
      </c>
    </row>
    <row r="2987" spans="1:2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8226</v>
      </c>
      <c r="H2987" t="s">
        <v>8248</v>
      </c>
      <c r="I2987">
        <v>1477886400</v>
      </c>
      <c r="J2987" s="8">
        <f t="shared" si="322"/>
        <v>17105.166666666668</v>
      </c>
      <c r="K2987">
        <v>1476228128</v>
      </c>
      <c r="L2987" s="8">
        <f t="shared" si="322"/>
        <v>17085.973703703701</v>
      </c>
      <c r="M2987" s="10">
        <f t="shared" si="323"/>
        <v>17105.166666666668</v>
      </c>
      <c r="N2987" s="11">
        <f t="shared" si="324"/>
        <v>17105.166666666668</v>
      </c>
      <c r="O2987" s="10">
        <f t="shared" si="325"/>
        <v>17085.973703703701</v>
      </c>
      <c r="P2987" s="11">
        <f t="shared" si="326"/>
        <v>17085.973703703701</v>
      </c>
      <c r="Q2987" t="b">
        <v>0</v>
      </c>
      <c r="R2987">
        <v>111</v>
      </c>
      <c r="S2987" t="b">
        <v>1</v>
      </c>
      <c r="T2987" t="s">
        <v>8301</v>
      </c>
      <c r="U2987" s="5">
        <f>E2987/D2987</f>
        <v>1.2164999999999999</v>
      </c>
      <c r="V2987" s="6">
        <f>E2987/R2987</f>
        <v>109.5945945945946</v>
      </c>
      <c r="W2987" t="str">
        <f t="shared" si="327"/>
        <v>theater</v>
      </c>
      <c r="X2987" t="str">
        <f t="shared" si="328"/>
        <v>spaces</v>
      </c>
    </row>
    <row r="2988" spans="1:2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8223</v>
      </c>
      <c r="H2988" t="s">
        <v>8245</v>
      </c>
      <c r="I2988">
        <v>1462100406</v>
      </c>
      <c r="J2988" s="8">
        <f t="shared" si="322"/>
        <v>16922.458402777778</v>
      </c>
      <c r="K2988">
        <v>1456920006</v>
      </c>
      <c r="L2988" s="8">
        <f t="shared" si="322"/>
        <v>16862.500069444446</v>
      </c>
      <c r="M2988" s="10">
        <f t="shared" si="323"/>
        <v>16922.458402777778</v>
      </c>
      <c r="N2988" s="11">
        <f t="shared" si="324"/>
        <v>16922.458402777778</v>
      </c>
      <c r="O2988" s="10">
        <f t="shared" si="325"/>
        <v>16862.500069444446</v>
      </c>
      <c r="P2988" s="11">
        <f t="shared" si="326"/>
        <v>16862.500069444446</v>
      </c>
      <c r="Q2988" t="b">
        <v>0</v>
      </c>
      <c r="R2988">
        <v>56</v>
      </c>
      <c r="S2988" t="b">
        <v>1</v>
      </c>
      <c r="T2988" t="s">
        <v>8301</v>
      </c>
      <c r="U2988" s="5">
        <f>E2988/D2988</f>
        <v>1.0549999999999999</v>
      </c>
      <c r="V2988" s="6">
        <f>E2988/R2988</f>
        <v>45.214285714285715</v>
      </c>
      <c r="W2988" t="str">
        <f t="shared" si="327"/>
        <v>theater</v>
      </c>
      <c r="X2988" t="str">
        <f t="shared" si="328"/>
        <v>spaces</v>
      </c>
    </row>
    <row r="2989" spans="1:2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8222</v>
      </c>
      <c r="H2989" t="s">
        <v>8244</v>
      </c>
      <c r="I2989">
        <v>1476316800</v>
      </c>
      <c r="J2989" s="8">
        <f t="shared" si="322"/>
        <v>17087</v>
      </c>
      <c r="K2989">
        <v>1473837751</v>
      </c>
      <c r="L2989" s="8">
        <f t="shared" si="322"/>
        <v>17058.307303240741</v>
      </c>
      <c r="M2989" s="10">
        <f t="shared" si="323"/>
        <v>17087</v>
      </c>
      <c r="N2989" s="11">
        <f t="shared" si="324"/>
        <v>17087</v>
      </c>
      <c r="O2989" s="10">
        <f t="shared" si="325"/>
        <v>17058.307303240741</v>
      </c>
      <c r="P2989" s="11">
        <f t="shared" si="326"/>
        <v>17058.307303240741</v>
      </c>
      <c r="Q2989" t="b">
        <v>0</v>
      </c>
      <c r="R2989">
        <v>265</v>
      </c>
      <c r="S2989" t="b">
        <v>1</v>
      </c>
      <c r="T2989" t="s">
        <v>8301</v>
      </c>
      <c r="U2989" s="5">
        <f>E2989/D2989</f>
        <v>1.1040080000000001</v>
      </c>
      <c r="V2989" s="6">
        <f>E2989/R2989</f>
        <v>104.15169811320754</v>
      </c>
      <c r="W2989" t="str">
        <f t="shared" si="327"/>
        <v>theater</v>
      </c>
      <c r="X2989" t="str">
        <f t="shared" si="328"/>
        <v>spaces</v>
      </c>
    </row>
    <row r="2990" spans="1:2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8223</v>
      </c>
      <c r="H2990" t="s">
        <v>8245</v>
      </c>
      <c r="I2990">
        <v>1466412081</v>
      </c>
      <c r="J2990" s="8">
        <f t="shared" si="322"/>
        <v>16972.362048611114</v>
      </c>
      <c r="K2990">
        <v>1463820081</v>
      </c>
      <c r="L2990" s="8">
        <f t="shared" si="322"/>
        <v>16942.362048611114</v>
      </c>
      <c r="M2990" s="10">
        <f t="shared" si="323"/>
        <v>16972.362048611114</v>
      </c>
      <c r="N2990" s="11">
        <f t="shared" si="324"/>
        <v>16972.362048611114</v>
      </c>
      <c r="O2990" s="10">
        <f t="shared" si="325"/>
        <v>16942.362048611114</v>
      </c>
      <c r="P2990" s="11">
        <f t="shared" si="326"/>
        <v>16942.362048611114</v>
      </c>
      <c r="Q2990" t="b">
        <v>0</v>
      </c>
      <c r="R2990">
        <v>28</v>
      </c>
      <c r="S2990" t="b">
        <v>1</v>
      </c>
      <c r="T2990" t="s">
        <v>8301</v>
      </c>
      <c r="U2990" s="5">
        <f>E2990/D2990</f>
        <v>1</v>
      </c>
      <c r="V2990" s="6">
        <f>E2990/R2990</f>
        <v>35.714285714285715</v>
      </c>
      <c r="W2990" t="str">
        <f t="shared" si="327"/>
        <v>theater</v>
      </c>
      <c r="X2990" t="str">
        <f t="shared" si="328"/>
        <v>spaces</v>
      </c>
    </row>
    <row r="2991" spans="1:2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8222</v>
      </c>
      <c r="H2991" t="s">
        <v>8244</v>
      </c>
      <c r="I2991">
        <v>1450673940</v>
      </c>
      <c r="J2991" s="8">
        <f t="shared" si="322"/>
        <v>16790.207638888889</v>
      </c>
      <c r="K2991">
        <v>1448756962</v>
      </c>
      <c r="L2991" s="8">
        <f t="shared" si="322"/>
        <v>16768.02039351852</v>
      </c>
      <c r="M2991" s="10">
        <f t="shared" si="323"/>
        <v>16790.207638888889</v>
      </c>
      <c r="N2991" s="11">
        <f t="shared" si="324"/>
        <v>16790.207638888889</v>
      </c>
      <c r="O2991" s="10">
        <f t="shared" si="325"/>
        <v>16768.02039351852</v>
      </c>
      <c r="P2991" s="11">
        <f t="shared" si="326"/>
        <v>16768.02039351852</v>
      </c>
      <c r="Q2991" t="b">
        <v>0</v>
      </c>
      <c r="R2991">
        <v>364</v>
      </c>
      <c r="S2991" t="b">
        <v>1</v>
      </c>
      <c r="T2991" t="s">
        <v>8301</v>
      </c>
      <c r="U2991" s="5">
        <f>E2991/D2991</f>
        <v>1.76535</v>
      </c>
      <c r="V2991" s="6">
        <f>E2991/R2991</f>
        <v>96.997252747252745</v>
      </c>
      <c r="W2991" t="str">
        <f t="shared" si="327"/>
        <v>theater</v>
      </c>
      <c r="X2991" t="str">
        <f t="shared" si="328"/>
        <v>spaces</v>
      </c>
    </row>
    <row r="2992" spans="1:2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8222</v>
      </c>
      <c r="H2992" t="s">
        <v>8244</v>
      </c>
      <c r="I2992">
        <v>1452174420</v>
      </c>
      <c r="J2992" s="8">
        <f t="shared" si="322"/>
        <v>16807.574305555554</v>
      </c>
      <c r="K2992">
        <v>1449150420</v>
      </c>
      <c r="L2992" s="8">
        <f t="shared" si="322"/>
        <v>16772.574305555554</v>
      </c>
      <c r="M2992" s="10">
        <f t="shared" si="323"/>
        <v>16807.574305555554</v>
      </c>
      <c r="N2992" s="11">
        <f t="shared" si="324"/>
        <v>16807.574305555554</v>
      </c>
      <c r="O2992" s="10">
        <f t="shared" si="325"/>
        <v>16772.574305555554</v>
      </c>
      <c r="P2992" s="11">
        <f t="shared" si="326"/>
        <v>16772.574305555554</v>
      </c>
      <c r="Q2992" t="b">
        <v>0</v>
      </c>
      <c r="R2992">
        <v>27</v>
      </c>
      <c r="S2992" t="b">
        <v>1</v>
      </c>
      <c r="T2992" t="s">
        <v>8301</v>
      </c>
      <c r="U2992" s="5">
        <f>E2992/D2992</f>
        <v>1</v>
      </c>
      <c r="V2992" s="6">
        <f>E2992/R2992</f>
        <v>370.37037037037038</v>
      </c>
      <c r="W2992" t="str">
        <f t="shared" si="327"/>
        <v>theater</v>
      </c>
      <c r="X2992" t="str">
        <f t="shared" si="328"/>
        <v>spaces</v>
      </c>
    </row>
    <row r="2993" spans="1:2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8222</v>
      </c>
      <c r="H2993" t="s">
        <v>8244</v>
      </c>
      <c r="I2993">
        <v>1485547530</v>
      </c>
      <c r="J2993" s="8">
        <f t="shared" si="322"/>
        <v>17193.837152777778</v>
      </c>
      <c r="K2993">
        <v>1483646730</v>
      </c>
      <c r="L2993" s="8">
        <f t="shared" si="322"/>
        <v>17171.837152777778</v>
      </c>
      <c r="M2993" s="10">
        <f t="shared" si="323"/>
        <v>17193.837152777778</v>
      </c>
      <c r="N2993" s="11">
        <f t="shared" si="324"/>
        <v>17193.837152777778</v>
      </c>
      <c r="O2993" s="10">
        <f t="shared" si="325"/>
        <v>17171.837152777778</v>
      </c>
      <c r="P2993" s="11">
        <f t="shared" si="326"/>
        <v>17171.837152777778</v>
      </c>
      <c r="Q2993" t="b">
        <v>0</v>
      </c>
      <c r="R2993">
        <v>93</v>
      </c>
      <c r="S2993" t="b">
        <v>1</v>
      </c>
      <c r="T2993" t="s">
        <v>8301</v>
      </c>
      <c r="U2993" s="5">
        <f>E2993/D2993</f>
        <v>1.0329411764705883</v>
      </c>
      <c r="V2993" s="6">
        <f>E2993/R2993</f>
        <v>94.408602150537632</v>
      </c>
      <c r="W2993" t="str">
        <f t="shared" si="327"/>
        <v>theater</v>
      </c>
      <c r="X2993" t="str">
        <f t="shared" si="328"/>
        <v>spaces</v>
      </c>
    </row>
    <row r="2994" spans="1:2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8222</v>
      </c>
      <c r="H2994" t="s">
        <v>8244</v>
      </c>
      <c r="I2994">
        <v>1476037510</v>
      </c>
      <c r="J2994" s="8">
        <f t="shared" si="322"/>
        <v>17083.767476851852</v>
      </c>
      <c r="K2994">
        <v>1473445510</v>
      </c>
      <c r="L2994" s="8">
        <f t="shared" si="322"/>
        <v>17053.767476851852</v>
      </c>
      <c r="M2994" s="10">
        <f t="shared" si="323"/>
        <v>17083.767476851852</v>
      </c>
      <c r="N2994" s="11">
        <f t="shared" si="324"/>
        <v>17083.767476851852</v>
      </c>
      <c r="O2994" s="10">
        <f t="shared" si="325"/>
        <v>17053.767476851852</v>
      </c>
      <c r="P2994" s="11">
        <f t="shared" si="326"/>
        <v>17053.767476851852</v>
      </c>
      <c r="Q2994" t="b">
        <v>0</v>
      </c>
      <c r="R2994">
        <v>64</v>
      </c>
      <c r="S2994" t="b">
        <v>1</v>
      </c>
      <c r="T2994" t="s">
        <v>8301</v>
      </c>
      <c r="U2994" s="5">
        <f>E2994/D2994</f>
        <v>1.0449999999999999</v>
      </c>
      <c r="V2994" s="6">
        <f>E2994/R2994</f>
        <v>48.984375</v>
      </c>
      <c r="W2994" t="str">
        <f t="shared" si="327"/>
        <v>theater</v>
      </c>
      <c r="X2994" t="str">
        <f t="shared" si="328"/>
        <v>spaces</v>
      </c>
    </row>
    <row r="2995" spans="1:2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8222</v>
      </c>
      <c r="H2995" t="s">
        <v>8244</v>
      </c>
      <c r="I2995">
        <v>1455998867</v>
      </c>
      <c r="J2995" s="8">
        <f t="shared" si="322"/>
        <v>16851.838738425929</v>
      </c>
      <c r="K2995">
        <v>1453406867</v>
      </c>
      <c r="L2995" s="8">
        <f t="shared" si="322"/>
        <v>16821.838738425929</v>
      </c>
      <c r="M2995" s="10">
        <f t="shared" si="323"/>
        <v>16851.838738425929</v>
      </c>
      <c r="N2995" s="11">
        <f t="shared" si="324"/>
        <v>16851.838738425929</v>
      </c>
      <c r="O2995" s="10">
        <f t="shared" si="325"/>
        <v>16821.838738425929</v>
      </c>
      <c r="P2995" s="11">
        <f t="shared" si="326"/>
        <v>16821.838738425929</v>
      </c>
      <c r="Q2995" t="b">
        <v>0</v>
      </c>
      <c r="R2995">
        <v>22</v>
      </c>
      <c r="S2995" t="b">
        <v>1</v>
      </c>
      <c r="T2995" t="s">
        <v>8301</v>
      </c>
      <c r="U2995" s="5">
        <f>E2995/D2995</f>
        <v>1.0029999999999999</v>
      </c>
      <c r="V2995" s="6">
        <f>E2995/R2995</f>
        <v>45.590909090909093</v>
      </c>
      <c r="W2995" t="str">
        <f t="shared" si="327"/>
        <v>theater</v>
      </c>
      <c r="X2995" t="str">
        <f t="shared" si="328"/>
        <v>spaces</v>
      </c>
    </row>
    <row r="2996" spans="1:2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8223</v>
      </c>
      <c r="H2996" t="s">
        <v>8245</v>
      </c>
      <c r="I2996">
        <v>1412335772</v>
      </c>
      <c r="J2996" s="8">
        <f t="shared" si="322"/>
        <v>16346.478842592594</v>
      </c>
      <c r="K2996">
        <v>1409743772</v>
      </c>
      <c r="L2996" s="8">
        <f t="shared" si="322"/>
        <v>16316.478842592594</v>
      </c>
      <c r="M2996" s="10">
        <f t="shared" si="323"/>
        <v>16346.478842592594</v>
      </c>
      <c r="N2996" s="11">
        <f t="shared" si="324"/>
        <v>16346.478842592594</v>
      </c>
      <c r="O2996" s="10">
        <f t="shared" si="325"/>
        <v>16316.478842592594</v>
      </c>
      <c r="P2996" s="11">
        <f t="shared" si="326"/>
        <v>16316.478842592594</v>
      </c>
      <c r="Q2996" t="b">
        <v>0</v>
      </c>
      <c r="R2996">
        <v>59</v>
      </c>
      <c r="S2996" t="b">
        <v>1</v>
      </c>
      <c r="T2996" t="s">
        <v>8301</v>
      </c>
      <c r="U2996" s="5">
        <f>E2996/D2996</f>
        <v>4.577466666666667</v>
      </c>
      <c r="V2996" s="6">
        <f>E2996/R2996</f>
        <v>23.275254237288134</v>
      </c>
      <c r="W2996" t="str">
        <f t="shared" si="327"/>
        <v>theater</v>
      </c>
      <c r="X2996" t="str">
        <f t="shared" si="328"/>
        <v>spaces</v>
      </c>
    </row>
    <row r="2997" spans="1:2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8222</v>
      </c>
      <c r="H2997" t="s">
        <v>8244</v>
      </c>
      <c r="I2997">
        <v>1484841471</v>
      </c>
      <c r="J2997" s="8">
        <f t="shared" si="322"/>
        <v>17185.665173611113</v>
      </c>
      <c r="K2997">
        <v>1482249471</v>
      </c>
      <c r="L2997" s="8">
        <f t="shared" si="322"/>
        <v>17155.665173611113</v>
      </c>
      <c r="M2997" s="10">
        <f t="shared" si="323"/>
        <v>17185.665173611113</v>
      </c>
      <c r="N2997" s="11">
        <f t="shared" si="324"/>
        <v>17185.665173611113</v>
      </c>
      <c r="O2997" s="10">
        <f t="shared" si="325"/>
        <v>17155.665173611113</v>
      </c>
      <c r="P2997" s="11">
        <f t="shared" si="326"/>
        <v>17155.665173611113</v>
      </c>
      <c r="Q2997" t="b">
        <v>0</v>
      </c>
      <c r="R2997">
        <v>249</v>
      </c>
      <c r="S2997" t="b">
        <v>1</v>
      </c>
      <c r="T2997" t="s">
        <v>8301</v>
      </c>
      <c r="U2997" s="5">
        <f>E2997/D2997</f>
        <v>1.0496000000000001</v>
      </c>
      <c r="V2997" s="6">
        <f>E2997/R2997</f>
        <v>63.2289156626506</v>
      </c>
      <c r="W2997" t="str">
        <f t="shared" si="327"/>
        <v>theater</v>
      </c>
      <c r="X2997" t="str">
        <f t="shared" si="328"/>
        <v>spaces</v>
      </c>
    </row>
    <row r="2998" spans="1:2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8222</v>
      </c>
      <c r="H2998" t="s">
        <v>8244</v>
      </c>
      <c r="I2998">
        <v>1432677240</v>
      </c>
      <c r="J2998" s="8">
        <f t="shared" si="322"/>
        <v>16581.912500000002</v>
      </c>
      <c r="K2998">
        <v>1427493240</v>
      </c>
      <c r="L2998" s="8">
        <f t="shared" si="322"/>
        <v>16521.912500000002</v>
      </c>
      <c r="M2998" s="10">
        <f t="shared" si="323"/>
        <v>16581.912500000002</v>
      </c>
      <c r="N2998" s="11">
        <f t="shared" si="324"/>
        <v>16581.912500000002</v>
      </c>
      <c r="O2998" s="10">
        <f t="shared" si="325"/>
        <v>16521.912500000002</v>
      </c>
      <c r="P2998" s="11">
        <f t="shared" si="326"/>
        <v>16521.912500000002</v>
      </c>
      <c r="Q2998" t="b">
        <v>0</v>
      </c>
      <c r="R2998">
        <v>392</v>
      </c>
      <c r="S2998" t="b">
        <v>1</v>
      </c>
      <c r="T2998" t="s">
        <v>8301</v>
      </c>
      <c r="U2998" s="5">
        <f>E2998/D2998</f>
        <v>1.7194285714285715</v>
      </c>
      <c r="V2998" s="6">
        <f>E2998/R2998</f>
        <v>153.5204081632653</v>
      </c>
      <c r="W2998" t="str">
        <f t="shared" si="327"/>
        <v>theater</v>
      </c>
      <c r="X2998" t="str">
        <f t="shared" si="328"/>
        <v>spaces</v>
      </c>
    </row>
    <row r="2999" spans="1:2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8222</v>
      </c>
      <c r="H2999" t="s">
        <v>8244</v>
      </c>
      <c r="I2999">
        <v>1488171540</v>
      </c>
      <c r="J2999" s="8">
        <f t="shared" si="322"/>
        <v>17224.207638888889</v>
      </c>
      <c r="K2999">
        <v>1486661793</v>
      </c>
      <c r="L2999" s="8">
        <f t="shared" si="322"/>
        <v>17206.73371527778</v>
      </c>
      <c r="M2999" s="10">
        <f t="shared" si="323"/>
        <v>17224.207638888889</v>
      </c>
      <c r="N2999" s="11">
        <f t="shared" si="324"/>
        <v>17224.207638888889</v>
      </c>
      <c r="O2999" s="10">
        <f t="shared" si="325"/>
        <v>17206.73371527778</v>
      </c>
      <c r="P2999" s="11">
        <f t="shared" si="326"/>
        <v>17206.73371527778</v>
      </c>
      <c r="Q2999" t="b">
        <v>0</v>
      </c>
      <c r="R2999">
        <v>115</v>
      </c>
      <c r="S2999" t="b">
        <v>1</v>
      </c>
      <c r="T2999" t="s">
        <v>8301</v>
      </c>
      <c r="U2999" s="5">
        <f>E2999/D2999</f>
        <v>1.0373000000000001</v>
      </c>
      <c r="V2999" s="6">
        <f>E2999/R2999</f>
        <v>90.2</v>
      </c>
      <c r="W2999" t="str">
        <f t="shared" si="327"/>
        <v>theater</v>
      </c>
      <c r="X2999" t="str">
        <f t="shared" si="328"/>
        <v>spaces</v>
      </c>
    </row>
    <row r="3000" spans="1:2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8222</v>
      </c>
      <c r="H3000" t="s">
        <v>8244</v>
      </c>
      <c r="I3000">
        <v>1402892700</v>
      </c>
      <c r="J3000" s="8">
        <f t="shared" si="322"/>
        <v>16237.184027777779</v>
      </c>
      <c r="K3000">
        <v>1400474329</v>
      </c>
      <c r="L3000" s="8">
        <f t="shared" si="322"/>
        <v>16209.193622685185</v>
      </c>
      <c r="M3000" s="10">
        <f t="shared" si="323"/>
        <v>16237.184027777779</v>
      </c>
      <c r="N3000" s="11">
        <f t="shared" si="324"/>
        <v>16237.184027777779</v>
      </c>
      <c r="O3000" s="10">
        <f t="shared" si="325"/>
        <v>16209.193622685185</v>
      </c>
      <c r="P3000" s="11">
        <f t="shared" si="326"/>
        <v>16209.193622685185</v>
      </c>
      <c r="Q3000" t="b">
        <v>0</v>
      </c>
      <c r="R3000">
        <v>433</v>
      </c>
      <c r="S3000" t="b">
        <v>1</v>
      </c>
      <c r="T3000" t="s">
        <v>8301</v>
      </c>
      <c r="U3000" s="5">
        <f>E3000/D3000</f>
        <v>1.0302899999999999</v>
      </c>
      <c r="V3000" s="6">
        <f>E3000/R3000</f>
        <v>118.97113163972287</v>
      </c>
      <c r="W3000" t="str">
        <f t="shared" si="327"/>
        <v>theater</v>
      </c>
      <c r="X3000" t="str">
        <f t="shared" si="328"/>
        <v>spaces</v>
      </c>
    </row>
    <row r="3001" spans="1:2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8222</v>
      </c>
      <c r="H3001" t="s">
        <v>8244</v>
      </c>
      <c r="I3001">
        <v>1488333600</v>
      </c>
      <c r="J3001" s="8">
        <f t="shared" si="322"/>
        <v>17226.083333333332</v>
      </c>
      <c r="K3001">
        <v>1487094360</v>
      </c>
      <c r="L3001" s="8">
        <f t="shared" si="322"/>
        <v>17211.740277777779</v>
      </c>
      <c r="M3001" s="10">
        <f t="shared" si="323"/>
        <v>17226.083333333332</v>
      </c>
      <c r="N3001" s="11">
        <f t="shared" si="324"/>
        <v>17226.083333333332</v>
      </c>
      <c r="O3001" s="10">
        <f t="shared" si="325"/>
        <v>17211.740277777779</v>
      </c>
      <c r="P3001" s="11">
        <f t="shared" si="326"/>
        <v>17211.740277777779</v>
      </c>
      <c r="Q3001" t="b">
        <v>0</v>
      </c>
      <c r="R3001">
        <v>20</v>
      </c>
      <c r="S3001" t="b">
        <v>1</v>
      </c>
      <c r="T3001" t="s">
        <v>8301</v>
      </c>
      <c r="U3001" s="5">
        <f>E3001/D3001</f>
        <v>1.1888888888888889</v>
      </c>
      <c r="V3001" s="6">
        <f>E3001/R3001</f>
        <v>80.25</v>
      </c>
      <c r="W3001" t="str">
        <f t="shared" si="327"/>
        <v>theater</v>
      </c>
      <c r="X3001" t="str">
        <f t="shared" si="328"/>
        <v>spaces</v>
      </c>
    </row>
    <row r="3002" spans="1:2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8222</v>
      </c>
      <c r="H3002" t="s">
        <v>8244</v>
      </c>
      <c r="I3002">
        <v>1485885600</v>
      </c>
      <c r="J3002" s="8">
        <f t="shared" si="322"/>
        <v>17197.75</v>
      </c>
      <c r="K3002">
        <v>1484682670</v>
      </c>
      <c r="L3002" s="8">
        <f t="shared" si="322"/>
        <v>17183.827199074076</v>
      </c>
      <c r="M3002" s="10">
        <f t="shared" si="323"/>
        <v>17197.75</v>
      </c>
      <c r="N3002" s="11">
        <f t="shared" si="324"/>
        <v>17197.75</v>
      </c>
      <c r="O3002" s="10">
        <f t="shared" si="325"/>
        <v>17183.827199074076</v>
      </c>
      <c r="P3002" s="11">
        <f t="shared" si="326"/>
        <v>17183.827199074076</v>
      </c>
      <c r="Q3002" t="b">
        <v>0</v>
      </c>
      <c r="R3002">
        <v>8</v>
      </c>
      <c r="S3002" t="b">
        <v>1</v>
      </c>
      <c r="T3002" t="s">
        <v>8301</v>
      </c>
      <c r="U3002" s="5">
        <f>E3002/D3002</f>
        <v>1</v>
      </c>
      <c r="V3002" s="6">
        <f>E3002/R3002</f>
        <v>62.5</v>
      </c>
      <c r="W3002" t="str">
        <f t="shared" si="327"/>
        <v>theater</v>
      </c>
      <c r="X3002" t="str">
        <f t="shared" si="328"/>
        <v>spaces</v>
      </c>
    </row>
    <row r="3003" spans="1:2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8222</v>
      </c>
      <c r="H3003" t="s">
        <v>8244</v>
      </c>
      <c r="I3003">
        <v>1468445382</v>
      </c>
      <c r="J3003" s="8">
        <f t="shared" si="322"/>
        <v>16995.895625000001</v>
      </c>
      <c r="K3003">
        <v>1465853382</v>
      </c>
      <c r="L3003" s="8">
        <f t="shared" si="322"/>
        <v>16965.895625000001</v>
      </c>
      <c r="M3003" s="10">
        <f t="shared" si="323"/>
        <v>16995.895625000001</v>
      </c>
      <c r="N3003" s="11">
        <f t="shared" si="324"/>
        <v>16995.895625000001</v>
      </c>
      <c r="O3003" s="10">
        <f t="shared" si="325"/>
        <v>16965.895625000001</v>
      </c>
      <c r="P3003" s="11">
        <f t="shared" si="326"/>
        <v>16965.895625000001</v>
      </c>
      <c r="Q3003" t="b">
        <v>0</v>
      </c>
      <c r="R3003">
        <v>175</v>
      </c>
      <c r="S3003" t="b">
        <v>1</v>
      </c>
      <c r="T3003" t="s">
        <v>8301</v>
      </c>
      <c r="U3003" s="5">
        <f>E3003/D3003</f>
        <v>3.1869988910451896</v>
      </c>
      <c r="V3003" s="6">
        <f>E3003/R3003</f>
        <v>131.37719999999999</v>
      </c>
      <c r="W3003" t="str">
        <f t="shared" si="327"/>
        <v>theater</v>
      </c>
      <c r="X3003" t="str">
        <f t="shared" si="328"/>
        <v>spaces</v>
      </c>
    </row>
    <row r="3004" spans="1:2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8222</v>
      </c>
      <c r="H3004" t="s">
        <v>8244</v>
      </c>
      <c r="I3004">
        <v>1356552252</v>
      </c>
      <c r="J3004" s="8">
        <f t="shared" si="322"/>
        <v>15700.83625</v>
      </c>
      <c r="K3004">
        <v>1353960252</v>
      </c>
      <c r="L3004" s="8">
        <f t="shared" si="322"/>
        <v>15670.83625</v>
      </c>
      <c r="M3004" s="10">
        <f t="shared" si="323"/>
        <v>15700.83625</v>
      </c>
      <c r="N3004" s="11">
        <f t="shared" si="324"/>
        <v>15700.83625</v>
      </c>
      <c r="O3004" s="10">
        <f t="shared" si="325"/>
        <v>15670.83625</v>
      </c>
      <c r="P3004" s="11">
        <f t="shared" si="326"/>
        <v>15670.83625</v>
      </c>
      <c r="Q3004" t="b">
        <v>0</v>
      </c>
      <c r="R3004">
        <v>104</v>
      </c>
      <c r="S3004" t="b">
        <v>1</v>
      </c>
      <c r="T3004" t="s">
        <v>8301</v>
      </c>
      <c r="U3004" s="5">
        <f>E3004/D3004</f>
        <v>1.0850614285714286</v>
      </c>
      <c r="V3004" s="6">
        <f>E3004/R3004</f>
        <v>73.032980769230775</v>
      </c>
      <c r="W3004" t="str">
        <f t="shared" si="327"/>
        <v>theater</v>
      </c>
      <c r="X3004" t="str">
        <f t="shared" si="328"/>
        <v>spaces</v>
      </c>
    </row>
    <row r="3005" spans="1:2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8222</v>
      </c>
      <c r="H3005" t="s">
        <v>8244</v>
      </c>
      <c r="I3005">
        <v>1456811940</v>
      </c>
      <c r="J3005" s="8">
        <f t="shared" si="322"/>
        <v>16861.249305555557</v>
      </c>
      <c r="K3005">
        <v>1454098976</v>
      </c>
      <c r="L3005" s="8">
        <f t="shared" si="322"/>
        <v>16829.849259259259</v>
      </c>
      <c r="M3005" s="10">
        <f t="shared" si="323"/>
        <v>16861.249305555557</v>
      </c>
      <c r="N3005" s="11">
        <f t="shared" si="324"/>
        <v>16861.249305555557</v>
      </c>
      <c r="O3005" s="10">
        <f t="shared" si="325"/>
        <v>16829.849259259259</v>
      </c>
      <c r="P3005" s="11">
        <f t="shared" si="326"/>
        <v>16829.849259259259</v>
      </c>
      <c r="Q3005" t="b">
        <v>0</v>
      </c>
      <c r="R3005">
        <v>17</v>
      </c>
      <c r="S3005" t="b">
        <v>1</v>
      </c>
      <c r="T3005" t="s">
        <v>8301</v>
      </c>
      <c r="U3005" s="5">
        <f>E3005/D3005</f>
        <v>1.0116666666666667</v>
      </c>
      <c r="V3005" s="6">
        <f>E3005/R3005</f>
        <v>178.52941176470588</v>
      </c>
      <c r="W3005" t="str">
        <f t="shared" si="327"/>
        <v>theater</v>
      </c>
      <c r="X3005" t="str">
        <f t="shared" si="328"/>
        <v>spaces</v>
      </c>
    </row>
    <row r="3006" spans="1:2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8222</v>
      </c>
      <c r="H3006" t="s">
        <v>8244</v>
      </c>
      <c r="I3006">
        <v>1416089324</v>
      </c>
      <c r="J3006" s="8">
        <f t="shared" si="322"/>
        <v>16389.922731481482</v>
      </c>
      <c r="K3006">
        <v>1413493724</v>
      </c>
      <c r="L3006" s="8">
        <f t="shared" si="322"/>
        <v>16359.881064814816</v>
      </c>
      <c r="M3006" s="10">
        <f t="shared" si="323"/>
        <v>16389.922731481482</v>
      </c>
      <c r="N3006" s="11">
        <f t="shared" si="324"/>
        <v>16389.922731481482</v>
      </c>
      <c r="O3006" s="10">
        <f t="shared" si="325"/>
        <v>16359.881064814816</v>
      </c>
      <c r="P3006" s="11">
        <f t="shared" si="326"/>
        <v>16359.881064814816</v>
      </c>
      <c r="Q3006" t="b">
        <v>0</v>
      </c>
      <c r="R3006">
        <v>277</v>
      </c>
      <c r="S3006" t="b">
        <v>1</v>
      </c>
      <c r="T3006" t="s">
        <v>8301</v>
      </c>
      <c r="U3006" s="5">
        <f>E3006/D3006</f>
        <v>1.12815</v>
      </c>
      <c r="V3006" s="6">
        <f>E3006/R3006</f>
        <v>162.90974729241879</v>
      </c>
      <c r="W3006" t="str">
        <f t="shared" si="327"/>
        <v>theater</v>
      </c>
      <c r="X3006" t="str">
        <f t="shared" si="328"/>
        <v>spaces</v>
      </c>
    </row>
    <row r="3007" spans="1:2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8222</v>
      </c>
      <c r="H3007" t="s">
        <v>8244</v>
      </c>
      <c r="I3007">
        <v>1412611905</v>
      </c>
      <c r="J3007" s="8">
        <f t="shared" si="322"/>
        <v>16349.674826388889</v>
      </c>
      <c r="K3007">
        <v>1410019905</v>
      </c>
      <c r="L3007" s="8">
        <f t="shared" si="322"/>
        <v>16319.674826388889</v>
      </c>
      <c r="M3007" s="10">
        <f t="shared" si="323"/>
        <v>16349.674826388889</v>
      </c>
      <c r="N3007" s="11">
        <f t="shared" si="324"/>
        <v>16349.674826388889</v>
      </c>
      <c r="O3007" s="10">
        <f t="shared" si="325"/>
        <v>16319.674826388889</v>
      </c>
      <c r="P3007" s="11">
        <f t="shared" si="326"/>
        <v>16319.674826388889</v>
      </c>
      <c r="Q3007" t="b">
        <v>0</v>
      </c>
      <c r="R3007">
        <v>118</v>
      </c>
      <c r="S3007" t="b">
        <v>1</v>
      </c>
      <c r="T3007" t="s">
        <v>8301</v>
      </c>
      <c r="U3007" s="5">
        <f>E3007/D3007</f>
        <v>1.2049622641509434</v>
      </c>
      <c r="V3007" s="6">
        <f>E3007/R3007</f>
        <v>108.24237288135593</v>
      </c>
      <c r="W3007" t="str">
        <f t="shared" si="327"/>
        <v>theater</v>
      </c>
      <c r="X3007" t="str">
        <f t="shared" si="328"/>
        <v>spaces</v>
      </c>
    </row>
    <row r="3008" spans="1:2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8227</v>
      </c>
      <c r="H3008" t="s">
        <v>8249</v>
      </c>
      <c r="I3008">
        <v>1418580591</v>
      </c>
      <c r="J3008" s="8">
        <f t="shared" si="322"/>
        <v>16418.75684027778</v>
      </c>
      <c r="K3008">
        <v>1415988591</v>
      </c>
      <c r="L3008" s="8">
        <f t="shared" si="322"/>
        <v>16388.75684027778</v>
      </c>
      <c r="M3008" s="10">
        <f t="shared" si="323"/>
        <v>16418.75684027778</v>
      </c>
      <c r="N3008" s="11">
        <f t="shared" si="324"/>
        <v>16418.75684027778</v>
      </c>
      <c r="O3008" s="10">
        <f t="shared" si="325"/>
        <v>16388.75684027778</v>
      </c>
      <c r="P3008" s="11">
        <f t="shared" si="326"/>
        <v>16388.75684027778</v>
      </c>
      <c r="Q3008" t="b">
        <v>0</v>
      </c>
      <c r="R3008">
        <v>97</v>
      </c>
      <c r="S3008" t="b">
        <v>1</v>
      </c>
      <c r="T3008" t="s">
        <v>8301</v>
      </c>
      <c r="U3008" s="5">
        <f>E3008/D3008</f>
        <v>1.0774999999999999</v>
      </c>
      <c r="V3008" s="6">
        <f>E3008/R3008</f>
        <v>88.865979381443296</v>
      </c>
      <c r="W3008" t="str">
        <f t="shared" si="327"/>
        <v>theater</v>
      </c>
      <c r="X3008" t="str">
        <f t="shared" si="328"/>
        <v>spaces</v>
      </c>
    </row>
    <row r="3009" spans="1:2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8222</v>
      </c>
      <c r="H3009" t="s">
        <v>8244</v>
      </c>
      <c r="I3009">
        <v>1429938683</v>
      </c>
      <c r="J3009" s="8">
        <f t="shared" si="322"/>
        <v>16550.216238425925</v>
      </c>
      <c r="K3009">
        <v>1428124283</v>
      </c>
      <c r="L3009" s="8">
        <f t="shared" si="322"/>
        <v>16529.216238425925</v>
      </c>
      <c r="M3009" s="10">
        <f t="shared" si="323"/>
        <v>16550.216238425925</v>
      </c>
      <c r="N3009" s="11">
        <f t="shared" si="324"/>
        <v>16550.216238425925</v>
      </c>
      <c r="O3009" s="10">
        <f t="shared" si="325"/>
        <v>16529.216238425925</v>
      </c>
      <c r="P3009" s="11">
        <f t="shared" si="326"/>
        <v>16529.216238425925</v>
      </c>
      <c r="Q3009" t="b">
        <v>0</v>
      </c>
      <c r="R3009">
        <v>20</v>
      </c>
      <c r="S3009" t="b">
        <v>1</v>
      </c>
      <c r="T3009" t="s">
        <v>8301</v>
      </c>
      <c r="U3009" s="5">
        <f>E3009/D3009</f>
        <v>1.8</v>
      </c>
      <c r="V3009" s="6">
        <f>E3009/R3009</f>
        <v>54</v>
      </c>
      <c r="W3009" t="str">
        <f t="shared" si="327"/>
        <v>theater</v>
      </c>
      <c r="X3009" t="str">
        <f t="shared" si="328"/>
        <v>spaces</v>
      </c>
    </row>
    <row r="3010" spans="1:2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8222</v>
      </c>
      <c r="H3010" t="s">
        <v>8244</v>
      </c>
      <c r="I3010">
        <v>1453352719</v>
      </c>
      <c r="J3010" s="8">
        <f t="shared" si="322"/>
        <v>16821.212025462963</v>
      </c>
      <c r="K3010">
        <v>1450760719</v>
      </c>
      <c r="L3010" s="8">
        <f t="shared" si="322"/>
        <v>16791.212025462963</v>
      </c>
      <c r="M3010" s="10">
        <f t="shared" si="323"/>
        <v>16821.212025462963</v>
      </c>
      <c r="N3010" s="11">
        <f t="shared" si="324"/>
        <v>16821.212025462963</v>
      </c>
      <c r="O3010" s="10">
        <f t="shared" si="325"/>
        <v>16791.212025462963</v>
      </c>
      <c r="P3010" s="11">
        <f t="shared" si="326"/>
        <v>16791.212025462963</v>
      </c>
      <c r="Q3010" t="b">
        <v>0</v>
      </c>
      <c r="R3010">
        <v>26</v>
      </c>
      <c r="S3010" t="b">
        <v>1</v>
      </c>
      <c r="T3010" t="s">
        <v>8301</v>
      </c>
      <c r="U3010" s="5">
        <f>E3010/D3010</f>
        <v>1.0116666666666667</v>
      </c>
      <c r="V3010" s="6">
        <f>E3010/R3010</f>
        <v>116.73076923076923</v>
      </c>
      <c r="W3010" t="str">
        <f t="shared" si="327"/>
        <v>theater</v>
      </c>
      <c r="X3010" t="str">
        <f t="shared" si="328"/>
        <v>spaces</v>
      </c>
    </row>
    <row r="3011" spans="1:2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8222</v>
      </c>
      <c r="H3011" t="s">
        <v>8244</v>
      </c>
      <c r="I3011">
        <v>1417012840</v>
      </c>
      <c r="J3011" s="8">
        <f t="shared" ref="J3011:L3074" si="329">(((I3011/60)/60)/24)</f>
        <v>16400.611574074075</v>
      </c>
      <c r="K3011">
        <v>1414417240</v>
      </c>
      <c r="L3011" s="8">
        <f t="shared" si="329"/>
        <v>16370.569907407407</v>
      </c>
      <c r="M3011" s="10">
        <f t="shared" ref="M3011:M3074" si="330">J3011</f>
        <v>16400.611574074075</v>
      </c>
      <c r="N3011" s="11">
        <f t="shared" ref="N3011:N3074" si="331">J3011</f>
        <v>16400.611574074075</v>
      </c>
      <c r="O3011" s="10">
        <f t="shared" ref="O3011:O3074" si="332">L3011</f>
        <v>16370.569907407407</v>
      </c>
      <c r="P3011" s="11">
        <f t="shared" ref="P3011:P3074" si="333">L3011</f>
        <v>16370.569907407407</v>
      </c>
      <c r="Q3011" t="b">
        <v>0</v>
      </c>
      <c r="R3011">
        <v>128</v>
      </c>
      <c r="S3011" t="b">
        <v>1</v>
      </c>
      <c r="T3011" t="s">
        <v>8301</v>
      </c>
      <c r="U3011" s="5">
        <f>E3011/D3011</f>
        <v>1.19756</v>
      </c>
      <c r="V3011" s="6">
        <f>E3011/R3011</f>
        <v>233.8984375</v>
      </c>
      <c r="W3011" t="str">
        <f t="shared" ref="W3011:W3074" si="334">LEFT(T3011,((FIND("/",T3011,1))-1))</f>
        <v>theater</v>
      </c>
      <c r="X3011" t="str">
        <f t="shared" ref="X3011:X3074" si="335">RIGHT(T3011,((LEN(T3011))-(FIND("/",T3011,1))))</f>
        <v>spaces</v>
      </c>
    </row>
    <row r="3012" spans="1:2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8222</v>
      </c>
      <c r="H3012" t="s">
        <v>8244</v>
      </c>
      <c r="I3012">
        <v>1424548719</v>
      </c>
      <c r="J3012" s="8">
        <f t="shared" si="329"/>
        <v>16487.832395833331</v>
      </c>
      <c r="K3012">
        <v>1419364719</v>
      </c>
      <c r="L3012" s="8">
        <f t="shared" si="329"/>
        <v>16427.832395833331</v>
      </c>
      <c r="M3012" s="10">
        <f t="shared" si="330"/>
        <v>16487.832395833331</v>
      </c>
      <c r="N3012" s="11">
        <f t="shared" si="331"/>
        <v>16487.832395833331</v>
      </c>
      <c r="O3012" s="10">
        <f t="shared" si="332"/>
        <v>16427.832395833331</v>
      </c>
      <c r="P3012" s="11">
        <f t="shared" si="333"/>
        <v>16427.832395833331</v>
      </c>
      <c r="Q3012" t="b">
        <v>0</v>
      </c>
      <c r="R3012">
        <v>15</v>
      </c>
      <c r="S3012" t="b">
        <v>1</v>
      </c>
      <c r="T3012" t="s">
        <v>8301</v>
      </c>
      <c r="U3012" s="5">
        <f>E3012/D3012</f>
        <v>1.58</v>
      </c>
      <c r="V3012" s="6">
        <f>E3012/R3012</f>
        <v>158</v>
      </c>
      <c r="W3012" t="str">
        <f t="shared" si="334"/>
        <v>theater</v>
      </c>
      <c r="X3012" t="str">
        <f t="shared" si="335"/>
        <v>spaces</v>
      </c>
    </row>
    <row r="3013" spans="1:2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8225</v>
      </c>
      <c r="H3013" t="s">
        <v>8247</v>
      </c>
      <c r="I3013">
        <v>1450911540</v>
      </c>
      <c r="J3013" s="8">
        <f t="shared" si="329"/>
        <v>16792.957638888889</v>
      </c>
      <c r="K3013">
        <v>1448536516</v>
      </c>
      <c r="L3013" s="8">
        <f t="shared" si="329"/>
        <v>16765.468935185185</v>
      </c>
      <c r="M3013" s="10">
        <f t="shared" si="330"/>
        <v>16792.957638888889</v>
      </c>
      <c r="N3013" s="11">
        <f t="shared" si="331"/>
        <v>16792.957638888889</v>
      </c>
      <c r="O3013" s="10">
        <f t="shared" si="332"/>
        <v>16765.468935185185</v>
      </c>
      <c r="P3013" s="11">
        <f t="shared" si="333"/>
        <v>16765.468935185185</v>
      </c>
      <c r="Q3013" t="b">
        <v>0</v>
      </c>
      <c r="R3013">
        <v>25</v>
      </c>
      <c r="S3013" t="b">
        <v>1</v>
      </c>
      <c r="T3013" t="s">
        <v>8301</v>
      </c>
      <c r="U3013" s="5">
        <f>E3013/D3013</f>
        <v>1.2366666666666666</v>
      </c>
      <c r="V3013" s="6">
        <f>E3013/R3013</f>
        <v>14.84</v>
      </c>
      <c r="W3013" t="str">
        <f t="shared" si="334"/>
        <v>theater</v>
      </c>
      <c r="X3013" t="str">
        <f t="shared" si="335"/>
        <v>spaces</v>
      </c>
    </row>
    <row r="3014" spans="1:2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8222</v>
      </c>
      <c r="H3014" t="s">
        <v>8244</v>
      </c>
      <c r="I3014">
        <v>1423587130</v>
      </c>
      <c r="J3014" s="8">
        <f t="shared" si="329"/>
        <v>16476.702893518519</v>
      </c>
      <c r="K3014">
        <v>1421772730</v>
      </c>
      <c r="L3014" s="8">
        <f t="shared" si="329"/>
        <v>16455.702893518519</v>
      </c>
      <c r="M3014" s="10">
        <f t="shared" si="330"/>
        <v>16476.702893518519</v>
      </c>
      <c r="N3014" s="11">
        <f t="shared" si="331"/>
        <v>16476.702893518519</v>
      </c>
      <c r="O3014" s="10">
        <f t="shared" si="332"/>
        <v>16455.702893518519</v>
      </c>
      <c r="P3014" s="11">
        <f t="shared" si="333"/>
        <v>16455.702893518519</v>
      </c>
      <c r="Q3014" t="b">
        <v>0</v>
      </c>
      <c r="R3014">
        <v>55</v>
      </c>
      <c r="S3014" t="b">
        <v>1</v>
      </c>
      <c r="T3014" t="s">
        <v>8301</v>
      </c>
      <c r="U3014" s="5">
        <f>E3014/D3014</f>
        <v>1.1712499999999999</v>
      </c>
      <c r="V3014" s="6">
        <f>E3014/R3014</f>
        <v>85.181818181818187</v>
      </c>
      <c r="W3014" t="str">
        <f t="shared" si="334"/>
        <v>theater</v>
      </c>
      <c r="X3014" t="str">
        <f t="shared" si="335"/>
        <v>spaces</v>
      </c>
    </row>
    <row r="3015" spans="1:2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8222</v>
      </c>
      <c r="H3015" t="s">
        <v>8244</v>
      </c>
      <c r="I3015">
        <v>1434917049</v>
      </c>
      <c r="J3015" s="8">
        <f t="shared" si="329"/>
        <v>16607.836215277777</v>
      </c>
      <c r="K3015">
        <v>1432325049</v>
      </c>
      <c r="L3015" s="8">
        <f t="shared" si="329"/>
        <v>16577.836215277777</v>
      </c>
      <c r="M3015" s="10">
        <f t="shared" si="330"/>
        <v>16607.836215277777</v>
      </c>
      <c r="N3015" s="11">
        <f t="shared" si="331"/>
        <v>16607.836215277777</v>
      </c>
      <c r="O3015" s="10">
        <f t="shared" si="332"/>
        <v>16577.836215277777</v>
      </c>
      <c r="P3015" s="11">
        <f t="shared" si="333"/>
        <v>16577.836215277777</v>
      </c>
      <c r="Q3015" t="b">
        <v>0</v>
      </c>
      <c r="R3015">
        <v>107</v>
      </c>
      <c r="S3015" t="b">
        <v>1</v>
      </c>
      <c r="T3015" t="s">
        <v>8301</v>
      </c>
      <c r="U3015" s="5">
        <f>E3015/D3015</f>
        <v>1.5696000000000001</v>
      </c>
      <c r="V3015" s="6">
        <f>E3015/R3015</f>
        <v>146.69158878504672</v>
      </c>
      <c r="W3015" t="str">
        <f t="shared" si="334"/>
        <v>theater</v>
      </c>
      <c r="X3015" t="str">
        <f t="shared" si="335"/>
        <v>spaces</v>
      </c>
    </row>
    <row r="3016" spans="1:2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8222</v>
      </c>
      <c r="H3016" t="s">
        <v>8244</v>
      </c>
      <c r="I3016">
        <v>1415163600</v>
      </c>
      <c r="J3016" s="8">
        <f t="shared" si="329"/>
        <v>16379.208333333334</v>
      </c>
      <c r="K3016">
        <v>1412737080</v>
      </c>
      <c r="L3016" s="8">
        <f t="shared" si="329"/>
        <v>16351.123611111112</v>
      </c>
      <c r="M3016" s="10">
        <f t="shared" si="330"/>
        <v>16379.208333333334</v>
      </c>
      <c r="N3016" s="11">
        <f t="shared" si="331"/>
        <v>16379.208333333334</v>
      </c>
      <c r="O3016" s="10">
        <f t="shared" si="332"/>
        <v>16351.123611111112</v>
      </c>
      <c r="P3016" s="11">
        <f t="shared" si="333"/>
        <v>16351.123611111112</v>
      </c>
      <c r="Q3016" t="b">
        <v>0</v>
      </c>
      <c r="R3016">
        <v>557</v>
      </c>
      <c r="S3016" t="b">
        <v>1</v>
      </c>
      <c r="T3016" t="s">
        <v>8301</v>
      </c>
      <c r="U3016" s="5">
        <f>E3016/D3016</f>
        <v>1.13104</v>
      </c>
      <c r="V3016" s="6">
        <f>E3016/R3016</f>
        <v>50.764811490125673</v>
      </c>
      <c r="W3016" t="str">
        <f t="shared" si="334"/>
        <v>theater</v>
      </c>
      <c r="X3016" t="str">
        <f t="shared" si="335"/>
        <v>spaces</v>
      </c>
    </row>
    <row r="3017" spans="1:2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8222</v>
      </c>
      <c r="H3017" t="s">
        <v>8244</v>
      </c>
      <c r="I3017">
        <v>1402459200</v>
      </c>
      <c r="J3017" s="8">
        <f t="shared" si="329"/>
        <v>16232.166666666666</v>
      </c>
      <c r="K3017">
        <v>1401125238</v>
      </c>
      <c r="L3017" s="8">
        <f t="shared" si="329"/>
        <v>16216.727291666668</v>
      </c>
      <c r="M3017" s="10">
        <f t="shared" si="330"/>
        <v>16232.166666666666</v>
      </c>
      <c r="N3017" s="11">
        <f t="shared" si="331"/>
        <v>16232.166666666666</v>
      </c>
      <c r="O3017" s="10">
        <f t="shared" si="332"/>
        <v>16216.727291666668</v>
      </c>
      <c r="P3017" s="11">
        <f t="shared" si="333"/>
        <v>16216.727291666668</v>
      </c>
      <c r="Q3017" t="b">
        <v>0</v>
      </c>
      <c r="R3017">
        <v>40</v>
      </c>
      <c r="S3017" t="b">
        <v>1</v>
      </c>
      <c r="T3017" t="s">
        <v>8301</v>
      </c>
      <c r="U3017" s="5">
        <f>E3017/D3017</f>
        <v>1.0317647058823529</v>
      </c>
      <c r="V3017" s="6">
        <f>E3017/R3017</f>
        <v>87.7</v>
      </c>
      <c r="W3017" t="str">
        <f t="shared" si="334"/>
        <v>theater</v>
      </c>
      <c r="X3017" t="str">
        <f t="shared" si="335"/>
        <v>spaces</v>
      </c>
    </row>
    <row r="3018" spans="1:2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8222</v>
      </c>
      <c r="H3018" t="s">
        <v>8244</v>
      </c>
      <c r="I3018">
        <v>1405688952</v>
      </c>
      <c r="J3018" s="8">
        <f t="shared" si="329"/>
        <v>16269.548055555555</v>
      </c>
      <c r="K3018">
        <v>1400504952</v>
      </c>
      <c r="L3018" s="8">
        <f t="shared" si="329"/>
        <v>16209.548055555555</v>
      </c>
      <c r="M3018" s="10">
        <f t="shared" si="330"/>
        <v>16269.548055555555</v>
      </c>
      <c r="N3018" s="11">
        <f t="shared" si="331"/>
        <v>16269.548055555555</v>
      </c>
      <c r="O3018" s="10">
        <f t="shared" si="332"/>
        <v>16209.548055555555</v>
      </c>
      <c r="P3018" s="11">
        <f t="shared" si="333"/>
        <v>16209.548055555555</v>
      </c>
      <c r="Q3018" t="b">
        <v>0</v>
      </c>
      <c r="R3018">
        <v>36</v>
      </c>
      <c r="S3018" t="b">
        <v>1</v>
      </c>
      <c r="T3018" t="s">
        <v>8301</v>
      </c>
      <c r="U3018" s="5">
        <f>E3018/D3018</f>
        <v>1.0261176470588236</v>
      </c>
      <c r="V3018" s="6">
        <f>E3018/R3018</f>
        <v>242.27777777777777</v>
      </c>
      <c r="W3018" t="str">
        <f t="shared" si="334"/>
        <v>theater</v>
      </c>
      <c r="X3018" t="str">
        <f t="shared" si="335"/>
        <v>spaces</v>
      </c>
    </row>
    <row r="3019" spans="1:2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8222</v>
      </c>
      <c r="H3019" t="s">
        <v>8244</v>
      </c>
      <c r="I3019">
        <v>1408566243</v>
      </c>
      <c r="J3019" s="8">
        <f t="shared" si="329"/>
        <v>16302.850034722222</v>
      </c>
      <c r="K3019">
        <v>1405974243</v>
      </c>
      <c r="L3019" s="8">
        <f t="shared" si="329"/>
        <v>16272.850034722222</v>
      </c>
      <c r="M3019" s="10">
        <f t="shared" si="330"/>
        <v>16302.850034722222</v>
      </c>
      <c r="N3019" s="11">
        <f t="shared" si="331"/>
        <v>16302.850034722222</v>
      </c>
      <c r="O3019" s="10">
        <f t="shared" si="332"/>
        <v>16272.850034722222</v>
      </c>
      <c r="P3019" s="11">
        <f t="shared" si="333"/>
        <v>16272.850034722222</v>
      </c>
      <c r="Q3019" t="b">
        <v>0</v>
      </c>
      <c r="R3019">
        <v>159</v>
      </c>
      <c r="S3019" t="b">
        <v>1</v>
      </c>
      <c r="T3019" t="s">
        <v>8301</v>
      </c>
      <c r="U3019" s="5">
        <f>E3019/D3019</f>
        <v>1.0584090909090909</v>
      </c>
      <c r="V3019" s="6">
        <f>E3019/R3019</f>
        <v>146.44654088050314</v>
      </c>
      <c r="W3019" t="str">
        <f t="shared" si="334"/>
        <v>theater</v>
      </c>
      <c r="X3019" t="str">
        <f t="shared" si="335"/>
        <v>spaces</v>
      </c>
    </row>
    <row r="3020" spans="1:2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8228</v>
      </c>
      <c r="H3020" t="s">
        <v>8247</v>
      </c>
      <c r="I3020">
        <v>1437429600</v>
      </c>
      <c r="J3020" s="8">
        <f t="shared" si="329"/>
        <v>16636.916666666668</v>
      </c>
      <c r="K3020">
        <v>1433747376</v>
      </c>
      <c r="L3020" s="8">
        <f t="shared" si="329"/>
        <v>16594.298333333336</v>
      </c>
      <c r="M3020" s="10">
        <f t="shared" si="330"/>
        <v>16636.916666666668</v>
      </c>
      <c r="N3020" s="11">
        <f t="shared" si="331"/>
        <v>16636.916666666668</v>
      </c>
      <c r="O3020" s="10">
        <f t="shared" si="332"/>
        <v>16594.298333333336</v>
      </c>
      <c r="P3020" s="11">
        <f t="shared" si="333"/>
        <v>16594.298333333336</v>
      </c>
      <c r="Q3020" t="b">
        <v>0</v>
      </c>
      <c r="R3020">
        <v>41</v>
      </c>
      <c r="S3020" t="b">
        <v>1</v>
      </c>
      <c r="T3020" t="s">
        <v>8301</v>
      </c>
      <c r="U3020" s="5">
        <f>E3020/D3020</f>
        <v>1.0071428571428571</v>
      </c>
      <c r="V3020" s="6">
        <f>E3020/R3020</f>
        <v>103.17073170731707</v>
      </c>
      <c r="W3020" t="str">
        <f t="shared" si="334"/>
        <v>theater</v>
      </c>
      <c r="X3020" t="str">
        <f t="shared" si="335"/>
        <v>spaces</v>
      </c>
    </row>
    <row r="3021" spans="1:2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8222</v>
      </c>
      <c r="H3021" t="s">
        <v>8244</v>
      </c>
      <c r="I3021">
        <v>1401159600</v>
      </c>
      <c r="J3021" s="8">
        <f t="shared" si="329"/>
        <v>16217.125</v>
      </c>
      <c r="K3021">
        <v>1398801620</v>
      </c>
      <c r="L3021" s="8">
        <f t="shared" si="329"/>
        <v>16189.833564814813</v>
      </c>
      <c r="M3021" s="10">
        <f t="shared" si="330"/>
        <v>16217.125</v>
      </c>
      <c r="N3021" s="11">
        <f t="shared" si="331"/>
        <v>16217.125</v>
      </c>
      <c r="O3021" s="10">
        <f t="shared" si="332"/>
        <v>16189.833564814813</v>
      </c>
      <c r="P3021" s="11">
        <f t="shared" si="333"/>
        <v>16189.833564814813</v>
      </c>
      <c r="Q3021" t="b">
        <v>0</v>
      </c>
      <c r="R3021">
        <v>226</v>
      </c>
      <c r="S3021" t="b">
        <v>1</v>
      </c>
      <c r="T3021" t="s">
        <v>8301</v>
      </c>
      <c r="U3021" s="5">
        <f>E3021/D3021</f>
        <v>1.2123333333333333</v>
      </c>
      <c r="V3021" s="6">
        <f>E3021/R3021</f>
        <v>80.464601769911511</v>
      </c>
      <c r="W3021" t="str">
        <f t="shared" si="334"/>
        <v>theater</v>
      </c>
      <c r="X3021" t="str">
        <f t="shared" si="335"/>
        <v>spaces</v>
      </c>
    </row>
    <row r="3022" spans="1:2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8222</v>
      </c>
      <c r="H3022" t="s">
        <v>8244</v>
      </c>
      <c r="I3022">
        <v>1439583533</v>
      </c>
      <c r="J3022" s="8">
        <f t="shared" si="329"/>
        <v>16661.84644675926</v>
      </c>
      <c r="K3022">
        <v>1434399533</v>
      </c>
      <c r="L3022" s="8">
        <f t="shared" si="329"/>
        <v>16601.84644675926</v>
      </c>
      <c r="M3022" s="10">
        <f t="shared" si="330"/>
        <v>16661.84644675926</v>
      </c>
      <c r="N3022" s="11">
        <f t="shared" si="331"/>
        <v>16661.84644675926</v>
      </c>
      <c r="O3022" s="10">
        <f t="shared" si="332"/>
        <v>16601.84644675926</v>
      </c>
      <c r="P3022" s="11">
        <f t="shared" si="333"/>
        <v>16601.84644675926</v>
      </c>
      <c r="Q3022" t="b">
        <v>0</v>
      </c>
      <c r="R3022">
        <v>30</v>
      </c>
      <c r="S3022" t="b">
        <v>1</v>
      </c>
      <c r="T3022" t="s">
        <v>8301</v>
      </c>
      <c r="U3022" s="5">
        <f>E3022/D3022</f>
        <v>1.0057142857142858</v>
      </c>
      <c r="V3022" s="6">
        <f>E3022/R3022</f>
        <v>234.66666666666666</v>
      </c>
      <c r="W3022" t="str">
        <f t="shared" si="334"/>
        <v>theater</v>
      </c>
      <c r="X3022" t="str">
        <f t="shared" si="335"/>
        <v>spaces</v>
      </c>
    </row>
    <row r="3023" spans="1:2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8222</v>
      </c>
      <c r="H3023" t="s">
        <v>8244</v>
      </c>
      <c r="I3023">
        <v>1479794340</v>
      </c>
      <c r="J3023" s="8">
        <f t="shared" si="329"/>
        <v>17127.249305555557</v>
      </c>
      <c r="K3023">
        <v>1476715869</v>
      </c>
      <c r="L3023" s="8">
        <f t="shared" si="329"/>
        <v>17091.618854166667</v>
      </c>
      <c r="M3023" s="10">
        <f t="shared" si="330"/>
        <v>17127.249305555557</v>
      </c>
      <c r="N3023" s="11">
        <f t="shared" si="331"/>
        <v>17127.249305555557</v>
      </c>
      <c r="O3023" s="10">
        <f t="shared" si="332"/>
        <v>17091.618854166667</v>
      </c>
      <c r="P3023" s="11">
        <f t="shared" si="333"/>
        <v>17091.618854166667</v>
      </c>
      <c r="Q3023" t="b">
        <v>0</v>
      </c>
      <c r="R3023">
        <v>103</v>
      </c>
      <c r="S3023" t="b">
        <v>1</v>
      </c>
      <c r="T3023" t="s">
        <v>8301</v>
      </c>
      <c r="U3023" s="5">
        <f>E3023/D3023</f>
        <v>1.1602222222222223</v>
      </c>
      <c r="V3023" s="6">
        <f>E3023/R3023</f>
        <v>50.689320388349515</v>
      </c>
      <c r="W3023" t="str">
        <f t="shared" si="334"/>
        <v>theater</v>
      </c>
      <c r="X3023" t="str">
        <f t="shared" si="335"/>
        <v>spaces</v>
      </c>
    </row>
    <row r="3024" spans="1:2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8222</v>
      </c>
      <c r="H3024" t="s">
        <v>8244</v>
      </c>
      <c r="I3024">
        <v>1472338409</v>
      </c>
      <c r="J3024" s="8">
        <f t="shared" si="329"/>
        <v>17040.95380787037</v>
      </c>
      <c r="K3024">
        <v>1468450409</v>
      </c>
      <c r="L3024" s="8">
        <f t="shared" si="329"/>
        <v>16995.95380787037</v>
      </c>
      <c r="M3024" s="10">
        <f t="shared" si="330"/>
        <v>17040.95380787037</v>
      </c>
      <c r="N3024" s="11">
        <f t="shared" si="331"/>
        <v>17040.95380787037</v>
      </c>
      <c r="O3024" s="10">
        <f t="shared" si="332"/>
        <v>16995.95380787037</v>
      </c>
      <c r="P3024" s="11">
        <f t="shared" si="333"/>
        <v>16995.95380787037</v>
      </c>
      <c r="Q3024" t="b">
        <v>0</v>
      </c>
      <c r="R3024">
        <v>62</v>
      </c>
      <c r="S3024" t="b">
        <v>1</v>
      </c>
      <c r="T3024" t="s">
        <v>8301</v>
      </c>
      <c r="U3024" s="5">
        <f>E3024/D3024</f>
        <v>1.0087999999999999</v>
      </c>
      <c r="V3024" s="6">
        <f>E3024/R3024</f>
        <v>162.70967741935485</v>
      </c>
      <c r="W3024" t="str">
        <f t="shared" si="334"/>
        <v>theater</v>
      </c>
      <c r="X3024" t="str">
        <f t="shared" si="335"/>
        <v>spaces</v>
      </c>
    </row>
    <row r="3025" spans="1:2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8223</v>
      </c>
      <c r="H3025" t="s">
        <v>8245</v>
      </c>
      <c r="I3025">
        <v>1434039186</v>
      </c>
      <c r="J3025" s="8">
        <f t="shared" si="329"/>
        <v>16597.675763888892</v>
      </c>
      <c r="K3025">
        <v>1430151186</v>
      </c>
      <c r="L3025" s="8">
        <f t="shared" si="329"/>
        <v>16552.675763888892</v>
      </c>
      <c r="M3025" s="10">
        <f t="shared" si="330"/>
        <v>16597.675763888892</v>
      </c>
      <c r="N3025" s="11">
        <f t="shared" si="331"/>
        <v>16597.675763888892</v>
      </c>
      <c r="O3025" s="10">
        <f t="shared" si="332"/>
        <v>16552.675763888892</v>
      </c>
      <c r="P3025" s="11">
        <f t="shared" si="333"/>
        <v>16552.675763888892</v>
      </c>
      <c r="Q3025" t="b">
        <v>0</v>
      </c>
      <c r="R3025">
        <v>6</v>
      </c>
      <c r="S3025" t="b">
        <v>1</v>
      </c>
      <c r="T3025" t="s">
        <v>8301</v>
      </c>
      <c r="U3025" s="5">
        <f>E3025/D3025</f>
        <v>1.03</v>
      </c>
      <c r="V3025" s="6">
        <f>E3025/R3025</f>
        <v>120.16666666666667</v>
      </c>
      <c r="W3025" t="str">
        <f t="shared" si="334"/>
        <v>theater</v>
      </c>
      <c r="X3025" t="str">
        <f t="shared" si="335"/>
        <v>spaces</v>
      </c>
    </row>
    <row r="3026" spans="1:2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8222</v>
      </c>
      <c r="H3026" t="s">
        <v>8244</v>
      </c>
      <c r="I3026">
        <v>1349567475</v>
      </c>
      <c r="J3026" s="8">
        <f t="shared" si="329"/>
        <v>15619.993923611111</v>
      </c>
      <c r="K3026">
        <v>1346975475</v>
      </c>
      <c r="L3026" s="8">
        <f t="shared" si="329"/>
        <v>15589.993923611111</v>
      </c>
      <c r="M3026" s="10">
        <f t="shared" si="330"/>
        <v>15619.993923611111</v>
      </c>
      <c r="N3026" s="11">
        <f t="shared" si="331"/>
        <v>15619.993923611111</v>
      </c>
      <c r="O3026" s="10">
        <f t="shared" si="332"/>
        <v>15589.993923611111</v>
      </c>
      <c r="P3026" s="11">
        <f t="shared" si="333"/>
        <v>15589.993923611111</v>
      </c>
      <c r="Q3026" t="b">
        <v>0</v>
      </c>
      <c r="R3026">
        <v>182</v>
      </c>
      <c r="S3026" t="b">
        <v>1</v>
      </c>
      <c r="T3026" t="s">
        <v>8301</v>
      </c>
      <c r="U3026" s="5">
        <f>E3026/D3026</f>
        <v>2.4641999999999999</v>
      </c>
      <c r="V3026" s="6">
        <f>E3026/R3026</f>
        <v>67.697802197802204</v>
      </c>
      <c r="W3026" t="str">
        <f t="shared" si="334"/>
        <v>theater</v>
      </c>
      <c r="X3026" t="str">
        <f t="shared" si="335"/>
        <v>spaces</v>
      </c>
    </row>
    <row r="3027" spans="1:2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8223</v>
      </c>
      <c r="H3027" t="s">
        <v>8245</v>
      </c>
      <c r="I3027">
        <v>1401465600</v>
      </c>
      <c r="J3027" s="8">
        <f t="shared" si="329"/>
        <v>16220.666666666666</v>
      </c>
      <c r="K3027">
        <v>1399032813</v>
      </c>
      <c r="L3027" s="8">
        <f t="shared" si="329"/>
        <v>16192.509409722223</v>
      </c>
      <c r="M3027" s="10">
        <f t="shared" si="330"/>
        <v>16220.666666666666</v>
      </c>
      <c r="N3027" s="11">
        <f t="shared" si="331"/>
        <v>16220.666666666666</v>
      </c>
      <c r="O3027" s="10">
        <f t="shared" si="332"/>
        <v>16192.509409722223</v>
      </c>
      <c r="P3027" s="11">
        <f t="shared" si="333"/>
        <v>16192.509409722223</v>
      </c>
      <c r="Q3027" t="b">
        <v>0</v>
      </c>
      <c r="R3027">
        <v>145</v>
      </c>
      <c r="S3027" t="b">
        <v>1</v>
      </c>
      <c r="T3027" t="s">
        <v>8301</v>
      </c>
      <c r="U3027" s="5">
        <f>E3027/D3027</f>
        <v>3.0219999999999998</v>
      </c>
      <c r="V3027" s="6">
        <f>E3027/R3027</f>
        <v>52.103448275862071</v>
      </c>
      <c r="W3027" t="str">
        <f t="shared" si="334"/>
        <v>theater</v>
      </c>
      <c r="X3027" t="str">
        <f t="shared" si="335"/>
        <v>spaces</v>
      </c>
    </row>
    <row r="3028" spans="1:2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8223</v>
      </c>
      <c r="H3028" t="s">
        <v>8245</v>
      </c>
      <c r="I3028">
        <v>1488538892</v>
      </c>
      <c r="J3028" s="8">
        <f t="shared" si="329"/>
        <v>17228.459398148148</v>
      </c>
      <c r="K3028">
        <v>1487329292</v>
      </c>
      <c r="L3028" s="8">
        <f t="shared" si="329"/>
        <v>17214.459398148148</v>
      </c>
      <c r="M3028" s="10">
        <f t="shared" si="330"/>
        <v>17228.459398148148</v>
      </c>
      <c r="N3028" s="11">
        <f t="shared" si="331"/>
        <v>17228.459398148148</v>
      </c>
      <c r="O3028" s="10">
        <f t="shared" si="332"/>
        <v>17214.459398148148</v>
      </c>
      <c r="P3028" s="11">
        <f t="shared" si="333"/>
        <v>17214.459398148148</v>
      </c>
      <c r="Q3028" t="b">
        <v>0</v>
      </c>
      <c r="R3028">
        <v>25</v>
      </c>
      <c r="S3028" t="b">
        <v>1</v>
      </c>
      <c r="T3028" t="s">
        <v>8301</v>
      </c>
      <c r="U3028" s="5">
        <f>E3028/D3028</f>
        <v>1.4333333333333333</v>
      </c>
      <c r="V3028" s="6">
        <f>E3028/R3028</f>
        <v>51.6</v>
      </c>
      <c r="W3028" t="str">
        <f t="shared" si="334"/>
        <v>theater</v>
      </c>
      <c r="X3028" t="str">
        <f t="shared" si="335"/>
        <v>spaces</v>
      </c>
    </row>
    <row r="3029" spans="1:2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8222</v>
      </c>
      <c r="H3029" t="s">
        <v>8244</v>
      </c>
      <c r="I3029">
        <v>1426866851</v>
      </c>
      <c r="J3029" s="8">
        <f t="shared" si="329"/>
        <v>16514.662627314814</v>
      </c>
      <c r="K3029">
        <v>1424278451</v>
      </c>
      <c r="L3029" s="8">
        <f t="shared" si="329"/>
        <v>16484.704293981482</v>
      </c>
      <c r="M3029" s="10">
        <f t="shared" si="330"/>
        <v>16514.662627314814</v>
      </c>
      <c r="N3029" s="11">
        <f t="shared" si="331"/>
        <v>16514.662627314814</v>
      </c>
      <c r="O3029" s="10">
        <f t="shared" si="332"/>
        <v>16484.704293981482</v>
      </c>
      <c r="P3029" s="11">
        <f t="shared" si="333"/>
        <v>16484.704293981482</v>
      </c>
      <c r="Q3029" t="b">
        <v>0</v>
      </c>
      <c r="R3029">
        <v>320</v>
      </c>
      <c r="S3029" t="b">
        <v>1</v>
      </c>
      <c r="T3029" t="s">
        <v>8301</v>
      </c>
      <c r="U3029" s="5">
        <f>E3029/D3029</f>
        <v>1.3144</v>
      </c>
      <c r="V3029" s="6">
        <f>E3029/R3029</f>
        <v>164.3</v>
      </c>
      <c r="W3029" t="str">
        <f t="shared" si="334"/>
        <v>theater</v>
      </c>
      <c r="X3029" t="str">
        <f t="shared" si="335"/>
        <v>spaces</v>
      </c>
    </row>
    <row r="3030" spans="1:2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8222</v>
      </c>
      <c r="H3030" t="s">
        <v>8244</v>
      </c>
      <c r="I3030">
        <v>1471242025</v>
      </c>
      <c r="J3030" s="8">
        <f t="shared" si="329"/>
        <v>17028.264178240741</v>
      </c>
      <c r="K3030">
        <v>1468650025</v>
      </c>
      <c r="L3030" s="8">
        <f t="shared" si="329"/>
        <v>16998.264178240741</v>
      </c>
      <c r="M3030" s="10">
        <f t="shared" si="330"/>
        <v>17028.264178240741</v>
      </c>
      <c r="N3030" s="11">
        <f t="shared" si="331"/>
        <v>17028.264178240741</v>
      </c>
      <c r="O3030" s="10">
        <f t="shared" si="332"/>
        <v>16998.264178240741</v>
      </c>
      <c r="P3030" s="11">
        <f t="shared" si="333"/>
        <v>16998.264178240741</v>
      </c>
      <c r="Q3030" t="b">
        <v>0</v>
      </c>
      <c r="R3030">
        <v>99</v>
      </c>
      <c r="S3030" t="b">
        <v>1</v>
      </c>
      <c r="T3030" t="s">
        <v>8301</v>
      </c>
      <c r="U3030" s="5">
        <f>E3030/D3030</f>
        <v>1.6801999999999999</v>
      </c>
      <c r="V3030" s="6">
        <f>E3030/R3030</f>
        <v>84.858585858585855</v>
      </c>
      <c r="W3030" t="str">
        <f t="shared" si="334"/>
        <v>theater</v>
      </c>
      <c r="X3030" t="str">
        <f t="shared" si="335"/>
        <v>spaces</v>
      </c>
    </row>
    <row r="3031" spans="1:2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8222</v>
      </c>
      <c r="H3031" t="s">
        <v>8244</v>
      </c>
      <c r="I3031">
        <v>1416285300</v>
      </c>
      <c r="J3031" s="8">
        <f t="shared" si="329"/>
        <v>16392.190972222223</v>
      </c>
      <c r="K3031">
        <v>1413824447</v>
      </c>
      <c r="L3031" s="8">
        <f t="shared" si="329"/>
        <v>16363.708877314815</v>
      </c>
      <c r="M3031" s="10">
        <f t="shared" si="330"/>
        <v>16392.190972222223</v>
      </c>
      <c r="N3031" s="11">
        <f t="shared" si="331"/>
        <v>16392.190972222223</v>
      </c>
      <c r="O3031" s="10">
        <f t="shared" si="332"/>
        <v>16363.708877314815</v>
      </c>
      <c r="P3031" s="11">
        <f t="shared" si="333"/>
        <v>16363.708877314815</v>
      </c>
      <c r="Q3031" t="b">
        <v>0</v>
      </c>
      <c r="R3031">
        <v>348</v>
      </c>
      <c r="S3031" t="b">
        <v>1</v>
      </c>
      <c r="T3031" t="s">
        <v>8301</v>
      </c>
      <c r="U3031" s="5">
        <f>E3031/D3031</f>
        <v>1.0967666666666667</v>
      </c>
      <c r="V3031" s="6">
        <f>E3031/R3031</f>
        <v>94.548850574712645</v>
      </c>
      <c r="W3031" t="str">
        <f t="shared" si="334"/>
        <v>theater</v>
      </c>
      <c r="X3031" t="str">
        <f t="shared" si="335"/>
        <v>spaces</v>
      </c>
    </row>
    <row r="3032" spans="1:2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8222</v>
      </c>
      <c r="H3032" t="s">
        <v>8244</v>
      </c>
      <c r="I3032">
        <v>1442426171</v>
      </c>
      <c r="J3032" s="8">
        <f t="shared" si="329"/>
        <v>16694.74734953704</v>
      </c>
      <c r="K3032">
        <v>1439834171</v>
      </c>
      <c r="L3032" s="8">
        <f t="shared" si="329"/>
        <v>16664.74734953704</v>
      </c>
      <c r="M3032" s="10">
        <f t="shared" si="330"/>
        <v>16694.74734953704</v>
      </c>
      <c r="N3032" s="11">
        <f t="shared" si="331"/>
        <v>16694.74734953704</v>
      </c>
      <c r="O3032" s="10">
        <f t="shared" si="332"/>
        <v>16664.74734953704</v>
      </c>
      <c r="P3032" s="11">
        <f t="shared" si="333"/>
        <v>16664.74734953704</v>
      </c>
      <c r="Q3032" t="b">
        <v>0</v>
      </c>
      <c r="R3032">
        <v>41</v>
      </c>
      <c r="S3032" t="b">
        <v>1</v>
      </c>
      <c r="T3032" t="s">
        <v>8301</v>
      </c>
      <c r="U3032" s="5">
        <f>E3032/D3032</f>
        <v>1.0668571428571429</v>
      </c>
      <c r="V3032" s="6">
        <f>E3032/R3032</f>
        <v>45.536585365853661</v>
      </c>
      <c r="W3032" t="str">
        <f t="shared" si="334"/>
        <v>theater</v>
      </c>
      <c r="X3032" t="str">
        <f t="shared" si="335"/>
        <v>spaces</v>
      </c>
    </row>
    <row r="3033" spans="1:2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8222</v>
      </c>
      <c r="H3033" t="s">
        <v>8244</v>
      </c>
      <c r="I3033">
        <v>1476479447</v>
      </c>
      <c r="J3033" s="8">
        <f t="shared" si="329"/>
        <v>17088.882488425927</v>
      </c>
      <c r="K3033">
        <v>1471295447</v>
      </c>
      <c r="L3033" s="8">
        <f t="shared" si="329"/>
        <v>17028.882488425927</v>
      </c>
      <c r="M3033" s="10">
        <f t="shared" si="330"/>
        <v>17088.882488425927</v>
      </c>
      <c r="N3033" s="11">
        <f t="shared" si="331"/>
        <v>17088.882488425927</v>
      </c>
      <c r="O3033" s="10">
        <f t="shared" si="332"/>
        <v>17028.882488425927</v>
      </c>
      <c r="P3033" s="11">
        <f t="shared" si="333"/>
        <v>17028.882488425927</v>
      </c>
      <c r="Q3033" t="b">
        <v>0</v>
      </c>
      <c r="R3033">
        <v>29</v>
      </c>
      <c r="S3033" t="b">
        <v>1</v>
      </c>
      <c r="T3033" t="s">
        <v>8301</v>
      </c>
      <c r="U3033" s="5">
        <f>E3033/D3033</f>
        <v>1</v>
      </c>
      <c r="V3033" s="6">
        <f>E3033/R3033</f>
        <v>51.724137931034484</v>
      </c>
      <c r="W3033" t="str">
        <f t="shared" si="334"/>
        <v>theater</v>
      </c>
      <c r="X3033" t="str">
        <f t="shared" si="335"/>
        <v>spaces</v>
      </c>
    </row>
    <row r="3034" spans="1:2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8222</v>
      </c>
      <c r="H3034" t="s">
        <v>8244</v>
      </c>
      <c r="I3034">
        <v>1441933459</v>
      </c>
      <c r="J3034" s="8">
        <f t="shared" si="329"/>
        <v>16689.044664351852</v>
      </c>
      <c r="K3034">
        <v>1439341459</v>
      </c>
      <c r="L3034" s="8">
        <f t="shared" si="329"/>
        <v>16659.044664351852</v>
      </c>
      <c r="M3034" s="10">
        <f t="shared" si="330"/>
        <v>16689.044664351852</v>
      </c>
      <c r="N3034" s="11">
        <f t="shared" si="331"/>
        <v>16689.044664351852</v>
      </c>
      <c r="O3034" s="10">
        <f t="shared" si="332"/>
        <v>16659.044664351852</v>
      </c>
      <c r="P3034" s="11">
        <f t="shared" si="333"/>
        <v>16659.044664351852</v>
      </c>
      <c r="Q3034" t="b">
        <v>0</v>
      </c>
      <c r="R3034">
        <v>25</v>
      </c>
      <c r="S3034" t="b">
        <v>1</v>
      </c>
      <c r="T3034" t="s">
        <v>8301</v>
      </c>
      <c r="U3034" s="5">
        <f>E3034/D3034</f>
        <v>1.272</v>
      </c>
      <c r="V3034" s="6">
        <f>E3034/R3034</f>
        <v>50.88</v>
      </c>
      <c r="W3034" t="str">
        <f t="shared" si="334"/>
        <v>theater</v>
      </c>
      <c r="X3034" t="str">
        <f t="shared" si="335"/>
        <v>spaces</v>
      </c>
    </row>
    <row r="3035" spans="1:2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8222</v>
      </c>
      <c r="H3035" t="s">
        <v>8244</v>
      </c>
      <c r="I3035">
        <v>1471487925</v>
      </c>
      <c r="J3035" s="8">
        <f t="shared" si="329"/>
        <v>17031.110243055555</v>
      </c>
      <c r="K3035">
        <v>1468895925</v>
      </c>
      <c r="L3035" s="8">
        <f t="shared" si="329"/>
        <v>17001.110243055555</v>
      </c>
      <c r="M3035" s="10">
        <f t="shared" si="330"/>
        <v>17031.110243055555</v>
      </c>
      <c r="N3035" s="11">
        <f t="shared" si="331"/>
        <v>17031.110243055555</v>
      </c>
      <c r="O3035" s="10">
        <f t="shared" si="332"/>
        <v>17001.110243055555</v>
      </c>
      <c r="P3035" s="11">
        <f t="shared" si="333"/>
        <v>17001.110243055555</v>
      </c>
      <c r="Q3035" t="b">
        <v>0</v>
      </c>
      <c r="R3035">
        <v>23</v>
      </c>
      <c r="S3035" t="b">
        <v>1</v>
      </c>
      <c r="T3035" t="s">
        <v>8301</v>
      </c>
      <c r="U3035" s="5">
        <f>E3035/D3035</f>
        <v>1.4653333333333334</v>
      </c>
      <c r="V3035" s="6">
        <f>E3035/R3035</f>
        <v>191.13043478260869</v>
      </c>
      <c r="W3035" t="str">
        <f t="shared" si="334"/>
        <v>theater</v>
      </c>
      <c r="X3035" t="str">
        <f t="shared" si="335"/>
        <v>spaces</v>
      </c>
    </row>
    <row r="3036" spans="1:2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8222</v>
      </c>
      <c r="H3036" t="s">
        <v>8244</v>
      </c>
      <c r="I3036">
        <v>1477972740</v>
      </c>
      <c r="J3036" s="8">
        <f t="shared" si="329"/>
        <v>17106.165972222221</v>
      </c>
      <c r="K3036">
        <v>1475326255</v>
      </c>
      <c r="L3036" s="8">
        <f t="shared" si="329"/>
        <v>17075.535358796296</v>
      </c>
      <c r="M3036" s="10">
        <f t="shared" si="330"/>
        <v>17106.165972222221</v>
      </c>
      <c r="N3036" s="11">
        <f t="shared" si="331"/>
        <v>17106.165972222221</v>
      </c>
      <c r="O3036" s="10">
        <f t="shared" si="332"/>
        <v>17075.535358796296</v>
      </c>
      <c r="P3036" s="11">
        <f t="shared" si="333"/>
        <v>17075.535358796296</v>
      </c>
      <c r="Q3036" t="b">
        <v>0</v>
      </c>
      <c r="R3036">
        <v>1260</v>
      </c>
      <c r="S3036" t="b">
        <v>1</v>
      </c>
      <c r="T3036" t="s">
        <v>8301</v>
      </c>
      <c r="U3036" s="5">
        <f>E3036/D3036</f>
        <v>1.1253599999999999</v>
      </c>
      <c r="V3036" s="6">
        <f>E3036/R3036</f>
        <v>89.314285714285717</v>
      </c>
      <c r="W3036" t="str">
        <f t="shared" si="334"/>
        <v>theater</v>
      </c>
      <c r="X3036" t="str">
        <f t="shared" si="335"/>
        <v>spaces</v>
      </c>
    </row>
    <row r="3037" spans="1:2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8222</v>
      </c>
      <c r="H3037" t="s">
        <v>8244</v>
      </c>
      <c r="I3037">
        <v>1367674009</v>
      </c>
      <c r="J3037" s="8">
        <f t="shared" si="329"/>
        <v>15829.560289351852</v>
      </c>
      <c r="K3037">
        <v>1365082009</v>
      </c>
      <c r="L3037" s="8">
        <f t="shared" si="329"/>
        <v>15799.560289351852</v>
      </c>
      <c r="M3037" s="10">
        <f t="shared" si="330"/>
        <v>15829.560289351852</v>
      </c>
      <c r="N3037" s="11">
        <f t="shared" si="331"/>
        <v>15829.560289351852</v>
      </c>
      <c r="O3037" s="10">
        <f t="shared" si="332"/>
        <v>15799.560289351852</v>
      </c>
      <c r="P3037" s="11">
        <f t="shared" si="333"/>
        <v>15799.560289351852</v>
      </c>
      <c r="Q3037" t="b">
        <v>0</v>
      </c>
      <c r="R3037">
        <v>307</v>
      </c>
      <c r="S3037" t="b">
        <v>1</v>
      </c>
      <c r="T3037" t="s">
        <v>8301</v>
      </c>
      <c r="U3037" s="5">
        <f>E3037/D3037</f>
        <v>1.0878684000000001</v>
      </c>
      <c r="V3037" s="6">
        <f>E3037/R3037</f>
        <v>88.588631921824103</v>
      </c>
      <c r="W3037" t="str">
        <f t="shared" si="334"/>
        <v>theater</v>
      </c>
      <c r="X3037" t="str">
        <f t="shared" si="335"/>
        <v>spaces</v>
      </c>
    </row>
    <row r="3038" spans="1:2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8222</v>
      </c>
      <c r="H3038" t="s">
        <v>8244</v>
      </c>
      <c r="I3038">
        <v>1376654340</v>
      </c>
      <c r="J3038" s="8">
        <f t="shared" si="329"/>
        <v>15933.499305555555</v>
      </c>
      <c r="K3038">
        <v>1373568644</v>
      </c>
      <c r="L3038" s="8">
        <f t="shared" si="329"/>
        <v>15897.785231481483</v>
      </c>
      <c r="M3038" s="10">
        <f t="shared" si="330"/>
        <v>15933.499305555555</v>
      </c>
      <c r="N3038" s="11">
        <f t="shared" si="331"/>
        <v>15933.499305555555</v>
      </c>
      <c r="O3038" s="10">
        <f t="shared" si="332"/>
        <v>15897.785231481483</v>
      </c>
      <c r="P3038" s="11">
        <f t="shared" si="333"/>
        <v>15897.785231481483</v>
      </c>
      <c r="Q3038" t="b">
        <v>0</v>
      </c>
      <c r="R3038">
        <v>329</v>
      </c>
      <c r="S3038" t="b">
        <v>1</v>
      </c>
      <c r="T3038" t="s">
        <v>8301</v>
      </c>
      <c r="U3038" s="5">
        <f>E3038/D3038</f>
        <v>1.26732</v>
      </c>
      <c r="V3038" s="6">
        <f>E3038/R3038</f>
        <v>96.300911854103347</v>
      </c>
      <c r="W3038" t="str">
        <f t="shared" si="334"/>
        <v>theater</v>
      </c>
      <c r="X3038" t="str">
        <f t="shared" si="335"/>
        <v>spaces</v>
      </c>
    </row>
    <row r="3039" spans="1:2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8222</v>
      </c>
      <c r="H3039" t="s">
        <v>8244</v>
      </c>
      <c r="I3039">
        <v>1285995540</v>
      </c>
      <c r="J3039" s="8">
        <f t="shared" si="329"/>
        <v>14884.207638888889</v>
      </c>
      <c r="K3039">
        <v>1279574773</v>
      </c>
      <c r="L3039" s="8">
        <f t="shared" si="329"/>
        <v>14809.893206018518</v>
      </c>
      <c r="M3039" s="10">
        <f t="shared" si="330"/>
        <v>14884.207638888889</v>
      </c>
      <c r="N3039" s="11">
        <f t="shared" si="331"/>
        <v>14884.207638888889</v>
      </c>
      <c r="O3039" s="10">
        <f t="shared" si="332"/>
        <v>14809.893206018518</v>
      </c>
      <c r="P3039" s="11">
        <f t="shared" si="333"/>
        <v>14809.893206018518</v>
      </c>
      <c r="Q3039" t="b">
        <v>0</v>
      </c>
      <c r="R3039">
        <v>32</v>
      </c>
      <c r="S3039" t="b">
        <v>1</v>
      </c>
      <c r="T3039" t="s">
        <v>8301</v>
      </c>
      <c r="U3039" s="5">
        <f>E3039/D3039</f>
        <v>2.1320000000000001</v>
      </c>
      <c r="V3039" s="6">
        <f>E3039/R3039</f>
        <v>33.3125</v>
      </c>
      <c r="W3039" t="str">
        <f t="shared" si="334"/>
        <v>theater</v>
      </c>
      <c r="X3039" t="str">
        <f t="shared" si="335"/>
        <v>spaces</v>
      </c>
    </row>
    <row r="3040" spans="1:2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8222</v>
      </c>
      <c r="H3040" t="s">
        <v>8244</v>
      </c>
      <c r="I3040">
        <v>1457071397</v>
      </c>
      <c r="J3040" s="8">
        <f t="shared" si="329"/>
        <v>16864.252280092594</v>
      </c>
      <c r="K3040">
        <v>1451887397</v>
      </c>
      <c r="L3040" s="8">
        <f t="shared" si="329"/>
        <v>16804.252280092594</v>
      </c>
      <c r="M3040" s="10">
        <f t="shared" si="330"/>
        <v>16864.252280092594</v>
      </c>
      <c r="N3040" s="11">
        <f t="shared" si="331"/>
        <v>16864.252280092594</v>
      </c>
      <c r="O3040" s="10">
        <f t="shared" si="332"/>
        <v>16804.252280092594</v>
      </c>
      <c r="P3040" s="11">
        <f t="shared" si="333"/>
        <v>16804.252280092594</v>
      </c>
      <c r="Q3040" t="b">
        <v>0</v>
      </c>
      <c r="R3040">
        <v>27</v>
      </c>
      <c r="S3040" t="b">
        <v>1</v>
      </c>
      <c r="T3040" t="s">
        <v>8301</v>
      </c>
      <c r="U3040" s="5">
        <f>E3040/D3040</f>
        <v>1.0049999999999999</v>
      </c>
      <c r="V3040" s="6">
        <f>E3040/R3040</f>
        <v>37.222222222222221</v>
      </c>
      <c r="W3040" t="str">
        <f t="shared" si="334"/>
        <v>theater</v>
      </c>
      <c r="X3040" t="str">
        <f t="shared" si="335"/>
        <v>spaces</v>
      </c>
    </row>
    <row r="3041" spans="1:2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8222</v>
      </c>
      <c r="H3041" t="s">
        <v>8244</v>
      </c>
      <c r="I3041">
        <v>1388303940</v>
      </c>
      <c r="J3041" s="8">
        <f t="shared" si="329"/>
        <v>16068.332638888889</v>
      </c>
      <c r="K3041">
        <v>1386011038</v>
      </c>
      <c r="L3041" s="8">
        <f t="shared" si="329"/>
        <v>16041.794421296296</v>
      </c>
      <c r="M3041" s="10">
        <f t="shared" si="330"/>
        <v>16068.332638888889</v>
      </c>
      <c r="N3041" s="11">
        <f t="shared" si="331"/>
        <v>16068.332638888889</v>
      </c>
      <c r="O3041" s="10">
        <f t="shared" si="332"/>
        <v>16041.794421296296</v>
      </c>
      <c r="P3041" s="11">
        <f t="shared" si="333"/>
        <v>16041.794421296296</v>
      </c>
      <c r="Q3041" t="b">
        <v>0</v>
      </c>
      <c r="R3041">
        <v>236</v>
      </c>
      <c r="S3041" t="b">
        <v>1</v>
      </c>
      <c r="T3041" t="s">
        <v>8301</v>
      </c>
      <c r="U3041" s="5">
        <f>E3041/D3041</f>
        <v>1.0871389999999999</v>
      </c>
      <c r="V3041" s="6">
        <f>E3041/R3041</f>
        <v>92.130423728813554</v>
      </c>
      <c r="W3041" t="str">
        <f t="shared" si="334"/>
        <v>theater</v>
      </c>
      <c r="X3041" t="str">
        <f t="shared" si="335"/>
        <v>spaces</v>
      </c>
    </row>
    <row r="3042" spans="1:2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8222</v>
      </c>
      <c r="H3042" t="s">
        <v>8244</v>
      </c>
      <c r="I3042">
        <v>1435359600</v>
      </c>
      <c r="J3042" s="8">
        <f t="shared" si="329"/>
        <v>16612.958333333332</v>
      </c>
      <c r="K3042">
        <v>1434999621</v>
      </c>
      <c r="L3042" s="8">
        <f t="shared" si="329"/>
        <v>16608.791909722222</v>
      </c>
      <c r="M3042" s="10">
        <f t="shared" si="330"/>
        <v>16612.958333333332</v>
      </c>
      <c r="N3042" s="11">
        <f t="shared" si="331"/>
        <v>16612.958333333332</v>
      </c>
      <c r="O3042" s="10">
        <f t="shared" si="332"/>
        <v>16608.791909722222</v>
      </c>
      <c r="P3042" s="11">
        <f t="shared" si="333"/>
        <v>16608.791909722222</v>
      </c>
      <c r="Q3042" t="b">
        <v>0</v>
      </c>
      <c r="R3042">
        <v>42</v>
      </c>
      <c r="S3042" t="b">
        <v>1</v>
      </c>
      <c r="T3042" t="s">
        <v>8301</v>
      </c>
      <c r="U3042" s="5">
        <f>E3042/D3042</f>
        <v>1.075</v>
      </c>
      <c r="V3042" s="6">
        <f>E3042/R3042</f>
        <v>76.785714285714292</v>
      </c>
      <c r="W3042" t="str">
        <f t="shared" si="334"/>
        <v>theater</v>
      </c>
      <c r="X3042" t="str">
        <f t="shared" si="335"/>
        <v>spaces</v>
      </c>
    </row>
    <row r="3043" spans="1:2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8222</v>
      </c>
      <c r="H3043" t="s">
        <v>8244</v>
      </c>
      <c r="I3043">
        <v>1453323048</v>
      </c>
      <c r="J3043" s="8">
        <f t="shared" si="329"/>
        <v>16820.868611111113</v>
      </c>
      <c r="K3043">
        <v>1450731048</v>
      </c>
      <c r="L3043" s="8">
        <f t="shared" si="329"/>
        <v>16790.868611111113</v>
      </c>
      <c r="M3043" s="10">
        <f t="shared" si="330"/>
        <v>16820.868611111113</v>
      </c>
      <c r="N3043" s="11">
        <f t="shared" si="331"/>
        <v>16820.868611111113</v>
      </c>
      <c r="O3043" s="10">
        <f t="shared" si="332"/>
        <v>16790.868611111113</v>
      </c>
      <c r="P3043" s="11">
        <f t="shared" si="333"/>
        <v>16790.868611111113</v>
      </c>
      <c r="Q3043" t="b">
        <v>0</v>
      </c>
      <c r="R3043">
        <v>95</v>
      </c>
      <c r="S3043" t="b">
        <v>1</v>
      </c>
      <c r="T3043" t="s">
        <v>8301</v>
      </c>
      <c r="U3043" s="5">
        <f>E3043/D3043</f>
        <v>1.1048192771084338</v>
      </c>
      <c r="V3043" s="6">
        <f>E3043/R3043</f>
        <v>96.526315789473685</v>
      </c>
      <c r="W3043" t="str">
        <f t="shared" si="334"/>
        <v>theater</v>
      </c>
      <c r="X3043" t="str">
        <f t="shared" si="335"/>
        <v>spaces</v>
      </c>
    </row>
    <row r="3044" spans="1:2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8223</v>
      </c>
      <c r="H3044" t="s">
        <v>8245</v>
      </c>
      <c r="I3044">
        <v>1444149047</v>
      </c>
      <c r="J3044" s="8">
        <f t="shared" si="329"/>
        <v>16714.688043981481</v>
      </c>
      <c r="K3044">
        <v>1441557047</v>
      </c>
      <c r="L3044" s="8">
        <f t="shared" si="329"/>
        <v>16684.688043981481</v>
      </c>
      <c r="M3044" s="10">
        <f t="shared" si="330"/>
        <v>16714.688043981481</v>
      </c>
      <c r="N3044" s="11">
        <f t="shared" si="331"/>
        <v>16714.688043981481</v>
      </c>
      <c r="O3044" s="10">
        <f t="shared" si="332"/>
        <v>16684.688043981481</v>
      </c>
      <c r="P3044" s="11">
        <f t="shared" si="333"/>
        <v>16684.688043981481</v>
      </c>
      <c r="Q3044" t="b">
        <v>0</v>
      </c>
      <c r="R3044">
        <v>37</v>
      </c>
      <c r="S3044" t="b">
        <v>1</v>
      </c>
      <c r="T3044" t="s">
        <v>8301</v>
      </c>
      <c r="U3044" s="5">
        <f>E3044/D3044</f>
        <v>1.28</v>
      </c>
      <c r="V3044" s="6">
        <f>E3044/R3044</f>
        <v>51.891891891891895</v>
      </c>
      <c r="W3044" t="str">
        <f t="shared" si="334"/>
        <v>theater</v>
      </c>
      <c r="X3044" t="str">
        <f t="shared" si="335"/>
        <v>spaces</v>
      </c>
    </row>
    <row r="3045" spans="1:2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8227</v>
      </c>
      <c r="H3045" t="s">
        <v>8249</v>
      </c>
      <c r="I3045">
        <v>1429152600</v>
      </c>
      <c r="J3045" s="8">
        <f t="shared" si="329"/>
        <v>16541.118055555555</v>
      </c>
      <c r="K3045">
        <v>1426815699</v>
      </c>
      <c r="L3045" s="8">
        <f t="shared" si="329"/>
        <v>16514.070590277777</v>
      </c>
      <c r="M3045" s="10">
        <f t="shared" si="330"/>
        <v>16541.118055555555</v>
      </c>
      <c r="N3045" s="11">
        <f t="shared" si="331"/>
        <v>16541.118055555555</v>
      </c>
      <c r="O3045" s="10">
        <f t="shared" si="332"/>
        <v>16514.070590277777</v>
      </c>
      <c r="P3045" s="11">
        <f t="shared" si="333"/>
        <v>16514.070590277777</v>
      </c>
      <c r="Q3045" t="b">
        <v>0</v>
      </c>
      <c r="R3045">
        <v>128</v>
      </c>
      <c r="S3045" t="b">
        <v>1</v>
      </c>
      <c r="T3045" t="s">
        <v>8301</v>
      </c>
      <c r="U3045" s="5">
        <f>E3045/D3045</f>
        <v>1.1000666666666667</v>
      </c>
      <c r="V3045" s="6">
        <f>E3045/R3045</f>
        <v>128.9140625</v>
      </c>
      <c r="W3045" t="str">
        <f t="shared" si="334"/>
        <v>theater</v>
      </c>
      <c r="X3045" t="str">
        <f t="shared" si="335"/>
        <v>spaces</v>
      </c>
    </row>
    <row r="3046" spans="1:2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8222</v>
      </c>
      <c r="H3046" t="s">
        <v>8244</v>
      </c>
      <c r="I3046">
        <v>1454433998</v>
      </c>
      <c r="J3046" s="8">
        <f t="shared" si="329"/>
        <v>16833.726828703704</v>
      </c>
      <c r="K3046">
        <v>1453137998</v>
      </c>
      <c r="L3046" s="8">
        <f t="shared" si="329"/>
        <v>16818.726828703704</v>
      </c>
      <c r="M3046" s="10">
        <f t="shared" si="330"/>
        <v>16833.726828703704</v>
      </c>
      <c r="N3046" s="11">
        <f t="shared" si="331"/>
        <v>16833.726828703704</v>
      </c>
      <c r="O3046" s="10">
        <f t="shared" si="332"/>
        <v>16818.726828703704</v>
      </c>
      <c r="P3046" s="11">
        <f t="shared" si="333"/>
        <v>16818.726828703704</v>
      </c>
      <c r="Q3046" t="b">
        <v>0</v>
      </c>
      <c r="R3046">
        <v>156</v>
      </c>
      <c r="S3046" t="b">
        <v>1</v>
      </c>
      <c r="T3046" t="s">
        <v>8301</v>
      </c>
      <c r="U3046" s="5">
        <f>E3046/D3046</f>
        <v>1.0934166666666667</v>
      </c>
      <c r="V3046" s="6">
        <f>E3046/R3046</f>
        <v>84.108974358974365</v>
      </c>
      <c r="W3046" t="str">
        <f t="shared" si="334"/>
        <v>theater</v>
      </c>
      <c r="X3046" t="str">
        <f t="shared" si="335"/>
        <v>spaces</v>
      </c>
    </row>
    <row r="3047" spans="1:2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8222</v>
      </c>
      <c r="H3047" t="s">
        <v>8244</v>
      </c>
      <c r="I3047">
        <v>1408679055</v>
      </c>
      <c r="J3047" s="8">
        <f t="shared" si="329"/>
        <v>16304.155729166667</v>
      </c>
      <c r="K3047">
        <v>1406087055</v>
      </c>
      <c r="L3047" s="8">
        <f t="shared" si="329"/>
        <v>16274.155729166667</v>
      </c>
      <c r="M3047" s="10">
        <f t="shared" si="330"/>
        <v>16304.155729166667</v>
      </c>
      <c r="N3047" s="11">
        <f t="shared" si="331"/>
        <v>16304.155729166667</v>
      </c>
      <c r="O3047" s="10">
        <f t="shared" si="332"/>
        <v>16274.155729166667</v>
      </c>
      <c r="P3047" s="11">
        <f t="shared" si="333"/>
        <v>16274.155729166667</v>
      </c>
      <c r="Q3047" t="b">
        <v>0</v>
      </c>
      <c r="R3047">
        <v>64</v>
      </c>
      <c r="S3047" t="b">
        <v>1</v>
      </c>
      <c r="T3047" t="s">
        <v>8301</v>
      </c>
      <c r="U3047" s="5">
        <f>E3047/D3047</f>
        <v>1.3270650000000002</v>
      </c>
      <c r="V3047" s="6">
        <f>E3047/R3047</f>
        <v>82.941562500000003</v>
      </c>
      <c r="W3047" t="str">
        <f t="shared" si="334"/>
        <v>theater</v>
      </c>
      <c r="X3047" t="str">
        <f t="shared" si="335"/>
        <v>spaces</v>
      </c>
    </row>
    <row r="3048" spans="1:2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8222</v>
      </c>
      <c r="H3048" t="s">
        <v>8244</v>
      </c>
      <c r="I3048">
        <v>1410324720</v>
      </c>
      <c r="J3048" s="8">
        <f t="shared" si="329"/>
        <v>16323.202777777777</v>
      </c>
      <c r="K3048">
        <v>1407784586</v>
      </c>
      <c r="L3048" s="8">
        <f t="shared" si="329"/>
        <v>16293.803078703704</v>
      </c>
      <c r="M3048" s="10">
        <f t="shared" si="330"/>
        <v>16323.202777777777</v>
      </c>
      <c r="N3048" s="11">
        <f t="shared" si="331"/>
        <v>16323.202777777777</v>
      </c>
      <c r="O3048" s="10">
        <f t="shared" si="332"/>
        <v>16293.803078703704</v>
      </c>
      <c r="P3048" s="11">
        <f t="shared" si="333"/>
        <v>16293.803078703704</v>
      </c>
      <c r="Q3048" t="b">
        <v>0</v>
      </c>
      <c r="R3048">
        <v>58</v>
      </c>
      <c r="S3048" t="b">
        <v>1</v>
      </c>
      <c r="T3048" t="s">
        <v>8301</v>
      </c>
      <c r="U3048" s="5">
        <f>E3048/D3048</f>
        <v>1.9084810126582279</v>
      </c>
      <c r="V3048" s="6">
        <f>E3048/R3048</f>
        <v>259.94827586206895</v>
      </c>
      <c r="W3048" t="str">
        <f t="shared" si="334"/>
        <v>theater</v>
      </c>
      <c r="X3048" t="str">
        <f t="shared" si="335"/>
        <v>spaces</v>
      </c>
    </row>
    <row r="3049" spans="1:2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8222</v>
      </c>
      <c r="H3049" t="s">
        <v>8244</v>
      </c>
      <c r="I3049">
        <v>1461762960</v>
      </c>
      <c r="J3049" s="8">
        <f t="shared" si="329"/>
        <v>16918.552777777779</v>
      </c>
      <c r="K3049">
        <v>1457999054</v>
      </c>
      <c r="L3049" s="8">
        <f t="shared" si="329"/>
        <v>16874.989050925928</v>
      </c>
      <c r="M3049" s="10">
        <f t="shared" si="330"/>
        <v>16918.552777777779</v>
      </c>
      <c r="N3049" s="11">
        <f t="shared" si="331"/>
        <v>16918.552777777779</v>
      </c>
      <c r="O3049" s="10">
        <f t="shared" si="332"/>
        <v>16874.989050925928</v>
      </c>
      <c r="P3049" s="11">
        <f t="shared" si="333"/>
        <v>16874.989050925928</v>
      </c>
      <c r="Q3049" t="b">
        <v>0</v>
      </c>
      <c r="R3049">
        <v>20</v>
      </c>
      <c r="S3049" t="b">
        <v>1</v>
      </c>
      <c r="T3049" t="s">
        <v>8301</v>
      </c>
      <c r="U3049" s="5">
        <f>E3049/D3049</f>
        <v>1.49</v>
      </c>
      <c r="V3049" s="6">
        <f>E3049/R3049</f>
        <v>37.25</v>
      </c>
      <c r="W3049" t="str">
        <f t="shared" si="334"/>
        <v>theater</v>
      </c>
      <c r="X3049" t="str">
        <f t="shared" si="335"/>
        <v>spaces</v>
      </c>
    </row>
    <row r="3050" spans="1:2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8222</v>
      </c>
      <c r="H3050" t="s">
        <v>8244</v>
      </c>
      <c r="I3050">
        <v>1420060920</v>
      </c>
      <c r="J3050" s="8">
        <f t="shared" si="329"/>
        <v>16435.890277777777</v>
      </c>
      <c r="K3050">
        <v>1417556262</v>
      </c>
      <c r="L3050" s="8">
        <f t="shared" si="329"/>
        <v>16406.901180555553</v>
      </c>
      <c r="M3050" s="10">
        <f t="shared" si="330"/>
        <v>16435.890277777777</v>
      </c>
      <c r="N3050" s="11">
        <f t="shared" si="331"/>
        <v>16435.890277777777</v>
      </c>
      <c r="O3050" s="10">
        <f t="shared" si="332"/>
        <v>16406.901180555553</v>
      </c>
      <c r="P3050" s="11">
        <f t="shared" si="333"/>
        <v>16406.901180555553</v>
      </c>
      <c r="Q3050" t="b">
        <v>0</v>
      </c>
      <c r="R3050">
        <v>47</v>
      </c>
      <c r="S3050" t="b">
        <v>1</v>
      </c>
      <c r="T3050" t="s">
        <v>8301</v>
      </c>
      <c r="U3050" s="5">
        <f>E3050/D3050</f>
        <v>1.6639999999999999</v>
      </c>
      <c r="V3050" s="6">
        <f>E3050/R3050</f>
        <v>177.02127659574469</v>
      </c>
      <c r="W3050" t="str">
        <f t="shared" si="334"/>
        <v>theater</v>
      </c>
      <c r="X3050" t="str">
        <f t="shared" si="335"/>
        <v>spaces</v>
      </c>
    </row>
    <row r="3051" spans="1:2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8222</v>
      </c>
      <c r="H3051" t="s">
        <v>8244</v>
      </c>
      <c r="I3051">
        <v>1434241255</v>
      </c>
      <c r="J3051" s="8">
        <f t="shared" si="329"/>
        <v>16600.014525462964</v>
      </c>
      <c r="K3051">
        <v>1431649255</v>
      </c>
      <c r="L3051" s="8">
        <f t="shared" si="329"/>
        <v>16570.014525462964</v>
      </c>
      <c r="M3051" s="10">
        <f t="shared" si="330"/>
        <v>16600.014525462964</v>
      </c>
      <c r="N3051" s="11">
        <f t="shared" si="331"/>
        <v>16600.014525462964</v>
      </c>
      <c r="O3051" s="10">
        <f t="shared" si="332"/>
        <v>16570.014525462964</v>
      </c>
      <c r="P3051" s="11">
        <f t="shared" si="333"/>
        <v>16570.014525462964</v>
      </c>
      <c r="Q3051" t="b">
        <v>0</v>
      </c>
      <c r="R3051">
        <v>54</v>
      </c>
      <c r="S3051" t="b">
        <v>1</v>
      </c>
      <c r="T3051" t="s">
        <v>8301</v>
      </c>
      <c r="U3051" s="5">
        <f>E3051/D3051</f>
        <v>1.0666666666666667</v>
      </c>
      <c r="V3051" s="6">
        <f>E3051/R3051</f>
        <v>74.074074074074076</v>
      </c>
      <c r="W3051" t="str">
        <f t="shared" si="334"/>
        <v>theater</v>
      </c>
      <c r="X3051" t="str">
        <f t="shared" si="335"/>
        <v>spaces</v>
      </c>
    </row>
    <row r="3052" spans="1:2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8222</v>
      </c>
      <c r="H3052" t="s">
        <v>8244</v>
      </c>
      <c r="I3052">
        <v>1462420960</v>
      </c>
      <c r="J3052" s="8">
        <f t="shared" si="329"/>
        <v>16926.16851851852</v>
      </c>
      <c r="K3052">
        <v>1459828960</v>
      </c>
      <c r="L3052" s="8">
        <f t="shared" si="329"/>
        <v>16896.16851851852</v>
      </c>
      <c r="M3052" s="10">
        <f t="shared" si="330"/>
        <v>16926.16851851852</v>
      </c>
      <c r="N3052" s="11">
        <f t="shared" si="331"/>
        <v>16926.16851851852</v>
      </c>
      <c r="O3052" s="10">
        <f t="shared" si="332"/>
        <v>16896.16851851852</v>
      </c>
      <c r="P3052" s="11">
        <f t="shared" si="333"/>
        <v>16896.16851851852</v>
      </c>
      <c r="Q3052" t="b">
        <v>0</v>
      </c>
      <c r="R3052">
        <v>9</v>
      </c>
      <c r="S3052" t="b">
        <v>1</v>
      </c>
      <c r="T3052" t="s">
        <v>8301</v>
      </c>
      <c r="U3052" s="5">
        <f>E3052/D3052</f>
        <v>1.06</v>
      </c>
      <c r="V3052" s="6">
        <f>E3052/R3052</f>
        <v>70.666666666666671</v>
      </c>
      <c r="W3052" t="str">
        <f t="shared" si="334"/>
        <v>theater</v>
      </c>
      <c r="X3052" t="str">
        <f t="shared" si="335"/>
        <v>spaces</v>
      </c>
    </row>
    <row r="3053" spans="1:2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8219</v>
      </c>
      <c r="G3053" t="s">
        <v>8223</v>
      </c>
      <c r="H3053" t="s">
        <v>8245</v>
      </c>
      <c r="I3053">
        <v>1486547945</v>
      </c>
      <c r="J3053" s="8">
        <f t="shared" si="329"/>
        <v>17205.416030092591</v>
      </c>
      <c r="K3053">
        <v>1483955945</v>
      </c>
      <c r="L3053" s="8">
        <f t="shared" si="329"/>
        <v>17175.416030092591</v>
      </c>
      <c r="M3053" s="10">
        <f t="shared" si="330"/>
        <v>17205.416030092591</v>
      </c>
      <c r="N3053" s="11">
        <f t="shared" si="331"/>
        <v>17205.416030092591</v>
      </c>
      <c r="O3053" s="10">
        <f t="shared" si="332"/>
        <v>17175.416030092591</v>
      </c>
      <c r="P3053" s="11">
        <f t="shared" si="333"/>
        <v>17175.416030092591</v>
      </c>
      <c r="Q3053" t="b">
        <v>1</v>
      </c>
      <c r="R3053">
        <v>35</v>
      </c>
      <c r="S3053" t="b">
        <v>0</v>
      </c>
      <c r="T3053" t="s">
        <v>8301</v>
      </c>
      <c r="U3053" s="5">
        <f>E3053/D3053</f>
        <v>0.23628571428571429</v>
      </c>
      <c r="V3053" s="6">
        <f>E3053/R3053</f>
        <v>23.62857142857143</v>
      </c>
      <c r="W3053" t="str">
        <f t="shared" si="334"/>
        <v>theater</v>
      </c>
      <c r="X3053" t="str">
        <f t="shared" si="335"/>
        <v>spaces</v>
      </c>
    </row>
    <row r="3054" spans="1:2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8219</v>
      </c>
      <c r="G3054" t="s">
        <v>8222</v>
      </c>
      <c r="H3054" t="s">
        <v>8244</v>
      </c>
      <c r="I3054">
        <v>1432828740</v>
      </c>
      <c r="J3054" s="8">
        <f t="shared" si="329"/>
        <v>16583.665972222221</v>
      </c>
      <c r="K3054">
        <v>1430237094</v>
      </c>
      <c r="L3054" s="8">
        <f t="shared" si="329"/>
        <v>16553.670069444444</v>
      </c>
      <c r="M3054" s="10">
        <f t="shared" si="330"/>
        <v>16583.665972222221</v>
      </c>
      <c r="N3054" s="11">
        <f t="shared" si="331"/>
        <v>16583.665972222221</v>
      </c>
      <c r="O3054" s="10">
        <f t="shared" si="332"/>
        <v>16553.670069444444</v>
      </c>
      <c r="P3054" s="11">
        <f t="shared" si="333"/>
        <v>16553.670069444444</v>
      </c>
      <c r="Q3054" t="b">
        <v>0</v>
      </c>
      <c r="R3054">
        <v>2</v>
      </c>
      <c r="S3054" t="b">
        <v>0</v>
      </c>
      <c r="T3054" t="s">
        <v>8301</v>
      </c>
      <c r="U3054" s="5">
        <f>E3054/D3054</f>
        <v>1.5E-3</v>
      </c>
      <c r="V3054" s="6">
        <f>E3054/R3054</f>
        <v>37.5</v>
      </c>
      <c r="W3054" t="str">
        <f t="shared" si="334"/>
        <v>theater</v>
      </c>
      <c r="X3054" t="str">
        <f t="shared" si="335"/>
        <v>spaces</v>
      </c>
    </row>
    <row r="3055" spans="1:2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8219</v>
      </c>
      <c r="G3055" t="s">
        <v>8222</v>
      </c>
      <c r="H3055" t="s">
        <v>8244</v>
      </c>
      <c r="I3055">
        <v>1412222340</v>
      </c>
      <c r="J3055" s="8">
        <f t="shared" si="329"/>
        <v>16345.165972222223</v>
      </c>
      <c r="K3055">
        <v>1407781013</v>
      </c>
      <c r="L3055" s="8">
        <f t="shared" si="329"/>
        <v>16293.761724537037</v>
      </c>
      <c r="M3055" s="10">
        <f t="shared" si="330"/>
        <v>16345.165972222223</v>
      </c>
      <c r="N3055" s="11">
        <f t="shared" si="331"/>
        <v>16345.165972222223</v>
      </c>
      <c r="O3055" s="10">
        <f t="shared" si="332"/>
        <v>16293.761724537037</v>
      </c>
      <c r="P3055" s="11">
        <f t="shared" si="333"/>
        <v>16293.761724537037</v>
      </c>
      <c r="Q3055" t="b">
        <v>0</v>
      </c>
      <c r="R3055">
        <v>3</v>
      </c>
      <c r="S3055" t="b">
        <v>0</v>
      </c>
      <c r="T3055" t="s">
        <v>8301</v>
      </c>
      <c r="U3055" s="5">
        <f>E3055/D3055</f>
        <v>4.0000000000000001E-3</v>
      </c>
      <c r="V3055" s="6">
        <f>E3055/R3055</f>
        <v>13.333333333333334</v>
      </c>
      <c r="W3055" t="str">
        <f t="shared" si="334"/>
        <v>theater</v>
      </c>
      <c r="X3055" t="str">
        <f t="shared" si="335"/>
        <v>spaces</v>
      </c>
    </row>
    <row r="3056" spans="1:2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8219</v>
      </c>
      <c r="G3056" t="s">
        <v>8222</v>
      </c>
      <c r="H3056" t="s">
        <v>8244</v>
      </c>
      <c r="I3056">
        <v>1425258240</v>
      </c>
      <c r="J3056" s="8">
        <f t="shared" si="329"/>
        <v>16496.044444444444</v>
      </c>
      <c r="K3056">
        <v>1422043154</v>
      </c>
      <c r="L3056" s="8">
        <f t="shared" si="329"/>
        <v>16458.832800925928</v>
      </c>
      <c r="M3056" s="10">
        <f t="shared" si="330"/>
        <v>16496.044444444444</v>
      </c>
      <c r="N3056" s="11">
        <f t="shared" si="331"/>
        <v>16496.044444444444</v>
      </c>
      <c r="O3056" s="10">
        <f t="shared" si="332"/>
        <v>16458.832800925928</v>
      </c>
      <c r="P3056" s="11">
        <f t="shared" si="333"/>
        <v>16458.832800925928</v>
      </c>
      <c r="Q3056" t="b">
        <v>0</v>
      </c>
      <c r="R3056">
        <v>0</v>
      </c>
      <c r="S3056" t="b">
        <v>0</v>
      </c>
      <c r="T3056" t="s">
        <v>8301</v>
      </c>
      <c r="U3056" s="5">
        <f>E3056/D3056</f>
        <v>0</v>
      </c>
      <c r="V3056" s="6" t="e">
        <f>E3056/R3056</f>
        <v>#DIV/0!</v>
      </c>
      <c r="W3056" t="str">
        <f t="shared" si="334"/>
        <v>theater</v>
      </c>
      <c r="X3056" t="str">
        <f t="shared" si="335"/>
        <v>spaces</v>
      </c>
    </row>
    <row r="3057" spans="1:2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8219</v>
      </c>
      <c r="G3057" t="s">
        <v>8222</v>
      </c>
      <c r="H3057" t="s">
        <v>8244</v>
      </c>
      <c r="I3057">
        <v>1420844390</v>
      </c>
      <c r="J3057" s="8">
        <f t="shared" si="329"/>
        <v>16444.958217592593</v>
      </c>
      <c r="K3057">
        <v>1415660390</v>
      </c>
      <c r="L3057" s="8">
        <f t="shared" si="329"/>
        <v>16384.958217592593</v>
      </c>
      <c r="M3057" s="10">
        <f t="shared" si="330"/>
        <v>16444.958217592593</v>
      </c>
      <c r="N3057" s="11">
        <f t="shared" si="331"/>
        <v>16444.958217592593</v>
      </c>
      <c r="O3057" s="10">
        <f t="shared" si="332"/>
        <v>16384.958217592593</v>
      </c>
      <c r="P3057" s="11">
        <f t="shared" si="333"/>
        <v>16384.958217592593</v>
      </c>
      <c r="Q3057" t="b">
        <v>0</v>
      </c>
      <c r="R3057">
        <v>1</v>
      </c>
      <c r="S3057" t="b">
        <v>0</v>
      </c>
      <c r="T3057" t="s">
        <v>8301</v>
      </c>
      <c r="U3057" s="5">
        <f>E3057/D3057</f>
        <v>5.0000000000000002E-5</v>
      </c>
      <c r="V3057" s="6">
        <f>E3057/R3057</f>
        <v>1</v>
      </c>
      <c r="W3057" t="str">
        <f t="shared" si="334"/>
        <v>theater</v>
      </c>
      <c r="X3057" t="str">
        <f t="shared" si="335"/>
        <v>spaces</v>
      </c>
    </row>
    <row r="3058" spans="1:2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8219</v>
      </c>
      <c r="G3058" t="s">
        <v>8222</v>
      </c>
      <c r="H3058" t="s">
        <v>8244</v>
      </c>
      <c r="I3058">
        <v>1412003784</v>
      </c>
      <c r="J3058" s="8">
        <f t="shared" si="329"/>
        <v>16342.636388888888</v>
      </c>
      <c r="K3058">
        <v>1406819784</v>
      </c>
      <c r="L3058" s="8">
        <f t="shared" si="329"/>
        <v>16282.636388888888</v>
      </c>
      <c r="M3058" s="10">
        <f t="shared" si="330"/>
        <v>16342.636388888888</v>
      </c>
      <c r="N3058" s="11">
        <f t="shared" si="331"/>
        <v>16342.636388888888</v>
      </c>
      <c r="O3058" s="10">
        <f t="shared" si="332"/>
        <v>16282.636388888888</v>
      </c>
      <c r="P3058" s="11">
        <f t="shared" si="333"/>
        <v>16282.636388888888</v>
      </c>
      <c r="Q3058" t="b">
        <v>0</v>
      </c>
      <c r="R3058">
        <v>0</v>
      </c>
      <c r="S3058" t="b">
        <v>0</v>
      </c>
      <c r="T3058" t="s">
        <v>8301</v>
      </c>
      <c r="U3058" s="5">
        <f>E3058/D3058</f>
        <v>0</v>
      </c>
      <c r="V3058" s="6" t="e">
        <f>E3058/R3058</f>
        <v>#DIV/0!</v>
      </c>
      <c r="W3058" t="str">
        <f t="shared" si="334"/>
        <v>theater</v>
      </c>
      <c r="X3058" t="str">
        <f t="shared" si="335"/>
        <v>spaces</v>
      </c>
    </row>
    <row r="3059" spans="1:2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8219</v>
      </c>
      <c r="G3059" t="s">
        <v>8223</v>
      </c>
      <c r="H3059" t="s">
        <v>8245</v>
      </c>
      <c r="I3059">
        <v>1459694211</v>
      </c>
      <c r="J3059" s="8">
        <f t="shared" si="329"/>
        <v>16894.608923611111</v>
      </c>
      <c r="K3059">
        <v>1457105811</v>
      </c>
      <c r="L3059" s="8">
        <f t="shared" si="329"/>
        <v>16864.650590277779</v>
      </c>
      <c r="M3059" s="10">
        <f t="shared" si="330"/>
        <v>16894.608923611111</v>
      </c>
      <c r="N3059" s="11">
        <f t="shared" si="331"/>
        <v>16894.608923611111</v>
      </c>
      <c r="O3059" s="10">
        <f t="shared" si="332"/>
        <v>16864.650590277779</v>
      </c>
      <c r="P3059" s="11">
        <f t="shared" si="333"/>
        <v>16864.650590277779</v>
      </c>
      <c r="Q3059" t="b">
        <v>0</v>
      </c>
      <c r="R3059">
        <v>0</v>
      </c>
      <c r="S3059" t="b">
        <v>0</v>
      </c>
      <c r="T3059" t="s">
        <v>8301</v>
      </c>
      <c r="U3059" s="5">
        <f>E3059/D3059</f>
        <v>0</v>
      </c>
      <c r="V3059" s="6" t="e">
        <f>E3059/R3059</f>
        <v>#DIV/0!</v>
      </c>
      <c r="W3059" t="str">
        <f t="shared" si="334"/>
        <v>theater</v>
      </c>
      <c r="X3059" t="str">
        <f t="shared" si="335"/>
        <v>spaces</v>
      </c>
    </row>
    <row r="3060" spans="1:2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8219</v>
      </c>
      <c r="G3060" t="s">
        <v>8235</v>
      </c>
      <c r="H3060" t="s">
        <v>8247</v>
      </c>
      <c r="I3060">
        <v>1463734740</v>
      </c>
      <c r="J3060" s="8">
        <f t="shared" si="329"/>
        <v>16941.374305555557</v>
      </c>
      <c r="K3060">
        <v>1459414740</v>
      </c>
      <c r="L3060" s="8">
        <f t="shared" si="329"/>
        <v>16891.374305555557</v>
      </c>
      <c r="M3060" s="10">
        <f t="shared" si="330"/>
        <v>16941.374305555557</v>
      </c>
      <c r="N3060" s="11">
        <f t="shared" si="331"/>
        <v>16941.374305555557</v>
      </c>
      <c r="O3060" s="10">
        <f t="shared" si="332"/>
        <v>16891.374305555557</v>
      </c>
      <c r="P3060" s="11">
        <f t="shared" si="333"/>
        <v>16891.374305555557</v>
      </c>
      <c r="Q3060" t="b">
        <v>0</v>
      </c>
      <c r="R3060">
        <v>3</v>
      </c>
      <c r="S3060" t="b">
        <v>0</v>
      </c>
      <c r="T3060" t="s">
        <v>8301</v>
      </c>
      <c r="U3060" s="5">
        <f>E3060/D3060</f>
        <v>1.6666666666666666E-4</v>
      </c>
      <c r="V3060" s="6">
        <f>E3060/R3060</f>
        <v>1</v>
      </c>
      <c r="W3060" t="str">
        <f t="shared" si="334"/>
        <v>theater</v>
      </c>
      <c r="X3060" t="str">
        <f t="shared" si="335"/>
        <v>spaces</v>
      </c>
    </row>
    <row r="3061" spans="1:2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8219</v>
      </c>
      <c r="G3061" t="s">
        <v>8222</v>
      </c>
      <c r="H3061" t="s">
        <v>8244</v>
      </c>
      <c r="I3061">
        <v>1407536846</v>
      </c>
      <c r="J3061" s="8">
        <f t="shared" si="329"/>
        <v>16290.935717592592</v>
      </c>
      <c r="K3061">
        <v>1404944846</v>
      </c>
      <c r="L3061" s="8">
        <f t="shared" si="329"/>
        <v>16260.935717592592</v>
      </c>
      <c r="M3061" s="10">
        <f t="shared" si="330"/>
        <v>16290.935717592592</v>
      </c>
      <c r="N3061" s="11">
        <f t="shared" si="331"/>
        <v>16290.935717592592</v>
      </c>
      <c r="O3061" s="10">
        <f t="shared" si="332"/>
        <v>16260.935717592592</v>
      </c>
      <c r="P3061" s="11">
        <f t="shared" si="333"/>
        <v>16260.935717592592</v>
      </c>
      <c r="Q3061" t="b">
        <v>0</v>
      </c>
      <c r="R3061">
        <v>11</v>
      </c>
      <c r="S3061" t="b">
        <v>0</v>
      </c>
      <c r="T3061" t="s">
        <v>8301</v>
      </c>
      <c r="U3061" s="5">
        <f>E3061/D3061</f>
        <v>3.0066666666666665E-2</v>
      </c>
      <c r="V3061" s="6">
        <f>E3061/R3061</f>
        <v>41</v>
      </c>
      <c r="W3061" t="str">
        <f t="shared" si="334"/>
        <v>theater</v>
      </c>
      <c r="X3061" t="str">
        <f t="shared" si="335"/>
        <v>spaces</v>
      </c>
    </row>
    <row r="3062" spans="1:2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8219</v>
      </c>
      <c r="G3062" t="s">
        <v>8222</v>
      </c>
      <c r="H3062" t="s">
        <v>8244</v>
      </c>
      <c r="I3062">
        <v>1443422134</v>
      </c>
      <c r="J3062" s="8">
        <f t="shared" si="329"/>
        <v>16706.274699074074</v>
      </c>
      <c r="K3062">
        <v>1440830134</v>
      </c>
      <c r="L3062" s="8">
        <f t="shared" si="329"/>
        <v>16676.274699074074</v>
      </c>
      <c r="M3062" s="10">
        <f t="shared" si="330"/>
        <v>16706.274699074074</v>
      </c>
      <c r="N3062" s="11">
        <f t="shared" si="331"/>
        <v>16706.274699074074</v>
      </c>
      <c r="O3062" s="10">
        <f t="shared" si="332"/>
        <v>16676.274699074074</v>
      </c>
      <c r="P3062" s="11">
        <f t="shared" si="333"/>
        <v>16676.274699074074</v>
      </c>
      <c r="Q3062" t="b">
        <v>0</v>
      </c>
      <c r="R3062">
        <v>6</v>
      </c>
      <c r="S3062" t="b">
        <v>0</v>
      </c>
      <c r="T3062" t="s">
        <v>8301</v>
      </c>
      <c r="U3062" s="5">
        <f>E3062/D3062</f>
        <v>1.5227272727272728E-3</v>
      </c>
      <c r="V3062" s="6">
        <f>E3062/R3062</f>
        <v>55.833333333333336</v>
      </c>
      <c r="W3062" t="str">
        <f t="shared" si="334"/>
        <v>theater</v>
      </c>
      <c r="X3062" t="str">
        <f t="shared" si="335"/>
        <v>spaces</v>
      </c>
    </row>
    <row r="3063" spans="1:2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8219</v>
      </c>
      <c r="G3063" t="s">
        <v>8222</v>
      </c>
      <c r="H3063" t="s">
        <v>8244</v>
      </c>
      <c r="I3063">
        <v>1407955748</v>
      </c>
      <c r="J3063" s="8">
        <f t="shared" si="329"/>
        <v>16295.78412037037</v>
      </c>
      <c r="K3063">
        <v>1405363748</v>
      </c>
      <c r="L3063" s="8">
        <f t="shared" si="329"/>
        <v>16265.78412037037</v>
      </c>
      <c r="M3063" s="10">
        <f t="shared" si="330"/>
        <v>16295.78412037037</v>
      </c>
      <c r="N3063" s="11">
        <f t="shared" si="331"/>
        <v>16295.78412037037</v>
      </c>
      <c r="O3063" s="10">
        <f t="shared" si="332"/>
        <v>16265.78412037037</v>
      </c>
      <c r="P3063" s="11">
        <f t="shared" si="333"/>
        <v>16265.78412037037</v>
      </c>
      <c r="Q3063" t="b">
        <v>0</v>
      </c>
      <c r="R3063">
        <v>0</v>
      </c>
      <c r="S3063" t="b">
        <v>0</v>
      </c>
      <c r="T3063" t="s">
        <v>8301</v>
      </c>
      <c r="U3063" s="5">
        <f>E3063/D3063</f>
        <v>0</v>
      </c>
      <c r="V3063" s="6" t="e">
        <f>E3063/R3063</f>
        <v>#DIV/0!</v>
      </c>
      <c r="W3063" t="str">
        <f t="shared" si="334"/>
        <v>theater</v>
      </c>
      <c r="X3063" t="str">
        <f t="shared" si="335"/>
        <v>spaces</v>
      </c>
    </row>
    <row r="3064" spans="1:2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 s="8">
        <f t="shared" si="329"/>
        <v>16708.75</v>
      </c>
      <c r="K3064">
        <v>1441111892</v>
      </c>
      <c r="L3064" s="8">
        <f t="shared" si="329"/>
        <v>16679.535787037039</v>
      </c>
      <c r="M3064" s="10">
        <f t="shared" si="330"/>
        <v>16708.75</v>
      </c>
      <c r="N3064" s="11">
        <f t="shared" si="331"/>
        <v>16708.75</v>
      </c>
      <c r="O3064" s="10">
        <f t="shared" si="332"/>
        <v>16679.535787037039</v>
      </c>
      <c r="P3064" s="11">
        <f t="shared" si="333"/>
        <v>16679.535787037039</v>
      </c>
      <c r="Q3064" t="b">
        <v>0</v>
      </c>
      <c r="R3064">
        <v>67</v>
      </c>
      <c r="S3064" t="b">
        <v>0</v>
      </c>
      <c r="T3064" t="s">
        <v>8301</v>
      </c>
      <c r="U3064" s="5">
        <f>E3064/D3064</f>
        <v>0.66839999999999999</v>
      </c>
      <c r="V3064" s="6">
        <f>E3064/R3064</f>
        <v>99.761194029850742</v>
      </c>
      <c r="W3064" t="str">
        <f t="shared" si="334"/>
        <v>theater</v>
      </c>
      <c r="X3064" t="str">
        <f t="shared" si="335"/>
        <v>spaces</v>
      </c>
    </row>
    <row r="3065" spans="1:2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8219</v>
      </c>
      <c r="G3065" t="s">
        <v>8222</v>
      </c>
      <c r="H3065" t="s">
        <v>8244</v>
      </c>
      <c r="I3065">
        <v>1477174138</v>
      </c>
      <c r="J3065" s="8">
        <f t="shared" si="329"/>
        <v>17096.922893518517</v>
      </c>
      <c r="K3065">
        <v>1474150138</v>
      </c>
      <c r="L3065" s="8">
        <f t="shared" si="329"/>
        <v>17061.922893518517</v>
      </c>
      <c r="M3065" s="10">
        <f t="shared" si="330"/>
        <v>17096.922893518517</v>
      </c>
      <c r="N3065" s="11">
        <f t="shared" si="331"/>
        <v>17096.922893518517</v>
      </c>
      <c r="O3065" s="10">
        <f t="shared" si="332"/>
        <v>17061.922893518517</v>
      </c>
      <c r="P3065" s="11">
        <f t="shared" si="333"/>
        <v>17061.922893518517</v>
      </c>
      <c r="Q3065" t="b">
        <v>0</v>
      </c>
      <c r="R3065">
        <v>23</v>
      </c>
      <c r="S3065" t="b">
        <v>0</v>
      </c>
      <c r="T3065" t="s">
        <v>8301</v>
      </c>
      <c r="U3065" s="5">
        <f>E3065/D3065</f>
        <v>0.19566666666666666</v>
      </c>
      <c r="V3065" s="6">
        <f>E3065/R3065</f>
        <v>25.521739130434781</v>
      </c>
      <c r="W3065" t="str">
        <f t="shared" si="334"/>
        <v>theater</v>
      </c>
      <c r="X3065" t="str">
        <f t="shared" si="335"/>
        <v>spaces</v>
      </c>
    </row>
    <row r="3066" spans="1:2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 s="8">
        <f t="shared" si="329"/>
        <v>16761.290972222221</v>
      </c>
      <c r="K3066">
        <v>1445483246</v>
      </c>
      <c r="L3066" s="8">
        <f t="shared" si="329"/>
        <v>16730.13016203704</v>
      </c>
      <c r="M3066" s="10">
        <f t="shared" si="330"/>
        <v>16761.290972222221</v>
      </c>
      <c r="N3066" s="11">
        <f t="shared" si="331"/>
        <v>16761.290972222221</v>
      </c>
      <c r="O3066" s="10">
        <f t="shared" si="332"/>
        <v>16730.13016203704</v>
      </c>
      <c r="P3066" s="11">
        <f t="shared" si="333"/>
        <v>16730.13016203704</v>
      </c>
      <c r="Q3066" t="b">
        <v>0</v>
      </c>
      <c r="R3066">
        <v>72</v>
      </c>
      <c r="S3066" t="b">
        <v>0</v>
      </c>
      <c r="T3066" t="s">
        <v>8301</v>
      </c>
      <c r="U3066" s="5">
        <f>E3066/D3066</f>
        <v>0.11294666666666667</v>
      </c>
      <c r="V3066" s="6">
        <f>E3066/R3066</f>
        <v>117.65277777777777</v>
      </c>
      <c r="W3066" t="str">
        <f t="shared" si="334"/>
        <v>theater</v>
      </c>
      <c r="X3066" t="str">
        <f t="shared" si="335"/>
        <v>spaces</v>
      </c>
    </row>
    <row r="3067" spans="1:2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8219</v>
      </c>
      <c r="G3067" t="s">
        <v>8222</v>
      </c>
      <c r="H3067" t="s">
        <v>8244</v>
      </c>
      <c r="I3067">
        <v>1406683172</v>
      </c>
      <c r="J3067" s="8">
        <f t="shared" si="329"/>
        <v>16281.055231481483</v>
      </c>
      <c r="K3067">
        <v>1404523172</v>
      </c>
      <c r="L3067" s="8">
        <f t="shared" si="329"/>
        <v>16256.055231481483</v>
      </c>
      <c r="M3067" s="10">
        <f t="shared" si="330"/>
        <v>16281.055231481483</v>
      </c>
      <c r="N3067" s="11">
        <f t="shared" si="331"/>
        <v>16281.055231481483</v>
      </c>
      <c r="O3067" s="10">
        <f t="shared" si="332"/>
        <v>16256.055231481483</v>
      </c>
      <c r="P3067" s="11">
        <f t="shared" si="333"/>
        <v>16256.055231481483</v>
      </c>
      <c r="Q3067" t="b">
        <v>0</v>
      </c>
      <c r="R3067">
        <v>2</v>
      </c>
      <c r="S3067" t="b">
        <v>0</v>
      </c>
      <c r="T3067" t="s">
        <v>8301</v>
      </c>
      <c r="U3067" s="5">
        <f>E3067/D3067</f>
        <v>4.0000000000000002E-4</v>
      </c>
      <c r="V3067" s="6">
        <f>E3067/R3067</f>
        <v>5</v>
      </c>
      <c r="W3067" t="str">
        <f t="shared" si="334"/>
        <v>theater</v>
      </c>
      <c r="X3067" t="str">
        <f t="shared" si="335"/>
        <v>spaces</v>
      </c>
    </row>
    <row r="3068" spans="1:2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 s="8">
        <f t="shared" si="329"/>
        <v>16992.228437499998</v>
      </c>
      <c r="K3068">
        <v>1465536537</v>
      </c>
      <c r="L3068" s="8">
        <f t="shared" si="329"/>
        <v>16962.228437499998</v>
      </c>
      <c r="M3068" s="10">
        <f t="shared" si="330"/>
        <v>16992.228437499998</v>
      </c>
      <c r="N3068" s="11">
        <f t="shared" si="331"/>
        <v>16992.228437499998</v>
      </c>
      <c r="O3068" s="10">
        <f t="shared" si="332"/>
        <v>16962.228437499998</v>
      </c>
      <c r="P3068" s="11">
        <f t="shared" si="333"/>
        <v>16962.228437499998</v>
      </c>
      <c r="Q3068" t="b">
        <v>0</v>
      </c>
      <c r="R3068">
        <v>15</v>
      </c>
      <c r="S3068" t="b">
        <v>0</v>
      </c>
      <c r="T3068" t="s">
        <v>8301</v>
      </c>
      <c r="U3068" s="5">
        <f>E3068/D3068</f>
        <v>0.11985714285714286</v>
      </c>
      <c r="V3068" s="6">
        <f>E3068/R3068</f>
        <v>2796.6666666666665</v>
      </c>
      <c r="W3068" t="str">
        <f t="shared" si="334"/>
        <v>theater</v>
      </c>
      <c r="X3068" t="str">
        <f t="shared" si="335"/>
        <v>spaces</v>
      </c>
    </row>
    <row r="3069" spans="1:2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8219</v>
      </c>
      <c r="G3069" t="s">
        <v>8226</v>
      </c>
      <c r="H3069" t="s">
        <v>8248</v>
      </c>
      <c r="I3069">
        <v>1441837879</v>
      </c>
      <c r="J3069" s="8">
        <f t="shared" si="329"/>
        <v>16687.938414351851</v>
      </c>
      <c r="K3069">
        <v>1439245879</v>
      </c>
      <c r="L3069" s="8">
        <f t="shared" si="329"/>
        <v>16657.938414351851</v>
      </c>
      <c r="M3069" s="10">
        <f t="shared" si="330"/>
        <v>16687.938414351851</v>
      </c>
      <c r="N3069" s="11">
        <f t="shared" si="331"/>
        <v>16687.938414351851</v>
      </c>
      <c r="O3069" s="10">
        <f t="shared" si="332"/>
        <v>16657.938414351851</v>
      </c>
      <c r="P3069" s="11">
        <f t="shared" si="333"/>
        <v>16657.938414351851</v>
      </c>
      <c r="Q3069" t="b">
        <v>0</v>
      </c>
      <c r="R3069">
        <v>1</v>
      </c>
      <c r="S3069" t="b">
        <v>0</v>
      </c>
      <c r="T3069" t="s">
        <v>8301</v>
      </c>
      <c r="U3069" s="5">
        <f>E3069/D3069</f>
        <v>2.5000000000000001E-2</v>
      </c>
      <c r="V3069" s="6">
        <f>E3069/R3069</f>
        <v>200</v>
      </c>
      <c r="W3069" t="str">
        <f t="shared" si="334"/>
        <v>theater</v>
      </c>
      <c r="X3069" t="str">
        <f t="shared" si="335"/>
        <v>spaces</v>
      </c>
    </row>
    <row r="3070" spans="1:2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8219</v>
      </c>
      <c r="G3070" t="s">
        <v>8222</v>
      </c>
      <c r="H3070" t="s">
        <v>8244</v>
      </c>
      <c r="I3070">
        <v>1445013352</v>
      </c>
      <c r="J3070" s="8">
        <f t="shared" si="329"/>
        <v>16724.691574074073</v>
      </c>
      <c r="K3070">
        <v>1442421352</v>
      </c>
      <c r="L3070" s="8">
        <f t="shared" si="329"/>
        <v>16694.691574074073</v>
      </c>
      <c r="M3070" s="10">
        <f t="shared" si="330"/>
        <v>16724.691574074073</v>
      </c>
      <c r="N3070" s="11">
        <f t="shared" si="331"/>
        <v>16724.691574074073</v>
      </c>
      <c r="O3070" s="10">
        <f t="shared" si="332"/>
        <v>16694.691574074073</v>
      </c>
      <c r="P3070" s="11">
        <f t="shared" si="333"/>
        <v>16694.691574074073</v>
      </c>
      <c r="Q3070" t="b">
        <v>0</v>
      </c>
      <c r="R3070">
        <v>2</v>
      </c>
      <c r="S3070" t="b">
        <v>0</v>
      </c>
      <c r="T3070" t="s">
        <v>8301</v>
      </c>
      <c r="U3070" s="5">
        <f>E3070/D3070</f>
        <v>6.9999999999999999E-4</v>
      </c>
      <c r="V3070" s="6">
        <f>E3070/R3070</f>
        <v>87.5</v>
      </c>
      <c r="W3070" t="str">
        <f t="shared" si="334"/>
        <v>theater</v>
      </c>
      <c r="X3070" t="str">
        <f t="shared" si="335"/>
        <v>spaces</v>
      </c>
    </row>
    <row r="3071" spans="1:2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8219</v>
      </c>
      <c r="G3071" t="s">
        <v>8222</v>
      </c>
      <c r="H3071" t="s">
        <v>8244</v>
      </c>
      <c r="I3071">
        <v>1418587234</v>
      </c>
      <c r="J3071" s="8">
        <f t="shared" si="329"/>
        <v>16418.833726851852</v>
      </c>
      <c r="K3071">
        <v>1415995234</v>
      </c>
      <c r="L3071" s="8">
        <f t="shared" si="329"/>
        <v>16388.833726851852</v>
      </c>
      <c r="M3071" s="10">
        <f t="shared" si="330"/>
        <v>16418.833726851852</v>
      </c>
      <c r="N3071" s="11">
        <f t="shared" si="331"/>
        <v>16418.833726851852</v>
      </c>
      <c r="O3071" s="10">
        <f t="shared" si="332"/>
        <v>16388.833726851852</v>
      </c>
      <c r="P3071" s="11">
        <f t="shared" si="333"/>
        <v>16388.833726851852</v>
      </c>
      <c r="Q3071" t="b">
        <v>0</v>
      </c>
      <c r="R3071">
        <v>7</v>
      </c>
      <c r="S3071" t="b">
        <v>0</v>
      </c>
      <c r="T3071" t="s">
        <v>8301</v>
      </c>
      <c r="U3071" s="5">
        <f>E3071/D3071</f>
        <v>0.14099999999999999</v>
      </c>
      <c r="V3071" s="6">
        <f>E3071/R3071</f>
        <v>20.142857142857142</v>
      </c>
      <c r="W3071" t="str">
        <f t="shared" si="334"/>
        <v>theater</v>
      </c>
      <c r="X3071" t="str">
        <f t="shared" si="335"/>
        <v>spaces</v>
      </c>
    </row>
    <row r="3072" spans="1:2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8219</v>
      </c>
      <c r="G3072" t="s">
        <v>8223</v>
      </c>
      <c r="H3072" t="s">
        <v>8245</v>
      </c>
      <c r="I3072">
        <v>1481132169</v>
      </c>
      <c r="J3072" s="8">
        <f t="shared" si="329"/>
        <v>17142.733437499999</v>
      </c>
      <c r="K3072">
        <v>1479317769</v>
      </c>
      <c r="L3072" s="8">
        <f t="shared" si="329"/>
        <v>17121.733437499999</v>
      </c>
      <c r="M3072" s="10">
        <f t="shared" si="330"/>
        <v>17142.733437499999</v>
      </c>
      <c r="N3072" s="11">
        <f t="shared" si="331"/>
        <v>17142.733437499999</v>
      </c>
      <c r="O3072" s="10">
        <f t="shared" si="332"/>
        <v>17121.733437499999</v>
      </c>
      <c r="P3072" s="11">
        <f t="shared" si="333"/>
        <v>17121.733437499999</v>
      </c>
      <c r="Q3072" t="b">
        <v>0</v>
      </c>
      <c r="R3072">
        <v>16</v>
      </c>
      <c r="S3072" t="b">
        <v>0</v>
      </c>
      <c r="T3072" t="s">
        <v>8301</v>
      </c>
      <c r="U3072" s="5">
        <f>E3072/D3072</f>
        <v>3.3399999999999999E-2</v>
      </c>
      <c r="V3072" s="6">
        <f>E3072/R3072</f>
        <v>20.875</v>
      </c>
      <c r="W3072" t="str">
        <f t="shared" si="334"/>
        <v>theater</v>
      </c>
      <c r="X3072" t="str">
        <f t="shared" si="335"/>
        <v>spaces</v>
      </c>
    </row>
    <row r="3073" spans="1:2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 s="8">
        <f t="shared" si="329"/>
        <v>16546.249305555557</v>
      </c>
      <c r="K3073">
        <v>1428082481</v>
      </c>
      <c r="L3073" s="8">
        <f t="shared" si="329"/>
        <v>16528.732418981483</v>
      </c>
      <c r="M3073" s="10">
        <f t="shared" si="330"/>
        <v>16546.249305555557</v>
      </c>
      <c r="N3073" s="11">
        <f t="shared" si="331"/>
        <v>16546.249305555557</v>
      </c>
      <c r="O3073" s="10">
        <f t="shared" si="332"/>
        <v>16528.732418981483</v>
      </c>
      <c r="P3073" s="11">
        <f t="shared" si="333"/>
        <v>16528.732418981483</v>
      </c>
      <c r="Q3073" t="b">
        <v>0</v>
      </c>
      <c r="R3073">
        <v>117</v>
      </c>
      <c r="S3073" t="b">
        <v>0</v>
      </c>
      <c r="T3073" t="s">
        <v>8301</v>
      </c>
      <c r="U3073" s="5">
        <f>E3073/D3073</f>
        <v>0.59775</v>
      </c>
      <c r="V3073" s="6">
        <f>E3073/R3073</f>
        <v>61.307692307692307</v>
      </c>
      <c r="W3073" t="str">
        <f t="shared" si="334"/>
        <v>theater</v>
      </c>
      <c r="X3073" t="str">
        <f t="shared" si="335"/>
        <v>spaces</v>
      </c>
    </row>
    <row r="3074" spans="1:2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8219</v>
      </c>
      <c r="G3074" t="s">
        <v>8222</v>
      </c>
      <c r="H3074" t="s">
        <v>8244</v>
      </c>
      <c r="I3074">
        <v>1477791960</v>
      </c>
      <c r="J3074" s="8">
        <f t="shared" si="329"/>
        <v>17104.073611111111</v>
      </c>
      <c r="K3074">
        <v>1476549262</v>
      </c>
      <c r="L3074" s="8">
        <f t="shared" si="329"/>
        <v>17089.690532407407</v>
      </c>
      <c r="M3074" s="10">
        <f t="shared" si="330"/>
        <v>17104.073611111111</v>
      </c>
      <c r="N3074" s="11">
        <f t="shared" si="331"/>
        <v>17104.073611111111</v>
      </c>
      <c r="O3074" s="10">
        <f t="shared" si="332"/>
        <v>17089.690532407407</v>
      </c>
      <c r="P3074" s="11">
        <f t="shared" si="333"/>
        <v>17089.690532407407</v>
      </c>
      <c r="Q3074" t="b">
        <v>0</v>
      </c>
      <c r="R3074">
        <v>2</v>
      </c>
      <c r="S3074" t="b">
        <v>0</v>
      </c>
      <c r="T3074" t="s">
        <v>8301</v>
      </c>
      <c r="U3074" s="5">
        <f>E3074/D3074</f>
        <v>1.6666666666666666E-4</v>
      </c>
      <c r="V3074" s="6">
        <f>E3074/R3074</f>
        <v>1</v>
      </c>
      <c r="W3074" t="str">
        <f t="shared" si="334"/>
        <v>theater</v>
      </c>
      <c r="X3074" t="str">
        <f t="shared" si="335"/>
        <v>spaces</v>
      </c>
    </row>
    <row r="3075" spans="1:2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8219</v>
      </c>
      <c r="G3075" t="s">
        <v>8222</v>
      </c>
      <c r="H3075" t="s">
        <v>8244</v>
      </c>
      <c r="I3075">
        <v>1434309540</v>
      </c>
      <c r="J3075" s="8">
        <f t="shared" ref="J3075:L3138" si="336">(((I3075/60)/60)/24)</f>
        <v>16600.804861111112</v>
      </c>
      <c r="K3075">
        <v>1429287900</v>
      </c>
      <c r="L3075" s="8">
        <f t="shared" si="336"/>
        <v>16542.684027777777</v>
      </c>
      <c r="M3075" s="10">
        <f t="shared" ref="M3075:M3138" si="337">J3075</f>
        <v>16600.804861111112</v>
      </c>
      <c r="N3075" s="11">
        <f t="shared" ref="N3075:N3138" si="338">J3075</f>
        <v>16600.804861111112</v>
      </c>
      <c r="O3075" s="10">
        <f t="shared" ref="O3075:O3138" si="339">L3075</f>
        <v>16542.684027777777</v>
      </c>
      <c r="P3075" s="11">
        <f t="shared" ref="P3075:P3138" si="340">L3075</f>
        <v>16542.684027777777</v>
      </c>
      <c r="Q3075" t="b">
        <v>0</v>
      </c>
      <c r="R3075">
        <v>7</v>
      </c>
      <c r="S3075" t="b">
        <v>0</v>
      </c>
      <c r="T3075" t="s">
        <v>8301</v>
      </c>
      <c r="U3075" s="5">
        <f>E3075/D3075</f>
        <v>2.3035714285714285E-4</v>
      </c>
      <c r="V3075" s="6">
        <f>E3075/R3075</f>
        <v>92.142857142857139</v>
      </c>
      <c r="W3075" t="str">
        <f t="shared" ref="W3075:W3138" si="341">LEFT(T3075,((FIND("/",T3075,1))-1))</f>
        <v>theater</v>
      </c>
      <c r="X3075" t="str">
        <f t="shared" ref="X3075:X3138" si="342">RIGHT(T3075,((LEN(T3075))-(FIND("/",T3075,1))))</f>
        <v>spaces</v>
      </c>
    </row>
    <row r="3076" spans="1:2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8219</v>
      </c>
      <c r="G3076" t="s">
        <v>8228</v>
      </c>
      <c r="H3076" t="s">
        <v>8247</v>
      </c>
      <c r="I3076">
        <v>1457617359</v>
      </c>
      <c r="J3076" s="8">
        <f t="shared" si="336"/>
        <v>16870.57128472222</v>
      </c>
      <c r="K3076">
        <v>1455025359</v>
      </c>
      <c r="L3076" s="8">
        <f t="shared" si="336"/>
        <v>16840.57128472222</v>
      </c>
      <c r="M3076" s="10">
        <f t="shared" si="337"/>
        <v>16870.57128472222</v>
      </c>
      <c r="N3076" s="11">
        <f t="shared" si="338"/>
        <v>16870.57128472222</v>
      </c>
      <c r="O3076" s="10">
        <f t="shared" si="339"/>
        <v>16840.57128472222</v>
      </c>
      <c r="P3076" s="11">
        <f t="shared" si="340"/>
        <v>16840.57128472222</v>
      </c>
      <c r="Q3076" t="b">
        <v>0</v>
      </c>
      <c r="R3076">
        <v>3</v>
      </c>
      <c r="S3076" t="b">
        <v>0</v>
      </c>
      <c r="T3076" t="s">
        <v>8301</v>
      </c>
      <c r="U3076" s="5">
        <f>E3076/D3076</f>
        <v>8.8000000000000003E-4</v>
      </c>
      <c r="V3076" s="6">
        <f>E3076/R3076</f>
        <v>7.333333333333333</v>
      </c>
      <c r="W3076" t="str">
        <f t="shared" si="341"/>
        <v>theater</v>
      </c>
      <c r="X3076" t="str">
        <f t="shared" si="342"/>
        <v>spaces</v>
      </c>
    </row>
    <row r="3077" spans="1:2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 s="8">
        <f t="shared" si="336"/>
        <v>17032.102314814812</v>
      </c>
      <c r="K3077">
        <v>1467253640</v>
      </c>
      <c r="L3077" s="8">
        <f t="shared" si="336"/>
        <v>16982.102314814812</v>
      </c>
      <c r="M3077" s="10">
        <f t="shared" si="337"/>
        <v>17032.102314814812</v>
      </c>
      <c r="N3077" s="11">
        <f t="shared" si="338"/>
        <v>17032.102314814812</v>
      </c>
      <c r="O3077" s="10">
        <f t="shared" si="339"/>
        <v>16982.102314814812</v>
      </c>
      <c r="P3077" s="11">
        <f t="shared" si="340"/>
        <v>16982.102314814812</v>
      </c>
      <c r="Q3077" t="b">
        <v>0</v>
      </c>
      <c r="R3077">
        <v>20</v>
      </c>
      <c r="S3077" t="b">
        <v>0</v>
      </c>
      <c r="T3077" t="s">
        <v>8301</v>
      </c>
      <c r="U3077" s="5">
        <f>E3077/D3077</f>
        <v>8.6400000000000005E-2</v>
      </c>
      <c r="V3077" s="6">
        <f>E3077/R3077</f>
        <v>64.8</v>
      </c>
      <c r="W3077" t="str">
        <f t="shared" si="341"/>
        <v>theater</v>
      </c>
      <c r="X3077" t="str">
        <f t="shared" si="342"/>
        <v>spaces</v>
      </c>
    </row>
    <row r="3078" spans="1:2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 s="8">
        <f t="shared" si="336"/>
        <v>16717.651886574073</v>
      </c>
      <c r="K3078">
        <v>1439221123</v>
      </c>
      <c r="L3078" s="8">
        <f t="shared" si="336"/>
        <v>16657.651886574073</v>
      </c>
      <c r="M3078" s="10">
        <f t="shared" si="337"/>
        <v>16717.651886574073</v>
      </c>
      <c r="N3078" s="11">
        <f t="shared" si="338"/>
        <v>16717.651886574073</v>
      </c>
      <c r="O3078" s="10">
        <f t="shared" si="339"/>
        <v>16657.651886574073</v>
      </c>
      <c r="P3078" s="11">
        <f t="shared" si="340"/>
        <v>16657.651886574073</v>
      </c>
      <c r="Q3078" t="b">
        <v>0</v>
      </c>
      <c r="R3078">
        <v>50</v>
      </c>
      <c r="S3078" t="b">
        <v>0</v>
      </c>
      <c r="T3078" t="s">
        <v>8301</v>
      </c>
      <c r="U3078" s="5">
        <f>E3078/D3078</f>
        <v>0.15060000000000001</v>
      </c>
      <c r="V3078" s="6">
        <f>E3078/R3078</f>
        <v>30.12</v>
      </c>
      <c r="W3078" t="str">
        <f t="shared" si="341"/>
        <v>theater</v>
      </c>
      <c r="X3078" t="str">
        <f t="shared" si="342"/>
        <v>spaces</v>
      </c>
    </row>
    <row r="3079" spans="1:2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8219</v>
      </c>
      <c r="G3079" t="s">
        <v>8227</v>
      </c>
      <c r="H3079" t="s">
        <v>8249</v>
      </c>
      <c r="I3079">
        <v>1488495478</v>
      </c>
      <c r="J3079" s="8">
        <f t="shared" si="336"/>
        <v>17227.956921296296</v>
      </c>
      <c r="K3079">
        <v>1485903478</v>
      </c>
      <c r="L3079" s="8">
        <f t="shared" si="336"/>
        <v>17197.956921296296</v>
      </c>
      <c r="M3079" s="10">
        <f t="shared" si="337"/>
        <v>17227.956921296296</v>
      </c>
      <c r="N3079" s="11">
        <f t="shared" si="338"/>
        <v>17227.956921296296</v>
      </c>
      <c r="O3079" s="10">
        <f t="shared" si="339"/>
        <v>17197.956921296296</v>
      </c>
      <c r="P3079" s="11">
        <f t="shared" si="340"/>
        <v>17197.956921296296</v>
      </c>
      <c r="Q3079" t="b">
        <v>0</v>
      </c>
      <c r="R3079">
        <v>2</v>
      </c>
      <c r="S3079" t="b">
        <v>0</v>
      </c>
      <c r="T3079" t="s">
        <v>8301</v>
      </c>
      <c r="U3079" s="5">
        <f>E3079/D3079</f>
        <v>4.7727272727272731E-3</v>
      </c>
      <c r="V3079" s="6">
        <f>E3079/R3079</f>
        <v>52.5</v>
      </c>
      <c r="W3079" t="str">
        <f t="shared" si="341"/>
        <v>theater</v>
      </c>
      <c r="X3079" t="str">
        <f t="shared" si="342"/>
        <v>spaces</v>
      </c>
    </row>
    <row r="3080" spans="1:2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8219</v>
      </c>
      <c r="G3080" t="s">
        <v>8222</v>
      </c>
      <c r="H3080" t="s">
        <v>8244</v>
      </c>
      <c r="I3080">
        <v>1424920795</v>
      </c>
      <c r="J3080" s="8">
        <f t="shared" si="336"/>
        <v>16492.138831018518</v>
      </c>
      <c r="K3080">
        <v>1422328795</v>
      </c>
      <c r="L3080" s="8">
        <f t="shared" si="336"/>
        <v>16462.138831018518</v>
      </c>
      <c r="M3080" s="10">
        <f t="shared" si="337"/>
        <v>16492.138831018518</v>
      </c>
      <c r="N3080" s="11">
        <f t="shared" si="338"/>
        <v>16492.138831018518</v>
      </c>
      <c r="O3080" s="10">
        <f t="shared" si="339"/>
        <v>16462.138831018518</v>
      </c>
      <c r="P3080" s="11">
        <f t="shared" si="340"/>
        <v>16462.138831018518</v>
      </c>
      <c r="Q3080" t="b">
        <v>0</v>
      </c>
      <c r="R3080">
        <v>3</v>
      </c>
      <c r="S3080" t="b">
        <v>0</v>
      </c>
      <c r="T3080" t="s">
        <v>8301</v>
      </c>
      <c r="U3080" s="5">
        <f>E3080/D3080</f>
        <v>1.1833333333333333E-3</v>
      </c>
      <c r="V3080" s="6">
        <f>E3080/R3080</f>
        <v>23.666666666666668</v>
      </c>
      <c r="W3080" t="str">
        <f t="shared" si="341"/>
        <v>theater</v>
      </c>
      <c r="X3080" t="str">
        <f t="shared" si="342"/>
        <v>spaces</v>
      </c>
    </row>
    <row r="3081" spans="1:2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 s="8">
        <f t="shared" si="336"/>
        <v>16516.671701388888</v>
      </c>
      <c r="K3081">
        <v>1424452035</v>
      </c>
      <c r="L3081" s="8">
        <f t="shared" si="336"/>
        <v>16486.713368055556</v>
      </c>
      <c r="M3081" s="10">
        <f t="shared" si="337"/>
        <v>16516.671701388888</v>
      </c>
      <c r="N3081" s="11">
        <f t="shared" si="338"/>
        <v>16516.671701388888</v>
      </c>
      <c r="O3081" s="10">
        <f t="shared" si="339"/>
        <v>16486.713368055556</v>
      </c>
      <c r="P3081" s="11">
        <f t="shared" si="340"/>
        <v>16486.713368055556</v>
      </c>
      <c r="Q3081" t="b">
        <v>0</v>
      </c>
      <c r="R3081">
        <v>27</v>
      </c>
      <c r="S3081" t="b">
        <v>0</v>
      </c>
      <c r="T3081" t="s">
        <v>8301</v>
      </c>
      <c r="U3081" s="5">
        <f>E3081/D3081</f>
        <v>8.4173998587352451E-3</v>
      </c>
      <c r="V3081" s="6">
        <f>E3081/R3081</f>
        <v>415.77777777777777</v>
      </c>
      <c r="W3081" t="str">
        <f t="shared" si="341"/>
        <v>theater</v>
      </c>
      <c r="X3081" t="str">
        <f t="shared" si="342"/>
        <v>spaces</v>
      </c>
    </row>
    <row r="3082" spans="1:2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8219</v>
      </c>
      <c r="G3082" t="s">
        <v>8222</v>
      </c>
      <c r="H3082" t="s">
        <v>8244</v>
      </c>
      <c r="I3082">
        <v>1419644444</v>
      </c>
      <c r="J3082" s="8">
        <f t="shared" si="336"/>
        <v>16431.069953703704</v>
      </c>
      <c r="K3082">
        <v>1414456844</v>
      </c>
      <c r="L3082" s="8">
        <f t="shared" si="336"/>
        <v>16371.028287037037</v>
      </c>
      <c r="M3082" s="10">
        <f t="shared" si="337"/>
        <v>16431.069953703704</v>
      </c>
      <c r="N3082" s="11">
        <f t="shared" si="338"/>
        <v>16431.069953703704</v>
      </c>
      <c r="O3082" s="10">
        <f t="shared" si="339"/>
        <v>16371.028287037037</v>
      </c>
      <c r="P3082" s="11">
        <f t="shared" si="340"/>
        <v>16371.028287037037</v>
      </c>
      <c r="Q3082" t="b">
        <v>0</v>
      </c>
      <c r="R3082">
        <v>7</v>
      </c>
      <c r="S3082" t="b">
        <v>0</v>
      </c>
      <c r="T3082" t="s">
        <v>8301</v>
      </c>
      <c r="U3082" s="5">
        <f>E3082/D3082</f>
        <v>1.8799999999999999E-4</v>
      </c>
      <c r="V3082" s="6">
        <f>E3082/R3082</f>
        <v>53.714285714285715</v>
      </c>
      <c r="W3082" t="str">
        <f t="shared" si="341"/>
        <v>theater</v>
      </c>
      <c r="X3082" t="str">
        <f t="shared" si="342"/>
        <v>spaces</v>
      </c>
    </row>
    <row r="3083" spans="1:2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 s="8">
        <f t="shared" si="336"/>
        <v>16698.181608796298</v>
      </c>
      <c r="K3083">
        <v>1440130891</v>
      </c>
      <c r="L3083" s="8">
        <f t="shared" si="336"/>
        <v>16668.181608796298</v>
      </c>
      <c r="M3083" s="10">
        <f t="shared" si="337"/>
        <v>16698.181608796298</v>
      </c>
      <c r="N3083" s="11">
        <f t="shared" si="338"/>
        <v>16698.181608796298</v>
      </c>
      <c r="O3083" s="10">
        <f t="shared" si="339"/>
        <v>16668.181608796298</v>
      </c>
      <c r="P3083" s="11">
        <f t="shared" si="340"/>
        <v>16668.181608796298</v>
      </c>
      <c r="Q3083" t="b">
        <v>0</v>
      </c>
      <c r="R3083">
        <v>5</v>
      </c>
      <c r="S3083" t="b">
        <v>0</v>
      </c>
      <c r="T3083" t="s">
        <v>8301</v>
      </c>
      <c r="U3083" s="5">
        <f>E3083/D3083</f>
        <v>2.1029999999999998E-3</v>
      </c>
      <c r="V3083" s="6">
        <f>E3083/R3083</f>
        <v>420.6</v>
      </c>
      <c r="W3083" t="str">
        <f t="shared" si="341"/>
        <v>theater</v>
      </c>
      <c r="X3083" t="str">
        <f t="shared" si="342"/>
        <v>spaces</v>
      </c>
    </row>
    <row r="3084" spans="1:2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8219</v>
      </c>
      <c r="G3084" t="s">
        <v>8222</v>
      </c>
      <c r="H3084" t="s">
        <v>8244</v>
      </c>
      <c r="I3084">
        <v>1447628946</v>
      </c>
      <c r="J3084" s="8">
        <f t="shared" si="336"/>
        <v>16754.964652777777</v>
      </c>
      <c r="K3084">
        <v>1445033346</v>
      </c>
      <c r="L3084" s="8">
        <f t="shared" si="336"/>
        <v>16724.922986111113</v>
      </c>
      <c r="M3084" s="10">
        <f t="shared" si="337"/>
        <v>16754.964652777777</v>
      </c>
      <c r="N3084" s="11">
        <f t="shared" si="338"/>
        <v>16754.964652777777</v>
      </c>
      <c r="O3084" s="10">
        <f t="shared" si="339"/>
        <v>16724.922986111113</v>
      </c>
      <c r="P3084" s="11">
        <f t="shared" si="340"/>
        <v>16724.922986111113</v>
      </c>
      <c r="Q3084" t="b">
        <v>0</v>
      </c>
      <c r="R3084">
        <v>0</v>
      </c>
      <c r="S3084" t="b">
        <v>0</v>
      </c>
      <c r="T3084" t="s">
        <v>8301</v>
      </c>
      <c r="U3084" s="5">
        <f>E3084/D3084</f>
        <v>0</v>
      </c>
      <c r="V3084" s="6" t="e">
        <f>E3084/R3084</f>
        <v>#DIV/0!</v>
      </c>
      <c r="W3084" t="str">
        <f t="shared" si="341"/>
        <v>theater</v>
      </c>
      <c r="X3084" t="str">
        <f t="shared" si="342"/>
        <v>spaces</v>
      </c>
    </row>
    <row r="3085" spans="1:2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8219</v>
      </c>
      <c r="G3085" t="s">
        <v>8222</v>
      </c>
      <c r="H3085" t="s">
        <v>8244</v>
      </c>
      <c r="I3085">
        <v>1409547600</v>
      </c>
      <c r="J3085" s="8">
        <f t="shared" si="336"/>
        <v>16314.208333333334</v>
      </c>
      <c r="K3085">
        <v>1406986278</v>
      </c>
      <c r="L3085" s="8">
        <f t="shared" si="336"/>
        <v>16284.563402777778</v>
      </c>
      <c r="M3085" s="10">
        <f t="shared" si="337"/>
        <v>16314.208333333334</v>
      </c>
      <c r="N3085" s="11">
        <f t="shared" si="338"/>
        <v>16314.208333333334</v>
      </c>
      <c r="O3085" s="10">
        <f t="shared" si="339"/>
        <v>16284.563402777778</v>
      </c>
      <c r="P3085" s="11">
        <f t="shared" si="340"/>
        <v>16284.563402777778</v>
      </c>
      <c r="Q3085" t="b">
        <v>0</v>
      </c>
      <c r="R3085">
        <v>3</v>
      </c>
      <c r="S3085" t="b">
        <v>0</v>
      </c>
      <c r="T3085" t="s">
        <v>8301</v>
      </c>
      <c r="U3085" s="5">
        <f>E3085/D3085</f>
        <v>2.8E-3</v>
      </c>
      <c r="V3085" s="6">
        <f>E3085/R3085</f>
        <v>18.666666666666668</v>
      </c>
      <c r="W3085" t="str">
        <f t="shared" si="341"/>
        <v>theater</v>
      </c>
      <c r="X3085" t="str">
        <f t="shared" si="342"/>
        <v>spaces</v>
      </c>
    </row>
    <row r="3086" spans="1:2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8219</v>
      </c>
      <c r="G3086" t="s">
        <v>8222</v>
      </c>
      <c r="H3086" t="s">
        <v>8244</v>
      </c>
      <c r="I3086">
        <v>1430851680</v>
      </c>
      <c r="J3086" s="8">
        <f t="shared" si="336"/>
        <v>16560.783333333333</v>
      </c>
      <c r="K3086">
        <v>1428340931</v>
      </c>
      <c r="L3086" s="8">
        <f t="shared" si="336"/>
        <v>16531.723738425924</v>
      </c>
      <c r="M3086" s="10">
        <f t="shared" si="337"/>
        <v>16560.783333333333</v>
      </c>
      <c r="N3086" s="11">
        <f t="shared" si="338"/>
        <v>16560.783333333333</v>
      </c>
      <c r="O3086" s="10">
        <f t="shared" si="339"/>
        <v>16531.723738425924</v>
      </c>
      <c r="P3086" s="11">
        <f t="shared" si="340"/>
        <v>16531.723738425924</v>
      </c>
      <c r="Q3086" t="b">
        <v>0</v>
      </c>
      <c r="R3086">
        <v>6</v>
      </c>
      <c r="S3086" t="b">
        <v>0</v>
      </c>
      <c r="T3086" t="s">
        <v>8301</v>
      </c>
      <c r="U3086" s="5">
        <f>E3086/D3086</f>
        <v>0.11579206701157921</v>
      </c>
      <c r="V3086" s="6">
        <f>E3086/R3086</f>
        <v>78.333333333333329</v>
      </c>
      <c r="W3086" t="str">
        <f t="shared" si="341"/>
        <v>theater</v>
      </c>
      <c r="X3086" t="str">
        <f t="shared" si="342"/>
        <v>spaces</v>
      </c>
    </row>
    <row r="3087" spans="1:2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 s="8">
        <f t="shared" si="336"/>
        <v>16707.88378472222</v>
      </c>
      <c r="K3087">
        <v>1440969159</v>
      </c>
      <c r="L3087" s="8">
        <f t="shared" si="336"/>
        <v>16677.88378472222</v>
      </c>
      <c r="M3087" s="10">
        <f t="shared" si="337"/>
        <v>16707.88378472222</v>
      </c>
      <c r="N3087" s="11">
        <f t="shared" si="338"/>
        <v>16707.88378472222</v>
      </c>
      <c r="O3087" s="10">
        <f t="shared" si="339"/>
        <v>16677.88378472222</v>
      </c>
      <c r="P3087" s="11">
        <f t="shared" si="340"/>
        <v>16677.88378472222</v>
      </c>
      <c r="Q3087" t="b">
        <v>0</v>
      </c>
      <c r="R3087">
        <v>9</v>
      </c>
      <c r="S3087" t="b">
        <v>0</v>
      </c>
      <c r="T3087" t="s">
        <v>8301</v>
      </c>
      <c r="U3087" s="5">
        <f>E3087/D3087</f>
        <v>2.4400000000000002E-2</v>
      </c>
      <c r="V3087" s="6">
        <f>E3087/R3087</f>
        <v>67.777777777777771</v>
      </c>
      <c r="W3087" t="str">
        <f t="shared" si="341"/>
        <v>theater</v>
      </c>
      <c r="X3087" t="str">
        <f t="shared" si="342"/>
        <v>spaces</v>
      </c>
    </row>
    <row r="3088" spans="1:2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8219</v>
      </c>
      <c r="G3088" t="s">
        <v>8235</v>
      </c>
      <c r="H3088" t="s">
        <v>8247</v>
      </c>
      <c r="I3088">
        <v>1439827559</v>
      </c>
      <c r="J3088" s="8">
        <f t="shared" si="336"/>
        <v>16664.67082175926</v>
      </c>
      <c r="K3088">
        <v>1434643559</v>
      </c>
      <c r="L3088" s="8">
        <f t="shared" si="336"/>
        <v>16604.67082175926</v>
      </c>
      <c r="M3088" s="10">
        <f t="shared" si="337"/>
        <v>16664.67082175926</v>
      </c>
      <c r="N3088" s="11">
        <f t="shared" si="338"/>
        <v>16664.67082175926</v>
      </c>
      <c r="O3088" s="10">
        <f t="shared" si="339"/>
        <v>16604.67082175926</v>
      </c>
      <c r="P3088" s="11">
        <f t="shared" si="340"/>
        <v>16604.67082175926</v>
      </c>
      <c r="Q3088" t="b">
        <v>0</v>
      </c>
      <c r="R3088">
        <v>3</v>
      </c>
      <c r="S3088" t="b">
        <v>0</v>
      </c>
      <c r="T3088" t="s">
        <v>8301</v>
      </c>
      <c r="U3088" s="5">
        <f>E3088/D3088</f>
        <v>2.5000000000000001E-3</v>
      </c>
      <c r="V3088" s="6">
        <f>E3088/R3088</f>
        <v>16.666666666666668</v>
      </c>
      <c r="W3088" t="str">
        <f t="shared" si="341"/>
        <v>theater</v>
      </c>
      <c r="X3088" t="str">
        <f t="shared" si="342"/>
        <v>spaces</v>
      </c>
    </row>
    <row r="3089" spans="1:2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8219</v>
      </c>
      <c r="G3089" t="s">
        <v>8222</v>
      </c>
      <c r="H3089" t="s">
        <v>8244</v>
      </c>
      <c r="I3089">
        <v>1482294990</v>
      </c>
      <c r="J3089" s="8">
        <f t="shared" si="336"/>
        <v>17156.192013888889</v>
      </c>
      <c r="K3089">
        <v>1477107390</v>
      </c>
      <c r="L3089" s="8">
        <f t="shared" si="336"/>
        <v>17096.150347222221</v>
      </c>
      <c r="M3089" s="10">
        <f t="shared" si="337"/>
        <v>17156.192013888889</v>
      </c>
      <c r="N3089" s="11">
        <f t="shared" si="338"/>
        <v>17156.192013888889</v>
      </c>
      <c r="O3089" s="10">
        <f t="shared" si="339"/>
        <v>17096.150347222221</v>
      </c>
      <c r="P3089" s="11">
        <f t="shared" si="340"/>
        <v>17096.150347222221</v>
      </c>
      <c r="Q3089" t="b">
        <v>0</v>
      </c>
      <c r="R3089">
        <v>2</v>
      </c>
      <c r="S3089" t="b">
        <v>0</v>
      </c>
      <c r="T3089" t="s">
        <v>8301</v>
      </c>
      <c r="U3089" s="5">
        <f>E3089/D3089</f>
        <v>6.2500000000000003E-3</v>
      </c>
      <c r="V3089" s="6">
        <f>E3089/R3089</f>
        <v>62.5</v>
      </c>
      <c r="W3089" t="str">
        <f t="shared" si="341"/>
        <v>theater</v>
      </c>
      <c r="X3089" t="str">
        <f t="shared" si="342"/>
        <v>spaces</v>
      </c>
    </row>
    <row r="3090" spans="1:2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8219</v>
      </c>
      <c r="G3090" t="s">
        <v>8222</v>
      </c>
      <c r="H3090" t="s">
        <v>8244</v>
      </c>
      <c r="I3090">
        <v>1420724460</v>
      </c>
      <c r="J3090" s="8">
        <f t="shared" si="336"/>
        <v>16443.570138888888</v>
      </c>
      <c r="K3090">
        <v>1418046247</v>
      </c>
      <c r="L3090" s="8">
        <f t="shared" si="336"/>
        <v>16412.57230324074</v>
      </c>
      <c r="M3090" s="10">
        <f t="shared" si="337"/>
        <v>16443.570138888888</v>
      </c>
      <c r="N3090" s="11">
        <f t="shared" si="338"/>
        <v>16443.570138888888</v>
      </c>
      <c r="O3090" s="10">
        <f t="shared" si="339"/>
        <v>16412.57230324074</v>
      </c>
      <c r="P3090" s="11">
        <f t="shared" si="340"/>
        <v>16412.57230324074</v>
      </c>
      <c r="Q3090" t="b">
        <v>0</v>
      </c>
      <c r="R3090">
        <v>3</v>
      </c>
      <c r="S3090" t="b">
        <v>0</v>
      </c>
      <c r="T3090" t="s">
        <v>8301</v>
      </c>
      <c r="U3090" s="5">
        <f>E3090/D3090</f>
        <v>1.9384615384615384E-3</v>
      </c>
      <c r="V3090" s="6">
        <f>E3090/R3090</f>
        <v>42</v>
      </c>
      <c r="W3090" t="str">
        <f t="shared" si="341"/>
        <v>theater</v>
      </c>
      <c r="X3090" t="str">
        <f t="shared" si="342"/>
        <v>spaces</v>
      </c>
    </row>
    <row r="3091" spans="1:2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 s="8">
        <f t="shared" si="336"/>
        <v>16991.082638888889</v>
      </c>
      <c r="K3091">
        <v>1465304483</v>
      </c>
      <c r="L3091" s="8">
        <f t="shared" si="336"/>
        <v>16959.542627314815</v>
      </c>
      <c r="M3091" s="10">
        <f t="shared" si="337"/>
        <v>16991.082638888889</v>
      </c>
      <c r="N3091" s="11">
        <f t="shared" si="338"/>
        <v>16991.082638888889</v>
      </c>
      <c r="O3091" s="10">
        <f t="shared" si="339"/>
        <v>16959.542627314815</v>
      </c>
      <c r="P3091" s="11">
        <f t="shared" si="340"/>
        <v>16959.542627314815</v>
      </c>
      <c r="Q3091" t="b">
        <v>0</v>
      </c>
      <c r="R3091">
        <v>45</v>
      </c>
      <c r="S3091" t="b">
        <v>0</v>
      </c>
      <c r="T3091" t="s">
        <v>8301</v>
      </c>
      <c r="U3091" s="5">
        <f>E3091/D3091</f>
        <v>0.23416000000000001</v>
      </c>
      <c r="V3091" s="6">
        <f>E3091/R3091</f>
        <v>130.0888888888889</v>
      </c>
      <c r="W3091" t="str">
        <f t="shared" si="341"/>
        <v>theater</v>
      </c>
      <c r="X3091" t="str">
        <f t="shared" si="342"/>
        <v>spaces</v>
      </c>
    </row>
    <row r="3092" spans="1:2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 s="8">
        <f t="shared" si="336"/>
        <v>16556.777141203704</v>
      </c>
      <c r="K3092">
        <v>1425325145</v>
      </c>
      <c r="L3092" s="8">
        <f t="shared" si="336"/>
        <v>16496.818807870372</v>
      </c>
      <c r="M3092" s="10">
        <f t="shared" si="337"/>
        <v>16556.777141203704</v>
      </c>
      <c r="N3092" s="11">
        <f t="shared" si="338"/>
        <v>16556.777141203704</v>
      </c>
      <c r="O3092" s="10">
        <f t="shared" si="339"/>
        <v>16496.818807870372</v>
      </c>
      <c r="P3092" s="11">
        <f t="shared" si="340"/>
        <v>16496.818807870372</v>
      </c>
      <c r="Q3092" t="b">
        <v>0</v>
      </c>
      <c r="R3092">
        <v>9</v>
      </c>
      <c r="S3092" t="b">
        <v>0</v>
      </c>
      <c r="T3092" t="s">
        <v>8301</v>
      </c>
      <c r="U3092" s="5">
        <f>E3092/D3092</f>
        <v>5.080888888888889E-2</v>
      </c>
      <c r="V3092" s="6">
        <f>E3092/R3092</f>
        <v>1270.2222222222222</v>
      </c>
      <c r="W3092" t="str">
        <f t="shared" si="341"/>
        <v>theater</v>
      </c>
      <c r="X3092" t="str">
        <f t="shared" si="342"/>
        <v>spaces</v>
      </c>
    </row>
    <row r="3093" spans="1:2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8219</v>
      </c>
      <c r="G3093" t="s">
        <v>8222</v>
      </c>
      <c r="H3093" t="s">
        <v>8244</v>
      </c>
      <c r="I3093">
        <v>1471214743</v>
      </c>
      <c r="J3093" s="8">
        <f t="shared" si="336"/>
        <v>17027.948414351853</v>
      </c>
      <c r="K3093">
        <v>1468622743</v>
      </c>
      <c r="L3093" s="8">
        <f t="shared" si="336"/>
        <v>16997.948414351853</v>
      </c>
      <c r="M3093" s="10">
        <f t="shared" si="337"/>
        <v>17027.948414351853</v>
      </c>
      <c r="N3093" s="11">
        <f t="shared" si="338"/>
        <v>17027.948414351853</v>
      </c>
      <c r="O3093" s="10">
        <f t="shared" si="339"/>
        <v>16997.948414351853</v>
      </c>
      <c r="P3093" s="11">
        <f t="shared" si="340"/>
        <v>16997.948414351853</v>
      </c>
      <c r="Q3093" t="b">
        <v>0</v>
      </c>
      <c r="R3093">
        <v>9</v>
      </c>
      <c r="S3093" t="b">
        <v>0</v>
      </c>
      <c r="T3093" t="s">
        <v>8301</v>
      </c>
      <c r="U3093" s="5">
        <f>E3093/D3093</f>
        <v>0.15920000000000001</v>
      </c>
      <c r="V3093" s="6">
        <f>E3093/R3093</f>
        <v>88.444444444444443</v>
      </c>
      <c r="W3093" t="str">
        <f t="shared" si="341"/>
        <v>theater</v>
      </c>
      <c r="X3093" t="str">
        <f t="shared" si="342"/>
        <v>spaces</v>
      </c>
    </row>
    <row r="3094" spans="1:2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 s="8">
        <f t="shared" si="336"/>
        <v>16723.916666666668</v>
      </c>
      <c r="K3094">
        <v>1441723912</v>
      </c>
      <c r="L3094" s="8">
        <f t="shared" si="336"/>
        <v>16686.619351851852</v>
      </c>
      <c r="M3094" s="10">
        <f t="shared" si="337"/>
        <v>16723.916666666668</v>
      </c>
      <c r="N3094" s="11">
        <f t="shared" si="338"/>
        <v>16723.916666666668</v>
      </c>
      <c r="O3094" s="10">
        <f t="shared" si="339"/>
        <v>16686.619351851852</v>
      </c>
      <c r="P3094" s="11">
        <f t="shared" si="340"/>
        <v>16686.619351851852</v>
      </c>
      <c r="Q3094" t="b">
        <v>0</v>
      </c>
      <c r="R3094">
        <v>21</v>
      </c>
      <c r="S3094" t="b">
        <v>0</v>
      </c>
      <c r="T3094" t="s">
        <v>8301</v>
      </c>
      <c r="U3094" s="5">
        <f>E3094/D3094</f>
        <v>1.1831900000000001E-2</v>
      </c>
      <c r="V3094" s="6">
        <f>E3094/R3094</f>
        <v>56.342380952380957</v>
      </c>
      <c r="W3094" t="str">
        <f t="shared" si="341"/>
        <v>theater</v>
      </c>
      <c r="X3094" t="str">
        <f t="shared" si="342"/>
        <v>spaces</v>
      </c>
    </row>
    <row r="3095" spans="1:2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8219</v>
      </c>
      <c r="G3095" t="s">
        <v>8227</v>
      </c>
      <c r="H3095" t="s">
        <v>8249</v>
      </c>
      <c r="I3095">
        <v>1401595140</v>
      </c>
      <c r="J3095" s="8">
        <f t="shared" si="336"/>
        <v>16222.165972222223</v>
      </c>
      <c r="K3095">
        <v>1398980941</v>
      </c>
      <c r="L3095" s="8">
        <f t="shared" si="336"/>
        <v>16191.909039351851</v>
      </c>
      <c r="M3095" s="10">
        <f t="shared" si="337"/>
        <v>16222.165972222223</v>
      </c>
      <c r="N3095" s="11">
        <f t="shared" si="338"/>
        <v>16222.165972222223</v>
      </c>
      <c r="O3095" s="10">
        <f t="shared" si="339"/>
        <v>16191.909039351851</v>
      </c>
      <c r="P3095" s="11">
        <f t="shared" si="340"/>
        <v>16191.909039351851</v>
      </c>
      <c r="Q3095" t="b">
        <v>0</v>
      </c>
      <c r="R3095">
        <v>17</v>
      </c>
      <c r="S3095" t="b">
        <v>0</v>
      </c>
      <c r="T3095" t="s">
        <v>8301</v>
      </c>
      <c r="U3095" s="5">
        <f>E3095/D3095</f>
        <v>0.22750000000000001</v>
      </c>
      <c r="V3095" s="6">
        <f>E3095/R3095</f>
        <v>53.529411764705884</v>
      </c>
      <c r="W3095" t="str">
        <f t="shared" si="341"/>
        <v>theater</v>
      </c>
      <c r="X3095" t="str">
        <f t="shared" si="342"/>
        <v>spaces</v>
      </c>
    </row>
    <row r="3096" spans="1:2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8219</v>
      </c>
      <c r="G3096" t="s">
        <v>8222</v>
      </c>
      <c r="H3096" t="s">
        <v>8244</v>
      </c>
      <c r="I3096">
        <v>1442775956</v>
      </c>
      <c r="J3096" s="8">
        <f t="shared" si="336"/>
        <v>16698.795787037037</v>
      </c>
      <c r="K3096">
        <v>1437591956</v>
      </c>
      <c r="L3096" s="8">
        <f t="shared" si="336"/>
        <v>16638.795787037037</v>
      </c>
      <c r="M3096" s="10">
        <f t="shared" si="337"/>
        <v>16698.795787037037</v>
      </c>
      <c r="N3096" s="11">
        <f t="shared" si="338"/>
        <v>16698.795787037037</v>
      </c>
      <c r="O3096" s="10">
        <f t="shared" si="339"/>
        <v>16638.795787037037</v>
      </c>
      <c r="P3096" s="11">
        <f t="shared" si="340"/>
        <v>16638.795787037037</v>
      </c>
      <c r="Q3096" t="b">
        <v>0</v>
      </c>
      <c r="R3096">
        <v>1</v>
      </c>
      <c r="S3096" t="b">
        <v>0</v>
      </c>
      <c r="T3096" t="s">
        <v>8301</v>
      </c>
      <c r="U3096" s="5">
        <f>E3096/D3096</f>
        <v>2.5000000000000001E-4</v>
      </c>
      <c r="V3096" s="6">
        <f>E3096/R3096</f>
        <v>25</v>
      </c>
      <c r="W3096" t="str">
        <f t="shared" si="341"/>
        <v>theater</v>
      </c>
      <c r="X3096" t="str">
        <f t="shared" si="342"/>
        <v>spaces</v>
      </c>
    </row>
    <row r="3097" spans="1:2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8219</v>
      </c>
      <c r="G3097" t="s">
        <v>8222</v>
      </c>
      <c r="H3097" t="s">
        <v>8244</v>
      </c>
      <c r="I3097">
        <v>1470011780</v>
      </c>
      <c r="J3097" s="8">
        <f t="shared" si="336"/>
        <v>17014.025231481482</v>
      </c>
      <c r="K3097">
        <v>1464827780</v>
      </c>
      <c r="L3097" s="8">
        <f t="shared" si="336"/>
        <v>16954.025231481482</v>
      </c>
      <c r="M3097" s="10">
        <f t="shared" si="337"/>
        <v>17014.025231481482</v>
      </c>
      <c r="N3097" s="11">
        <f t="shared" si="338"/>
        <v>17014.025231481482</v>
      </c>
      <c r="O3097" s="10">
        <f t="shared" si="339"/>
        <v>16954.025231481482</v>
      </c>
      <c r="P3097" s="11">
        <f t="shared" si="340"/>
        <v>16954.025231481482</v>
      </c>
      <c r="Q3097" t="b">
        <v>0</v>
      </c>
      <c r="R3097">
        <v>1</v>
      </c>
      <c r="S3097" t="b">
        <v>0</v>
      </c>
      <c r="T3097" t="s">
        <v>8301</v>
      </c>
      <c r="U3097" s="5">
        <f>E3097/D3097</f>
        <v>3.351206434316354E-3</v>
      </c>
      <c r="V3097" s="6">
        <f>E3097/R3097</f>
        <v>50</v>
      </c>
      <c r="W3097" t="str">
        <f t="shared" si="341"/>
        <v>theater</v>
      </c>
      <c r="X3097" t="str">
        <f t="shared" si="342"/>
        <v>spaces</v>
      </c>
    </row>
    <row r="3098" spans="1:2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 s="8">
        <f t="shared" si="336"/>
        <v>16575.825532407409</v>
      </c>
      <c r="K3098">
        <v>1429559326</v>
      </c>
      <c r="L3098" s="8">
        <f t="shared" si="336"/>
        <v>16545.825532407409</v>
      </c>
      <c r="M3098" s="10">
        <f t="shared" si="337"/>
        <v>16575.825532407409</v>
      </c>
      <c r="N3098" s="11">
        <f t="shared" si="338"/>
        <v>16575.825532407409</v>
      </c>
      <c r="O3098" s="10">
        <f t="shared" si="339"/>
        <v>16545.825532407409</v>
      </c>
      <c r="P3098" s="11">
        <f t="shared" si="340"/>
        <v>16545.825532407409</v>
      </c>
      <c r="Q3098" t="b">
        <v>0</v>
      </c>
      <c r="R3098">
        <v>14</v>
      </c>
      <c r="S3098" t="b">
        <v>0</v>
      </c>
      <c r="T3098" t="s">
        <v>8301</v>
      </c>
      <c r="U3098" s="5">
        <f>E3098/D3098</f>
        <v>3.9750000000000001E-2</v>
      </c>
      <c r="V3098" s="6">
        <f>E3098/R3098</f>
        <v>56.785714285714285</v>
      </c>
      <c r="W3098" t="str">
        <f t="shared" si="341"/>
        <v>theater</v>
      </c>
      <c r="X3098" t="str">
        <f t="shared" si="342"/>
        <v>spaces</v>
      </c>
    </row>
    <row r="3099" spans="1:2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 s="8">
        <f t="shared" si="336"/>
        <v>17081.583333333332</v>
      </c>
      <c r="K3099">
        <v>1474027501</v>
      </c>
      <c r="L3099" s="8">
        <f t="shared" si="336"/>
        <v>17060.503483796296</v>
      </c>
      <c r="M3099" s="10">
        <f t="shared" si="337"/>
        <v>17081.583333333332</v>
      </c>
      <c r="N3099" s="11">
        <f t="shared" si="338"/>
        <v>17081.583333333332</v>
      </c>
      <c r="O3099" s="10">
        <f t="shared" si="339"/>
        <v>17060.503483796296</v>
      </c>
      <c r="P3099" s="11">
        <f t="shared" si="340"/>
        <v>17060.503483796296</v>
      </c>
      <c r="Q3099" t="b">
        <v>0</v>
      </c>
      <c r="R3099">
        <v>42</v>
      </c>
      <c r="S3099" t="b">
        <v>0</v>
      </c>
      <c r="T3099" t="s">
        <v>8301</v>
      </c>
      <c r="U3099" s="5">
        <f>E3099/D3099</f>
        <v>0.17150000000000001</v>
      </c>
      <c r="V3099" s="6">
        <f>E3099/R3099</f>
        <v>40.833333333333336</v>
      </c>
      <c r="W3099" t="str">
        <f t="shared" si="341"/>
        <v>theater</v>
      </c>
      <c r="X3099" t="str">
        <f t="shared" si="342"/>
        <v>spaces</v>
      </c>
    </row>
    <row r="3100" spans="1:2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 s="8">
        <f t="shared" si="336"/>
        <v>16839.011805555554</v>
      </c>
      <c r="K3100">
        <v>1450724449</v>
      </c>
      <c r="L3100" s="8">
        <f t="shared" si="336"/>
        <v>16790.792233796295</v>
      </c>
      <c r="M3100" s="10">
        <f t="shared" si="337"/>
        <v>16839.011805555554</v>
      </c>
      <c r="N3100" s="11">
        <f t="shared" si="338"/>
        <v>16839.011805555554</v>
      </c>
      <c r="O3100" s="10">
        <f t="shared" si="339"/>
        <v>16790.792233796295</v>
      </c>
      <c r="P3100" s="11">
        <f t="shared" si="340"/>
        <v>16790.792233796295</v>
      </c>
      <c r="Q3100" t="b">
        <v>0</v>
      </c>
      <c r="R3100">
        <v>27</v>
      </c>
      <c r="S3100" t="b">
        <v>0</v>
      </c>
      <c r="T3100" t="s">
        <v>8301</v>
      </c>
      <c r="U3100" s="5">
        <f>E3100/D3100</f>
        <v>3.608004104669061E-2</v>
      </c>
      <c r="V3100" s="6">
        <f>E3100/R3100</f>
        <v>65.111111111111114</v>
      </c>
      <c r="W3100" t="str">
        <f t="shared" si="341"/>
        <v>theater</v>
      </c>
      <c r="X3100" t="str">
        <f t="shared" si="342"/>
        <v>spaces</v>
      </c>
    </row>
    <row r="3101" spans="1:2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8219</v>
      </c>
      <c r="G3101" t="s">
        <v>8222</v>
      </c>
      <c r="H3101" t="s">
        <v>8244</v>
      </c>
      <c r="I3101">
        <v>1455251591</v>
      </c>
      <c r="J3101" s="8">
        <f t="shared" si="336"/>
        <v>16843.189710648148</v>
      </c>
      <c r="K3101">
        <v>1452659591</v>
      </c>
      <c r="L3101" s="8">
        <f t="shared" si="336"/>
        <v>16813.189710648148</v>
      </c>
      <c r="M3101" s="10">
        <f t="shared" si="337"/>
        <v>16843.189710648148</v>
      </c>
      <c r="N3101" s="11">
        <f t="shared" si="338"/>
        <v>16843.189710648148</v>
      </c>
      <c r="O3101" s="10">
        <f t="shared" si="339"/>
        <v>16813.189710648148</v>
      </c>
      <c r="P3101" s="11">
        <f t="shared" si="340"/>
        <v>16813.189710648148</v>
      </c>
      <c r="Q3101" t="b">
        <v>0</v>
      </c>
      <c r="R3101">
        <v>5</v>
      </c>
      <c r="S3101" t="b">
        <v>0</v>
      </c>
      <c r="T3101" t="s">
        <v>8301</v>
      </c>
      <c r="U3101" s="5">
        <f>E3101/D3101</f>
        <v>0.13900000000000001</v>
      </c>
      <c r="V3101" s="6">
        <f>E3101/R3101</f>
        <v>55.6</v>
      </c>
      <c r="W3101" t="str">
        <f t="shared" si="341"/>
        <v>theater</v>
      </c>
      <c r="X3101" t="str">
        <f t="shared" si="342"/>
        <v>spaces</v>
      </c>
    </row>
    <row r="3102" spans="1:2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 s="8">
        <f t="shared" si="336"/>
        <v>16363.622395833334</v>
      </c>
      <c r="K3102">
        <v>1411224975</v>
      </c>
      <c r="L3102" s="8">
        <f t="shared" si="336"/>
        <v>16333.622395833334</v>
      </c>
      <c r="M3102" s="10">
        <f t="shared" si="337"/>
        <v>16363.622395833334</v>
      </c>
      <c r="N3102" s="11">
        <f t="shared" si="338"/>
        <v>16363.622395833334</v>
      </c>
      <c r="O3102" s="10">
        <f t="shared" si="339"/>
        <v>16333.622395833334</v>
      </c>
      <c r="P3102" s="11">
        <f t="shared" si="340"/>
        <v>16333.622395833334</v>
      </c>
      <c r="Q3102" t="b">
        <v>0</v>
      </c>
      <c r="R3102">
        <v>13</v>
      </c>
      <c r="S3102" t="b">
        <v>0</v>
      </c>
      <c r="T3102" t="s">
        <v>8301</v>
      </c>
      <c r="U3102" s="5">
        <f>E3102/D3102</f>
        <v>0.15225</v>
      </c>
      <c r="V3102" s="6">
        <f>E3102/R3102</f>
        <v>140.53846153846155</v>
      </c>
      <c r="W3102" t="str">
        <f t="shared" si="341"/>
        <v>theater</v>
      </c>
      <c r="X3102" t="str">
        <f t="shared" si="342"/>
        <v>spaces</v>
      </c>
    </row>
    <row r="3103" spans="1:2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8219</v>
      </c>
      <c r="G3103" t="s">
        <v>8228</v>
      </c>
      <c r="H3103" t="s">
        <v>8247</v>
      </c>
      <c r="I3103">
        <v>1437033360</v>
      </c>
      <c r="J3103" s="8">
        <f t="shared" si="336"/>
        <v>16632.330555555556</v>
      </c>
      <c r="K3103">
        <v>1434445937</v>
      </c>
      <c r="L3103" s="8">
        <f t="shared" si="336"/>
        <v>16602.383530092593</v>
      </c>
      <c r="M3103" s="10">
        <f t="shared" si="337"/>
        <v>16632.330555555556</v>
      </c>
      <c r="N3103" s="11">
        <f t="shared" si="338"/>
        <v>16632.330555555556</v>
      </c>
      <c r="O3103" s="10">
        <f t="shared" si="339"/>
        <v>16602.383530092593</v>
      </c>
      <c r="P3103" s="11">
        <f t="shared" si="340"/>
        <v>16602.383530092593</v>
      </c>
      <c r="Q3103" t="b">
        <v>0</v>
      </c>
      <c r="R3103">
        <v>12</v>
      </c>
      <c r="S3103" t="b">
        <v>0</v>
      </c>
      <c r="T3103" t="s">
        <v>8301</v>
      </c>
      <c r="U3103" s="5">
        <f>E3103/D3103</f>
        <v>0.12</v>
      </c>
      <c r="V3103" s="6">
        <f>E3103/R3103</f>
        <v>25</v>
      </c>
      <c r="W3103" t="str">
        <f t="shared" si="341"/>
        <v>theater</v>
      </c>
      <c r="X3103" t="str">
        <f t="shared" si="342"/>
        <v>spaces</v>
      </c>
    </row>
    <row r="3104" spans="1:2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 s="8">
        <f t="shared" si="336"/>
        <v>17036.340486111112</v>
      </c>
      <c r="K3104">
        <v>1467619818</v>
      </c>
      <c r="L3104" s="8">
        <f t="shared" si="336"/>
        <v>16986.340486111112</v>
      </c>
      <c r="M3104" s="10">
        <f t="shared" si="337"/>
        <v>17036.340486111112</v>
      </c>
      <c r="N3104" s="11">
        <f t="shared" si="338"/>
        <v>17036.340486111112</v>
      </c>
      <c r="O3104" s="10">
        <f t="shared" si="339"/>
        <v>16986.340486111112</v>
      </c>
      <c r="P3104" s="11">
        <f t="shared" si="340"/>
        <v>16986.340486111112</v>
      </c>
      <c r="Q3104" t="b">
        <v>0</v>
      </c>
      <c r="R3104">
        <v>90</v>
      </c>
      <c r="S3104" t="b">
        <v>0</v>
      </c>
      <c r="T3104" t="s">
        <v>8301</v>
      </c>
      <c r="U3104" s="5">
        <f>E3104/D3104</f>
        <v>0.391125</v>
      </c>
      <c r="V3104" s="6">
        <f>E3104/R3104</f>
        <v>69.533333333333331</v>
      </c>
      <c r="W3104" t="str">
        <f t="shared" si="341"/>
        <v>theater</v>
      </c>
      <c r="X3104" t="str">
        <f t="shared" si="342"/>
        <v>spaces</v>
      </c>
    </row>
    <row r="3105" spans="1:2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8219</v>
      </c>
      <c r="G3105" t="s">
        <v>8222</v>
      </c>
      <c r="H3105" t="s">
        <v>8244</v>
      </c>
      <c r="I3105">
        <v>1434080706</v>
      </c>
      <c r="J3105" s="8">
        <f t="shared" si="336"/>
        <v>16598.156319444446</v>
      </c>
      <c r="K3105">
        <v>1428896706</v>
      </c>
      <c r="L3105" s="8">
        <f t="shared" si="336"/>
        <v>16538.156319444446</v>
      </c>
      <c r="M3105" s="10">
        <f t="shared" si="337"/>
        <v>16598.156319444446</v>
      </c>
      <c r="N3105" s="11">
        <f t="shared" si="338"/>
        <v>16598.156319444446</v>
      </c>
      <c r="O3105" s="10">
        <f t="shared" si="339"/>
        <v>16538.156319444446</v>
      </c>
      <c r="P3105" s="11">
        <f t="shared" si="340"/>
        <v>16538.156319444446</v>
      </c>
      <c r="Q3105" t="b">
        <v>0</v>
      </c>
      <c r="R3105">
        <v>2</v>
      </c>
      <c r="S3105" t="b">
        <v>0</v>
      </c>
      <c r="T3105" t="s">
        <v>8301</v>
      </c>
      <c r="U3105" s="5">
        <f>E3105/D3105</f>
        <v>2.6829268292682929E-3</v>
      </c>
      <c r="V3105" s="6">
        <f>E3105/R3105</f>
        <v>5.5</v>
      </c>
      <c r="W3105" t="str">
        <f t="shared" si="341"/>
        <v>theater</v>
      </c>
      <c r="X3105" t="str">
        <f t="shared" si="342"/>
        <v>spaces</v>
      </c>
    </row>
    <row r="3106" spans="1:2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 s="8">
        <f t="shared" si="336"/>
        <v>16469.083333333332</v>
      </c>
      <c r="K3106">
        <v>1420235311</v>
      </c>
      <c r="L3106" s="8">
        <f t="shared" si="336"/>
        <v>16437.908692129629</v>
      </c>
      <c r="M3106" s="10">
        <f t="shared" si="337"/>
        <v>16469.083333333332</v>
      </c>
      <c r="N3106" s="11">
        <f t="shared" si="338"/>
        <v>16469.083333333332</v>
      </c>
      <c r="O3106" s="10">
        <f t="shared" si="339"/>
        <v>16437.908692129629</v>
      </c>
      <c r="P3106" s="11">
        <f t="shared" si="340"/>
        <v>16437.908692129629</v>
      </c>
      <c r="Q3106" t="b">
        <v>0</v>
      </c>
      <c r="R3106">
        <v>5</v>
      </c>
      <c r="S3106" t="b">
        <v>0</v>
      </c>
      <c r="T3106" t="s">
        <v>8301</v>
      </c>
      <c r="U3106" s="5">
        <f>E3106/D3106</f>
        <v>0.29625000000000001</v>
      </c>
      <c r="V3106" s="6">
        <f>E3106/R3106</f>
        <v>237</v>
      </c>
      <c r="W3106" t="str">
        <f t="shared" si="341"/>
        <v>theater</v>
      </c>
      <c r="X3106" t="str">
        <f t="shared" si="342"/>
        <v>spaces</v>
      </c>
    </row>
    <row r="3107" spans="1:2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 s="8">
        <f t="shared" si="336"/>
        <v>16362.208333333334</v>
      </c>
      <c r="K3107">
        <v>1408986916</v>
      </c>
      <c r="L3107" s="8">
        <f t="shared" si="336"/>
        <v>16307.718935185185</v>
      </c>
      <c r="M3107" s="10">
        <f t="shared" si="337"/>
        <v>16362.208333333334</v>
      </c>
      <c r="N3107" s="11">
        <f t="shared" si="338"/>
        <v>16362.208333333334</v>
      </c>
      <c r="O3107" s="10">
        <f t="shared" si="339"/>
        <v>16307.718935185185</v>
      </c>
      <c r="P3107" s="11">
        <f t="shared" si="340"/>
        <v>16307.718935185185</v>
      </c>
      <c r="Q3107" t="b">
        <v>0</v>
      </c>
      <c r="R3107">
        <v>31</v>
      </c>
      <c r="S3107" t="b">
        <v>0</v>
      </c>
      <c r="T3107" t="s">
        <v>8301</v>
      </c>
      <c r="U3107" s="5">
        <f>E3107/D3107</f>
        <v>0.4236099230111206</v>
      </c>
      <c r="V3107" s="6">
        <f>E3107/R3107</f>
        <v>79.870967741935488</v>
      </c>
      <c r="W3107" t="str">
        <f t="shared" si="341"/>
        <v>theater</v>
      </c>
      <c r="X3107" t="str">
        <f t="shared" si="342"/>
        <v>spaces</v>
      </c>
    </row>
    <row r="3108" spans="1:2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8219</v>
      </c>
      <c r="G3108" t="s">
        <v>8223</v>
      </c>
      <c r="H3108" t="s">
        <v>8245</v>
      </c>
      <c r="I3108">
        <v>1442440800</v>
      </c>
      <c r="J3108" s="8">
        <f t="shared" si="336"/>
        <v>16694.916666666668</v>
      </c>
      <c r="K3108">
        <v>1440497876</v>
      </c>
      <c r="L3108" s="8">
        <f t="shared" si="336"/>
        <v>16672.429120370372</v>
      </c>
      <c r="M3108" s="10">
        <f t="shared" si="337"/>
        <v>16694.916666666668</v>
      </c>
      <c r="N3108" s="11">
        <f t="shared" si="338"/>
        <v>16694.916666666668</v>
      </c>
      <c r="O3108" s="10">
        <f t="shared" si="339"/>
        <v>16672.429120370372</v>
      </c>
      <c r="P3108" s="11">
        <f t="shared" si="340"/>
        <v>16672.429120370372</v>
      </c>
      <c r="Q3108" t="b">
        <v>0</v>
      </c>
      <c r="R3108">
        <v>4</v>
      </c>
      <c r="S3108" t="b">
        <v>0</v>
      </c>
      <c r="T3108" t="s">
        <v>8301</v>
      </c>
      <c r="U3108" s="5">
        <f>E3108/D3108</f>
        <v>4.1000000000000002E-2</v>
      </c>
      <c r="V3108" s="6">
        <f>E3108/R3108</f>
        <v>10.25</v>
      </c>
      <c r="W3108" t="str">
        <f t="shared" si="341"/>
        <v>theater</v>
      </c>
      <c r="X3108" t="str">
        <f t="shared" si="342"/>
        <v>spaces</v>
      </c>
    </row>
    <row r="3109" spans="1:2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 s="8">
        <f t="shared" si="336"/>
        <v>16566.814247685183</v>
      </c>
      <c r="K3109">
        <v>1430767951</v>
      </c>
      <c r="L3109" s="8">
        <f t="shared" si="336"/>
        <v>16559.814247685183</v>
      </c>
      <c r="M3109" s="10">
        <f t="shared" si="337"/>
        <v>16566.814247685183</v>
      </c>
      <c r="N3109" s="11">
        <f t="shared" si="338"/>
        <v>16566.814247685183</v>
      </c>
      <c r="O3109" s="10">
        <f t="shared" si="339"/>
        <v>16559.814247685183</v>
      </c>
      <c r="P3109" s="11">
        <f t="shared" si="340"/>
        <v>16559.814247685183</v>
      </c>
      <c r="Q3109" t="b">
        <v>0</v>
      </c>
      <c r="R3109">
        <v>29</v>
      </c>
      <c r="S3109" t="b">
        <v>0</v>
      </c>
      <c r="T3109" t="s">
        <v>8301</v>
      </c>
      <c r="U3109" s="5">
        <f>E3109/D3109</f>
        <v>0.197625</v>
      </c>
      <c r="V3109" s="6">
        <f>E3109/R3109</f>
        <v>272.58620689655174</v>
      </c>
      <c r="W3109" t="str">
        <f t="shared" si="341"/>
        <v>theater</v>
      </c>
      <c r="X3109" t="str">
        <f t="shared" si="342"/>
        <v>spaces</v>
      </c>
    </row>
    <row r="3110" spans="1:2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8219</v>
      </c>
      <c r="G3110" t="s">
        <v>8222</v>
      </c>
      <c r="H3110" t="s">
        <v>8244</v>
      </c>
      <c r="I3110">
        <v>1430234394</v>
      </c>
      <c r="J3110" s="8">
        <f t="shared" si="336"/>
        <v>16553.638819444444</v>
      </c>
      <c r="K3110">
        <v>1425053994</v>
      </c>
      <c r="L3110" s="8">
        <f t="shared" si="336"/>
        <v>16493.680486111112</v>
      </c>
      <c r="M3110" s="10">
        <f t="shared" si="337"/>
        <v>16553.638819444444</v>
      </c>
      <c r="N3110" s="11">
        <f t="shared" si="338"/>
        <v>16553.638819444444</v>
      </c>
      <c r="O3110" s="10">
        <f t="shared" si="339"/>
        <v>16493.680486111112</v>
      </c>
      <c r="P3110" s="11">
        <f t="shared" si="340"/>
        <v>16493.680486111112</v>
      </c>
      <c r="Q3110" t="b">
        <v>0</v>
      </c>
      <c r="R3110">
        <v>2</v>
      </c>
      <c r="S3110" t="b">
        <v>0</v>
      </c>
      <c r="T3110" t="s">
        <v>8301</v>
      </c>
      <c r="U3110" s="5">
        <f>E3110/D3110</f>
        <v>5.1999999999999995E-4</v>
      </c>
      <c r="V3110" s="6">
        <f>E3110/R3110</f>
        <v>13</v>
      </c>
      <c r="W3110" t="str">
        <f t="shared" si="341"/>
        <v>theater</v>
      </c>
      <c r="X3110" t="str">
        <f t="shared" si="342"/>
        <v>spaces</v>
      </c>
    </row>
    <row r="3111" spans="1:2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 s="8">
        <f t="shared" si="336"/>
        <v>16310.125115740741</v>
      </c>
      <c r="K3111">
        <v>1406170810</v>
      </c>
      <c r="L3111" s="8">
        <f t="shared" si="336"/>
        <v>16275.125115740741</v>
      </c>
      <c r="M3111" s="10">
        <f t="shared" si="337"/>
        <v>16310.125115740741</v>
      </c>
      <c r="N3111" s="11">
        <f t="shared" si="338"/>
        <v>16310.125115740741</v>
      </c>
      <c r="O3111" s="10">
        <f t="shared" si="339"/>
        <v>16275.125115740741</v>
      </c>
      <c r="P3111" s="11">
        <f t="shared" si="340"/>
        <v>16275.125115740741</v>
      </c>
      <c r="Q3111" t="b">
        <v>0</v>
      </c>
      <c r="R3111">
        <v>114</v>
      </c>
      <c r="S3111" t="b">
        <v>0</v>
      </c>
      <c r="T3111" t="s">
        <v>8301</v>
      </c>
      <c r="U3111" s="5">
        <f>E3111/D3111</f>
        <v>0.25030188679245285</v>
      </c>
      <c r="V3111" s="6">
        <f>E3111/R3111</f>
        <v>58.184210526315788</v>
      </c>
      <c r="W3111" t="str">
        <f t="shared" si="341"/>
        <v>theater</v>
      </c>
      <c r="X3111" t="str">
        <f t="shared" si="342"/>
        <v>spaces</v>
      </c>
    </row>
    <row r="3112" spans="1:2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8219</v>
      </c>
      <c r="G3112" t="s">
        <v>8222</v>
      </c>
      <c r="H3112" t="s">
        <v>8244</v>
      </c>
      <c r="I3112">
        <v>1487465119</v>
      </c>
      <c r="J3112" s="8">
        <f t="shared" si="336"/>
        <v>17216.031469907408</v>
      </c>
      <c r="K3112">
        <v>1484009119</v>
      </c>
      <c r="L3112" s="8">
        <f t="shared" si="336"/>
        <v>17176.031469907408</v>
      </c>
      <c r="M3112" s="10">
        <f t="shared" si="337"/>
        <v>17216.031469907408</v>
      </c>
      <c r="N3112" s="11">
        <f t="shared" si="338"/>
        <v>17216.031469907408</v>
      </c>
      <c r="O3112" s="10">
        <f t="shared" si="339"/>
        <v>17176.031469907408</v>
      </c>
      <c r="P3112" s="11">
        <f t="shared" si="340"/>
        <v>17176.031469907408</v>
      </c>
      <c r="Q3112" t="b">
        <v>0</v>
      </c>
      <c r="R3112">
        <v>1</v>
      </c>
      <c r="S3112" t="b">
        <v>0</v>
      </c>
      <c r="T3112" t="s">
        <v>8301</v>
      </c>
      <c r="U3112" s="5">
        <f>E3112/D3112</f>
        <v>4.0000000000000002E-4</v>
      </c>
      <c r="V3112" s="6">
        <f>E3112/R3112</f>
        <v>10</v>
      </c>
      <c r="W3112" t="str">
        <f t="shared" si="341"/>
        <v>theater</v>
      </c>
      <c r="X3112" t="str">
        <f t="shared" si="342"/>
        <v>spaces</v>
      </c>
    </row>
    <row r="3113" spans="1:2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 s="8">
        <f t="shared" si="336"/>
        <v>16347.595138888888</v>
      </c>
      <c r="K3113">
        <v>1409753820</v>
      </c>
      <c r="L3113" s="8">
        <f t="shared" si="336"/>
        <v>16316.595138888888</v>
      </c>
      <c r="M3113" s="10">
        <f t="shared" si="337"/>
        <v>16347.595138888888</v>
      </c>
      <c r="N3113" s="11">
        <f t="shared" si="338"/>
        <v>16347.595138888888</v>
      </c>
      <c r="O3113" s="10">
        <f t="shared" si="339"/>
        <v>16316.595138888888</v>
      </c>
      <c r="P3113" s="11">
        <f t="shared" si="340"/>
        <v>16316.595138888888</v>
      </c>
      <c r="Q3113" t="b">
        <v>0</v>
      </c>
      <c r="R3113">
        <v>76</v>
      </c>
      <c r="S3113" t="b">
        <v>0</v>
      </c>
      <c r="T3113" t="s">
        <v>8301</v>
      </c>
      <c r="U3113" s="5">
        <f>E3113/D3113</f>
        <v>0.26640000000000003</v>
      </c>
      <c r="V3113" s="6">
        <f>E3113/R3113</f>
        <v>70.10526315789474</v>
      </c>
      <c r="W3113" t="str">
        <f t="shared" si="341"/>
        <v>theater</v>
      </c>
      <c r="X3113" t="str">
        <f t="shared" si="342"/>
        <v>spaces</v>
      </c>
    </row>
    <row r="3114" spans="1:2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8219</v>
      </c>
      <c r="G3114" t="s">
        <v>8222</v>
      </c>
      <c r="H3114" t="s">
        <v>8244</v>
      </c>
      <c r="I3114">
        <v>1477968934</v>
      </c>
      <c r="J3114" s="8">
        <f t="shared" si="336"/>
        <v>17106.121921296297</v>
      </c>
      <c r="K3114">
        <v>1472784934</v>
      </c>
      <c r="L3114" s="8">
        <f t="shared" si="336"/>
        <v>17046.121921296297</v>
      </c>
      <c r="M3114" s="10">
        <f t="shared" si="337"/>
        <v>17106.121921296297</v>
      </c>
      <c r="N3114" s="11">
        <f t="shared" si="338"/>
        <v>17106.121921296297</v>
      </c>
      <c r="O3114" s="10">
        <f t="shared" si="339"/>
        <v>17046.121921296297</v>
      </c>
      <c r="P3114" s="11">
        <f t="shared" si="340"/>
        <v>17046.121921296297</v>
      </c>
      <c r="Q3114" t="b">
        <v>0</v>
      </c>
      <c r="R3114">
        <v>9</v>
      </c>
      <c r="S3114" t="b">
        <v>0</v>
      </c>
      <c r="T3114" t="s">
        <v>8301</v>
      </c>
      <c r="U3114" s="5">
        <f>E3114/D3114</f>
        <v>4.7363636363636365E-2</v>
      </c>
      <c r="V3114" s="6">
        <f>E3114/R3114</f>
        <v>57.888888888888886</v>
      </c>
      <c r="W3114" t="str">
        <f t="shared" si="341"/>
        <v>theater</v>
      </c>
      <c r="X3114" t="str">
        <f t="shared" si="342"/>
        <v>spaces</v>
      </c>
    </row>
    <row r="3115" spans="1:2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 s="8">
        <f t="shared" si="336"/>
        <v>16542.731273148147</v>
      </c>
      <c r="K3115">
        <v>1426699982</v>
      </c>
      <c r="L3115" s="8">
        <f t="shared" si="336"/>
        <v>16512.731273148147</v>
      </c>
      <c r="M3115" s="10">
        <f t="shared" si="337"/>
        <v>16542.731273148147</v>
      </c>
      <c r="N3115" s="11">
        <f t="shared" si="338"/>
        <v>16542.731273148147</v>
      </c>
      <c r="O3115" s="10">
        <f t="shared" si="339"/>
        <v>16512.731273148147</v>
      </c>
      <c r="P3115" s="11">
        <f t="shared" si="340"/>
        <v>16512.731273148147</v>
      </c>
      <c r="Q3115" t="b">
        <v>0</v>
      </c>
      <c r="R3115">
        <v>37</v>
      </c>
      <c r="S3115" t="b">
        <v>0</v>
      </c>
      <c r="T3115" t="s">
        <v>8301</v>
      </c>
      <c r="U3115" s="5">
        <f>E3115/D3115</f>
        <v>4.2435339894712751E-2</v>
      </c>
      <c r="V3115" s="6">
        <f>E3115/R3115</f>
        <v>125.27027027027027</v>
      </c>
      <c r="W3115" t="str">
        <f t="shared" si="341"/>
        <v>theater</v>
      </c>
      <c r="X3115" t="str">
        <f t="shared" si="342"/>
        <v>spaces</v>
      </c>
    </row>
    <row r="3116" spans="1:2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8219</v>
      </c>
      <c r="G3116" t="s">
        <v>8222</v>
      </c>
      <c r="H3116" t="s">
        <v>8244</v>
      </c>
      <c r="I3116">
        <v>1411312250</v>
      </c>
      <c r="J3116" s="8">
        <f t="shared" si="336"/>
        <v>16334.632523148148</v>
      </c>
      <c r="K3116">
        <v>1406128250</v>
      </c>
      <c r="L3116" s="8">
        <f t="shared" si="336"/>
        <v>16274.632523148148</v>
      </c>
      <c r="M3116" s="10">
        <f t="shared" si="337"/>
        <v>16334.632523148148</v>
      </c>
      <c r="N3116" s="11">
        <f t="shared" si="338"/>
        <v>16334.632523148148</v>
      </c>
      <c r="O3116" s="10">
        <f t="shared" si="339"/>
        <v>16274.632523148148</v>
      </c>
      <c r="P3116" s="11">
        <f t="shared" si="340"/>
        <v>16274.632523148148</v>
      </c>
      <c r="Q3116" t="b">
        <v>0</v>
      </c>
      <c r="R3116">
        <v>0</v>
      </c>
      <c r="S3116" t="b">
        <v>0</v>
      </c>
      <c r="T3116" t="s">
        <v>8301</v>
      </c>
      <c r="U3116" s="5">
        <f>E3116/D3116</f>
        <v>0</v>
      </c>
      <c r="V3116" s="6" t="e">
        <f>E3116/R3116</f>
        <v>#DIV/0!</v>
      </c>
      <c r="W3116" t="str">
        <f t="shared" si="341"/>
        <v>theater</v>
      </c>
      <c r="X3116" t="str">
        <f t="shared" si="342"/>
        <v>spaces</v>
      </c>
    </row>
    <row r="3117" spans="1:2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 s="8">
        <f t="shared" si="336"/>
        <v>16957.447071759259</v>
      </c>
      <c r="K3117">
        <v>1462531427</v>
      </c>
      <c r="L3117" s="8">
        <f t="shared" si="336"/>
        <v>16927.447071759259</v>
      </c>
      <c r="M3117" s="10">
        <f t="shared" si="337"/>
        <v>16957.447071759259</v>
      </c>
      <c r="N3117" s="11">
        <f t="shared" si="338"/>
        <v>16957.447071759259</v>
      </c>
      <c r="O3117" s="10">
        <f t="shared" si="339"/>
        <v>16927.447071759259</v>
      </c>
      <c r="P3117" s="11">
        <f t="shared" si="340"/>
        <v>16927.447071759259</v>
      </c>
      <c r="Q3117" t="b">
        <v>0</v>
      </c>
      <c r="R3117">
        <v>1</v>
      </c>
      <c r="S3117" t="b">
        <v>0</v>
      </c>
      <c r="T3117" t="s">
        <v>8301</v>
      </c>
      <c r="U3117" s="5">
        <f>E3117/D3117</f>
        <v>0.03</v>
      </c>
      <c r="V3117" s="6">
        <f>E3117/R3117</f>
        <v>300</v>
      </c>
      <c r="W3117" t="str">
        <f t="shared" si="341"/>
        <v>theater</v>
      </c>
      <c r="X3117" t="str">
        <f t="shared" si="342"/>
        <v>spaces</v>
      </c>
    </row>
    <row r="3118" spans="1:2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 s="8">
        <f t="shared" si="336"/>
        <v>16526.51533564815</v>
      </c>
      <c r="K3118">
        <v>1426681325</v>
      </c>
      <c r="L3118" s="8">
        <f t="shared" si="336"/>
        <v>16512.51533564815</v>
      </c>
      <c r="M3118" s="10">
        <f t="shared" si="337"/>
        <v>16526.51533564815</v>
      </c>
      <c r="N3118" s="11">
        <f t="shared" si="338"/>
        <v>16526.51533564815</v>
      </c>
      <c r="O3118" s="10">
        <f t="shared" si="339"/>
        <v>16512.51533564815</v>
      </c>
      <c r="P3118" s="11">
        <f t="shared" si="340"/>
        <v>16512.51533564815</v>
      </c>
      <c r="Q3118" t="b">
        <v>0</v>
      </c>
      <c r="R3118">
        <v>10</v>
      </c>
      <c r="S3118" t="b">
        <v>0</v>
      </c>
      <c r="T3118" t="s">
        <v>8301</v>
      </c>
      <c r="U3118" s="5">
        <f>E3118/D3118</f>
        <v>0.57333333333333336</v>
      </c>
      <c r="V3118" s="6">
        <f>E3118/R3118</f>
        <v>43</v>
      </c>
      <c r="W3118" t="str">
        <f t="shared" si="341"/>
        <v>theater</v>
      </c>
      <c r="X3118" t="str">
        <f t="shared" si="342"/>
        <v>spaces</v>
      </c>
    </row>
    <row r="3119" spans="1:2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8219</v>
      </c>
      <c r="G3119" t="s">
        <v>8223</v>
      </c>
      <c r="H3119" t="s">
        <v>8245</v>
      </c>
      <c r="I3119">
        <v>1464354720</v>
      </c>
      <c r="J3119" s="8">
        <f t="shared" si="336"/>
        <v>16948.55</v>
      </c>
      <c r="K3119">
        <v>1463648360</v>
      </c>
      <c r="L3119" s="8">
        <f t="shared" si="336"/>
        <v>16940.374537037034</v>
      </c>
      <c r="M3119" s="10">
        <f t="shared" si="337"/>
        <v>16948.55</v>
      </c>
      <c r="N3119" s="11">
        <f t="shared" si="338"/>
        <v>16948.55</v>
      </c>
      <c r="O3119" s="10">
        <f t="shared" si="339"/>
        <v>16940.374537037034</v>
      </c>
      <c r="P3119" s="11">
        <f t="shared" si="340"/>
        <v>16940.374537037034</v>
      </c>
      <c r="Q3119" t="b">
        <v>0</v>
      </c>
      <c r="R3119">
        <v>1</v>
      </c>
      <c r="S3119" t="b">
        <v>0</v>
      </c>
      <c r="T3119" t="s">
        <v>8301</v>
      </c>
      <c r="U3119" s="5">
        <f>E3119/D3119</f>
        <v>1E-3</v>
      </c>
      <c r="V3119" s="6">
        <f>E3119/R3119</f>
        <v>1</v>
      </c>
      <c r="W3119" t="str">
        <f t="shared" si="341"/>
        <v>theater</v>
      </c>
      <c r="X3119" t="str">
        <f t="shared" si="342"/>
        <v>spaces</v>
      </c>
    </row>
    <row r="3120" spans="1:2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 s="8">
        <f t="shared" si="336"/>
        <v>16984.649571759259</v>
      </c>
      <c r="K3120">
        <v>1465832123</v>
      </c>
      <c r="L3120" s="8">
        <f t="shared" si="336"/>
        <v>16965.649571759259</v>
      </c>
      <c r="M3120" s="10">
        <f t="shared" si="337"/>
        <v>16984.649571759259</v>
      </c>
      <c r="N3120" s="11">
        <f t="shared" si="338"/>
        <v>16984.649571759259</v>
      </c>
      <c r="O3120" s="10">
        <f t="shared" si="339"/>
        <v>16965.649571759259</v>
      </c>
      <c r="P3120" s="11">
        <f t="shared" si="340"/>
        <v>16965.649571759259</v>
      </c>
      <c r="Q3120" t="b">
        <v>0</v>
      </c>
      <c r="R3120">
        <v>2</v>
      </c>
      <c r="S3120" t="b">
        <v>0</v>
      </c>
      <c r="T3120" t="s">
        <v>8301</v>
      </c>
      <c r="U3120" s="5">
        <f>E3120/D3120</f>
        <v>3.0999999999999999E-3</v>
      </c>
      <c r="V3120" s="6">
        <f>E3120/R3120</f>
        <v>775</v>
      </c>
      <c r="W3120" t="str">
        <f t="shared" si="341"/>
        <v>theater</v>
      </c>
      <c r="X3120" t="str">
        <f t="shared" si="342"/>
        <v>spaces</v>
      </c>
    </row>
    <row r="3121" spans="1:2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8219</v>
      </c>
      <c r="G3121" t="s">
        <v>8222</v>
      </c>
      <c r="H3121" t="s">
        <v>8244</v>
      </c>
      <c r="I3121">
        <v>1427414732</v>
      </c>
      <c r="J3121" s="8">
        <f t="shared" si="336"/>
        <v>16521.003842592592</v>
      </c>
      <c r="K3121">
        <v>1424826332</v>
      </c>
      <c r="L3121" s="8">
        <f t="shared" si="336"/>
        <v>16491.04550925926</v>
      </c>
      <c r="M3121" s="10">
        <f t="shared" si="337"/>
        <v>16521.003842592592</v>
      </c>
      <c r="N3121" s="11">
        <f t="shared" si="338"/>
        <v>16521.003842592592</v>
      </c>
      <c r="O3121" s="10">
        <f t="shared" si="339"/>
        <v>16491.04550925926</v>
      </c>
      <c r="P3121" s="11">
        <f t="shared" si="340"/>
        <v>16491.04550925926</v>
      </c>
      <c r="Q3121" t="b">
        <v>0</v>
      </c>
      <c r="R3121">
        <v>1</v>
      </c>
      <c r="S3121" t="b">
        <v>0</v>
      </c>
      <c r="T3121" t="s">
        <v>8301</v>
      </c>
      <c r="U3121" s="5">
        <f>E3121/D3121</f>
        <v>5.0000000000000001E-4</v>
      </c>
      <c r="V3121" s="6">
        <f>E3121/R3121</f>
        <v>5</v>
      </c>
      <c r="W3121" t="str">
        <f t="shared" si="341"/>
        <v>theater</v>
      </c>
      <c r="X3121" t="str">
        <f t="shared" si="342"/>
        <v>spaces</v>
      </c>
    </row>
    <row r="3122" spans="1:2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8219</v>
      </c>
      <c r="G3122" t="s">
        <v>8231</v>
      </c>
      <c r="H3122" t="s">
        <v>8247</v>
      </c>
      <c r="I3122">
        <v>1462484196</v>
      </c>
      <c r="J3122" s="8">
        <f t="shared" si="336"/>
        <v>16926.900416666667</v>
      </c>
      <c r="K3122">
        <v>1457303796</v>
      </c>
      <c r="L3122" s="8">
        <f t="shared" si="336"/>
        <v>16866.942083333335</v>
      </c>
      <c r="M3122" s="10">
        <f t="shared" si="337"/>
        <v>16926.900416666667</v>
      </c>
      <c r="N3122" s="11">
        <f t="shared" si="338"/>
        <v>16926.900416666667</v>
      </c>
      <c r="O3122" s="10">
        <f t="shared" si="339"/>
        <v>16866.942083333335</v>
      </c>
      <c r="P3122" s="11">
        <f t="shared" si="340"/>
        <v>16866.942083333335</v>
      </c>
      <c r="Q3122" t="b">
        <v>0</v>
      </c>
      <c r="R3122">
        <v>10</v>
      </c>
      <c r="S3122" t="b">
        <v>0</v>
      </c>
      <c r="T3122" t="s">
        <v>8301</v>
      </c>
      <c r="U3122" s="5">
        <f>E3122/D3122</f>
        <v>9.8461538461538464E-5</v>
      </c>
      <c r="V3122" s="6">
        <f>E3122/R3122</f>
        <v>12.8</v>
      </c>
      <c r="W3122" t="str">
        <f t="shared" si="341"/>
        <v>theater</v>
      </c>
      <c r="X3122" t="str">
        <f t="shared" si="342"/>
        <v>spaces</v>
      </c>
    </row>
    <row r="3123" spans="1:2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8304</v>
      </c>
      <c r="G3123" t="s">
        <v>8227</v>
      </c>
      <c r="H3123" t="s">
        <v>8249</v>
      </c>
      <c r="I3123">
        <v>1411748335</v>
      </c>
      <c r="J3123" s="8">
        <f t="shared" si="336"/>
        <v>16339.679803240741</v>
      </c>
      <c r="K3123">
        <v>1406564335</v>
      </c>
      <c r="L3123" s="8">
        <f t="shared" si="336"/>
        <v>16279.679803240741</v>
      </c>
      <c r="M3123" s="10">
        <f t="shared" si="337"/>
        <v>16339.679803240741</v>
      </c>
      <c r="N3123" s="11">
        <f t="shared" si="338"/>
        <v>16339.679803240741</v>
      </c>
      <c r="O3123" s="10">
        <f t="shared" si="339"/>
        <v>16279.679803240741</v>
      </c>
      <c r="P3123" s="11">
        <f t="shared" si="340"/>
        <v>16279.679803240741</v>
      </c>
      <c r="Q3123" t="b">
        <v>0</v>
      </c>
      <c r="R3123">
        <v>1</v>
      </c>
      <c r="S3123" t="b">
        <v>0</v>
      </c>
      <c r="T3123" t="s">
        <v>8301</v>
      </c>
      <c r="U3123" s="5">
        <f>E3123/D3123</f>
        <v>6.6666666666666671E-3</v>
      </c>
      <c r="V3123" s="6">
        <f>E3123/R3123</f>
        <v>10</v>
      </c>
      <c r="W3123" t="str">
        <f t="shared" si="341"/>
        <v>theater</v>
      </c>
      <c r="X3123" t="str">
        <f t="shared" si="342"/>
        <v>spaces</v>
      </c>
    </row>
    <row r="3124" spans="1:2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8304</v>
      </c>
      <c r="G3124" t="s">
        <v>8222</v>
      </c>
      <c r="H3124" t="s">
        <v>8244</v>
      </c>
      <c r="I3124">
        <v>1478733732</v>
      </c>
      <c r="J3124" s="8">
        <f t="shared" si="336"/>
        <v>17114.973750000001</v>
      </c>
      <c r="K3124">
        <v>1478298132</v>
      </c>
      <c r="L3124" s="8">
        <f t="shared" si="336"/>
        <v>17109.932083333333</v>
      </c>
      <c r="M3124" s="10">
        <f t="shared" si="337"/>
        <v>17114.973750000001</v>
      </c>
      <c r="N3124" s="11">
        <f t="shared" si="338"/>
        <v>17114.973750000001</v>
      </c>
      <c r="O3124" s="10">
        <f t="shared" si="339"/>
        <v>17109.932083333333</v>
      </c>
      <c r="P3124" s="11">
        <f t="shared" si="340"/>
        <v>17109.932083333333</v>
      </c>
      <c r="Q3124" t="b">
        <v>0</v>
      </c>
      <c r="R3124">
        <v>2</v>
      </c>
      <c r="S3124" t="b">
        <v>0</v>
      </c>
      <c r="T3124" t="s">
        <v>8301</v>
      </c>
      <c r="U3124" s="5">
        <f>E3124/D3124</f>
        <v>0.58291457286432158</v>
      </c>
      <c r="V3124" s="6">
        <f>E3124/R3124</f>
        <v>58</v>
      </c>
      <c r="W3124" t="str">
        <f t="shared" si="341"/>
        <v>theater</v>
      </c>
      <c r="X3124" t="str">
        <f t="shared" si="342"/>
        <v>spaces</v>
      </c>
    </row>
    <row r="3125" spans="1:2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8304</v>
      </c>
      <c r="G3125" t="s">
        <v>8222</v>
      </c>
      <c r="H3125" t="s">
        <v>8244</v>
      </c>
      <c r="I3125">
        <v>1468108198</v>
      </c>
      <c r="J3125" s="8">
        <f t="shared" si="336"/>
        <v>16991.993032407405</v>
      </c>
      <c r="K3125">
        <v>1465516198</v>
      </c>
      <c r="L3125" s="8">
        <f t="shared" si="336"/>
        <v>16961.993032407405</v>
      </c>
      <c r="M3125" s="10">
        <f t="shared" si="337"/>
        <v>16991.993032407405</v>
      </c>
      <c r="N3125" s="11">
        <f t="shared" si="338"/>
        <v>16991.993032407405</v>
      </c>
      <c r="O3125" s="10">
        <f t="shared" si="339"/>
        <v>16961.993032407405</v>
      </c>
      <c r="P3125" s="11">
        <f t="shared" si="340"/>
        <v>16961.993032407405</v>
      </c>
      <c r="Q3125" t="b">
        <v>0</v>
      </c>
      <c r="R3125">
        <v>348</v>
      </c>
      <c r="S3125" t="b">
        <v>0</v>
      </c>
      <c r="T3125" t="s">
        <v>8301</v>
      </c>
      <c r="U3125" s="5">
        <f>E3125/D3125</f>
        <v>0.68153600000000003</v>
      </c>
      <c r="V3125" s="6">
        <f>E3125/R3125</f>
        <v>244.80459770114942</v>
      </c>
      <c r="W3125" t="str">
        <f t="shared" si="341"/>
        <v>theater</v>
      </c>
      <c r="X3125" t="str">
        <f t="shared" si="342"/>
        <v>spaces</v>
      </c>
    </row>
    <row r="3126" spans="1:2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8304</v>
      </c>
      <c r="G3126" t="s">
        <v>8222</v>
      </c>
      <c r="H3126" t="s">
        <v>8244</v>
      </c>
      <c r="I3126">
        <v>1422902601</v>
      </c>
      <c r="J3126" s="8">
        <f t="shared" si="336"/>
        <v>16468.780104166668</v>
      </c>
      <c r="K3126">
        <v>1417718601</v>
      </c>
      <c r="L3126" s="8">
        <f t="shared" si="336"/>
        <v>16408.780104166668</v>
      </c>
      <c r="M3126" s="10">
        <f t="shared" si="337"/>
        <v>16468.780104166668</v>
      </c>
      <c r="N3126" s="11">
        <f t="shared" si="338"/>
        <v>16468.780104166668</v>
      </c>
      <c r="O3126" s="10">
        <f t="shared" si="339"/>
        <v>16408.780104166668</v>
      </c>
      <c r="P3126" s="11">
        <f t="shared" si="340"/>
        <v>16408.780104166668</v>
      </c>
      <c r="Q3126" t="b">
        <v>0</v>
      </c>
      <c r="R3126">
        <v>4</v>
      </c>
      <c r="S3126" t="b">
        <v>0</v>
      </c>
      <c r="T3126" t="s">
        <v>8301</v>
      </c>
      <c r="U3126" s="5">
        <f>E3126/D3126</f>
        <v>3.2499999999999997E-5</v>
      </c>
      <c r="V3126" s="6">
        <f>E3126/R3126</f>
        <v>6.5</v>
      </c>
      <c r="W3126" t="str">
        <f t="shared" si="341"/>
        <v>theater</v>
      </c>
      <c r="X3126" t="str">
        <f t="shared" si="342"/>
        <v>spaces</v>
      </c>
    </row>
    <row r="3127" spans="1:2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8304</v>
      </c>
      <c r="G3127" t="s">
        <v>8222</v>
      </c>
      <c r="H3127" t="s">
        <v>8244</v>
      </c>
      <c r="I3127">
        <v>1452142672</v>
      </c>
      <c r="J3127" s="8">
        <f t="shared" si="336"/>
        <v>16807.206851851854</v>
      </c>
      <c r="K3127">
        <v>1449550672</v>
      </c>
      <c r="L3127" s="8">
        <f t="shared" si="336"/>
        <v>16777.206851851854</v>
      </c>
      <c r="M3127" s="10">
        <f t="shared" si="337"/>
        <v>16807.206851851854</v>
      </c>
      <c r="N3127" s="11">
        <f t="shared" si="338"/>
        <v>16807.206851851854</v>
      </c>
      <c r="O3127" s="10">
        <f t="shared" si="339"/>
        <v>16777.206851851854</v>
      </c>
      <c r="P3127" s="11">
        <f t="shared" si="340"/>
        <v>16777.206851851854</v>
      </c>
      <c r="Q3127" t="b">
        <v>0</v>
      </c>
      <c r="R3127">
        <v>0</v>
      </c>
      <c r="S3127" t="b">
        <v>0</v>
      </c>
      <c r="T3127" t="s">
        <v>8301</v>
      </c>
      <c r="U3127" s="5">
        <f>E3127/D3127</f>
        <v>0</v>
      </c>
      <c r="V3127" s="6" t="e">
        <f>E3127/R3127</f>
        <v>#DIV/0!</v>
      </c>
      <c r="W3127" t="str">
        <f t="shared" si="341"/>
        <v>theater</v>
      </c>
      <c r="X3127" t="str">
        <f t="shared" si="342"/>
        <v>spaces</v>
      </c>
    </row>
    <row r="3128" spans="1:2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8304</v>
      </c>
      <c r="G3128" t="s">
        <v>8222</v>
      </c>
      <c r="H3128" t="s">
        <v>8244</v>
      </c>
      <c r="I3128">
        <v>1459121162</v>
      </c>
      <c r="J3128" s="8">
        <f t="shared" si="336"/>
        <v>16887.976412037038</v>
      </c>
      <c r="K3128">
        <v>1456532762</v>
      </c>
      <c r="L3128" s="8">
        <f t="shared" si="336"/>
        <v>16858.018078703706</v>
      </c>
      <c r="M3128" s="10">
        <f t="shared" si="337"/>
        <v>16887.976412037038</v>
      </c>
      <c r="N3128" s="11">
        <f t="shared" si="338"/>
        <v>16887.976412037038</v>
      </c>
      <c r="O3128" s="10">
        <f t="shared" si="339"/>
        <v>16858.018078703706</v>
      </c>
      <c r="P3128" s="11">
        <f t="shared" si="340"/>
        <v>16858.018078703706</v>
      </c>
      <c r="Q3128" t="b">
        <v>0</v>
      </c>
      <c r="R3128">
        <v>17</v>
      </c>
      <c r="S3128" t="b">
        <v>0</v>
      </c>
      <c r="T3128" t="s">
        <v>8301</v>
      </c>
      <c r="U3128" s="5">
        <f>E3128/D3128</f>
        <v>4.1599999999999998E-2</v>
      </c>
      <c r="V3128" s="6">
        <f>E3128/R3128</f>
        <v>61.176470588235297</v>
      </c>
      <c r="W3128" t="str">
        <f t="shared" si="341"/>
        <v>theater</v>
      </c>
      <c r="X3128" t="str">
        <f t="shared" si="342"/>
        <v>spaces</v>
      </c>
    </row>
    <row r="3129" spans="1:2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8304</v>
      </c>
      <c r="G3129" t="s">
        <v>8222</v>
      </c>
      <c r="H3129" t="s">
        <v>8244</v>
      </c>
      <c r="I3129">
        <v>1425242029</v>
      </c>
      <c r="J3129" s="8">
        <f t="shared" si="336"/>
        <v>16495.856817129628</v>
      </c>
      <c r="K3129">
        <v>1422650029</v>
      </c>
      <c r="L3129" s="8">
        <f t="shared" si="336"/>
        <v>16465.856817129628</v>
      </c>
      <c r="M3129" s="10">
        <f t="shared" si="337"/>
        <v>16495.856817129628</v>
      </c>
      <c r="N3129" s="11">
        <f t="shared" si="338"/>
        <v>16495.856817129628</v>
      </c>
      <c r="O3129" s="10">
        <f t="shared" si="339"/>
        <v>16465.856817129628</v>
      </c>
      <c r="P3129" s="11">
        <f t="shared" si="340"/>
        <v>16465.856817129628</v>
      </c>
      <c r="Q3129" t="b">
        <v>0</v>
      </c>
      <c r="R3129">
        <v>0</v>
      </c>
      <c r="S3129" t="b">
        <v>0</v>
      </c>
      <c r="T3129" t="s">
        <v>8301</v>
      </c>
      <c r="U3129" s="5">
        <f>E3129/D3129</f>
        <v>0</v>
      </c>
      <c r="V3129" s="6" t="e">
        <f>E3129/R3129</f>
        <v>#DIV/0!</v>
      </c>
      <c r="W3129" t="str">
        <f t="shared" si="341"/>
        <v>theater</v>
      </c>
      <c r="X3129" t="str">
        <f t="shared" si="342"/>
        <v>spaces</v>
      </c>
    </row>
    <row r="3130" spans="1:2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 s="8">
        <f t="shared" si="336"/>
        <v>17241.784039351853</v>
      </c>
      <c r="K3130">
        <v>1487101741</v>
      </c>
      <c r="L3130" s="8">
        <f t="shared" si="336"/>
        <v>17211.825706018517</v>
      </c>
      <c r="M3130" s="10">
        <f t="shared" si="337"/>
        <v>17241.784039351853</v>
      </c>
      <c r="N3130" s="11">
        <f t="shared" si="338"/>
        <v>17241.784039351853</v>
      </c>
      <c r="O3130" s="10">
        <f t="shared" si="339"/>
        <v>17211.825706018517</v>
      </c>
      <c r="P3130" s="11">
        <f t="shared" si="340"/>
        <v>17211.825706018517</v>
      </c>
      <c r="Q3130" t="b">
        <v>0</v>
      </c>
      <c r="R3130">
        <v>117</v>
      </c>
      <c r="S3130" t="b">
        <v>0</v>
      </c>
      <c r="T3130" t="s">
        <v>8269</v>
      </c>
      <c r="U3130" s="5">
        <f>E3130/D3130</f>
        <v>1.0860666666666667</v>
      </c>
      <c r="V3130" s="6">
        <f>E3130/R3130</f>
        <v>139.23931623931625</v>
      </c>
      <c r="W3130" t="str">
        <f t="shared" si="341"/>
        <v>theater</v>
      </c>
      <c r="X3130" t="str">
        <f t="shared" si="342"/>
        <v>plays</v>
      </c>
    </row>
    <row r="3131" spans="1:2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8220</v>
      </c>
      <c r="G3131" t="s">
        <v>8222</v>
      </c>
      <c r="H3131" t="s">
        <v>8244</v>
      </c>
      <c r="I3131">
        <v>1492542819</v>
      </c>
      <c r="J3131" s="8">
        <f t="shared" si="336"/>
        <v>17274.801145833331</v>
      </c>
      <c r="K3131">
        <v>1489090419</v>
      </c>
      <c r="L3131" s="8">
        <f t="shared" si="336"/>
        <v>17234.842812499999</v>
      </c>
      <c r="M3131" s="10">
        <f t="shared" si="337"/>
        <v>17274.801145833331</v>
      </c>
      <c r="N3131" s="11">
        <f t="shared" si="338"/>
        <v>17274.801145833331</v>
      </c>
      <c r="O3131" s="10">
        <f t="shared" si="339"/>
        <v>17234.842812499999</v>
      </c>
      <c r="P3131" s="11">
        <f t="shared" si="340"/>
        <v>17234.842812499999</v>
      </c>
      <c r="Q3131" t="b">
        <v>0</v>
      </c>
      <c r="R3131">
        <v>1</v>
      </c>
      <c r="S3131" t="b">
        <v>0</v>
      </c>
      <c r="T3131" t="s">
        <v>8269</v>
      </c>
      <c r="U3131" s="5">
        <f>E3131/D3131</f>
        <v>8.0000000000000002E-3</v>
      </c>
      <c r="V3131" s="6">
        <f>E3131/R3131</f>
        <v>10</v>
      </c>
      <c r="W3131" t="str">
        <f t="shared" si="341"/>
        <v>theater</v>
      </c>
      <c r="X3131" t="str">
        <f t="shared" si="342"/>
        <v>plays</v>
      </c>
    </row>
    <row r="3132" spans="1:2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8220</v>
      </c>
      <c r="G3132" t="s">
        <v>8222</v>
      </c>
      <c r="H3132" t="s">
        <v>8244</v>
      </c>
      <c r="I3132">
        <v>1492145940</v>
      </c>
      <c r="J3132" s="8">
        <f t="shared" si="336"/>
        <v>17270.207638888889</v>
      </c>
      <c r="K3132">
        <v>1489504916</v>
      </c>
      <c r="L3132" s="8">
        <f t="shared" si="336"/>
        <v>17239.64023148148</v>
      </c>
      <c r="M3132" s="10">
        <f t="shared" si="337"/>
        <v>17270.207638888889</v>
      </c>
      <c r="N3132" s="11">
        <f t="shared" si="338"/>
        <v>17270.207638888889</v>
      </c>
      <c r="O3132" s="10">
        <f t="shared" si="339"/>
        <v>17239.64023148148</v>
      </c>
      <c r="P3132" s="11">
        <f t="shared" si="340"/>
        <v>17239.64023148148</v>
      </c>
      <c r="Q3132" t="b">
        <v>0</v>
      </c>
      <c r="R3132">
        <v>4</v>
      </c>
      <c r="S3132" t="b">
        <v>0</v>
      </c>
      <c r="T3132" t="s">
        <v>8269</v>
      </c>
      <c r="U3132" s="5">
        <f>E3132/D3132</f>
        <v>3.7499999999999999E-2</v>
      </c>
      <c r="V3132" s="6">
        <f>E3132/R3132</f>
        <v>93.75</v>
      </c>
      <c r="W3132" t="str">
        <f t="shared" si="341"/>
        <v>theater</v>
      </c>
      <c r="X3132" t="str">
        <f t="shared" si="342"/>
        <v>plays</v>
      </c>
    </row>
    <row r="3133" spans="1:2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8220</v>
      </c>
      <c r="G3133" t="s">
        <v>8222</v>
      </c>
      <c r="H3133" t="s">
        <v>8244</v>
      </c>
      <c r="I3133">
        <v>1491656045</v>
      </c>
      <c r="J3133" s="8">
        <f t="shared" si="336"/>
        <v>17264.537557870372</v>
      </c>
      <c r="K3133">
        <v>1489067645</v>
      </c>
      <c r="L3133" s="8">
        <f t="shared" si="336"/>
        <v>17234.579224537036</v>
      </c>
      <c r="M3133" s="10">
        <f t="shared" si="337"/>
        <v>17264.537557870372</v>
      </c>
      <c r="N3133" s="11">
        <f t="shared" si="338"/>
        <v>17264.537557870372</v>
      </c>
      <c r="O3133" s="10">
        <f t="shared" si="339"/>
        <v>17234.579224537036</v>
      </c>
      <c r="P3133" s="11">
        <f t="shared" si="340"/>
        <v>17234.579224537036</v>
      </c>
      <c r="Q3133" t="b">
        <v>0</v>
      </c>
      <c r="R3133">
        <v>12</v>
      </c>
      <c r="S3133" t="b">
        <v>0</v>
      </c>
      <c r="T3133" t="s">
        <v>8269</v>
      </c>
      <c r="U3133" s="5">
        <f>E3133/D3133</f>
        <v>0.15731707317073171</v>
      </c>
      <c r="V3133" s="6">
        <f>E3133/R3133</f>
        <v>53.75</v>
      </c>
      <c r="W3133" t="str">
        <f t="shared" si="341"/>
        <v>theater</v>
      </c>
      <c r="X3133" t="str">
        <f t="shared" si="342"/>
        <v>plays</v>
      </c>
    </row>
    <row r="3134" spans="1:2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8220</v>
      </c>
      <c r="G3134" t="s">
        <v>8222</v>
      </c>
      <c r="H3134" t="s">
        <v>8244</v>
      </c>
      <c r="I3134">
        <v>1492759460</v>
      </c>
      <c r="J3134" s="8">
        <f t="shared" si="336"/>
        <v>17277.308564814815</v>
      </c>
      <c r="K3134">
        <v>1487579060</v>
      </c>
      <c r="L3134" s="8">
        <f t="shared" si="336"/>
        <v>17217.35023148148</v>
      </c>
      <c r="M3134" s="10">
        <f t="shared" si="337"/>
        <v>17277.308564814815</v>
      </c>
      <c r="N3134" s="11">
        <f t="shared" si="338"/>
        <v>17277.308564814815</v>
      </c>
      <c r="O3134" s="10">
        <f t="shared" si="339"/>
        <v>17217.35023148148</v>
      </c>
      <c r="P3134" s="11">
        <f t="shared" si="340"/>
        <v>17217.35023148148</v>
      </c>
      <c r="Q3134" t="b">
        <v>0</v>
      </c>
      <c r="R3134">
        <v>1</v>
      </c>
      <c r="S3134" t="b">
        <v>0</v>
      </c>
      <c r="T3134" t="s">
        <v>8269</v>
      </c>
      <c r="U3134" s="5">
        <f>E3134/D3134</f>
        <v>3.3333333333333332E-4</v>
      </c>
      <c r="V3134" s="6">
        <f>E3134/R3134</f>
        <v>10</v>
      </c>
      <c r="W3134" t="str">
        <f t="shared" si="341"/>
        <v>theater</v>
      </c>
      <c r="X3134" t="str">
        <f t="shared" si="342"/>
        <v>plays</v>
      </c>
    </row>
    <row r="3135" spans="1:2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8220</v>
      </c>
      <c r="G3135" t="s">
        <v>8223</v>
      </c>
      <c r="H3135" t="s">
        <v>8245</v>
      </c>
      <c r="I3135">
        <v>1490358834</v>
      </c>
      <c r="J3135" s="8">
        <f t="shared" si="336"/>
        <v>17249.523541666666</v>
      </c>
      <c r="K3135">
        <v>1487770434</v>
      </c>
      <c r="L3135" s="8">
        <f t="shared" si="336"/>
        <v>17219.565208333333</v>
      </c>
      <c r="M3135" s="10">
        <f t="shared" si="337"/>
        <v>17249.523541666666</v>
      </c>
      <c r="N3135" s="11">
        <f t="shared" si="338"/>
        <v>17249.523541666666</v>
      </c>
      <c r="O3135" s="10">
        <f t="shared" si="339"/>
        <v>17219.565208333333</v>
      </c>
      <c r="P3135" s="11">
        <f t="shared" si="340"/>
        <v>17219.565208333333</v>
      </c>
      <c r="Q3135" t="b">
        <v>0</v>
      </c>
      <c r="R3135">
        <v>16</v>
      </c>
      <c r="S3135" t="b">
        <v>0</v>
      </c>
      <c r="T3135" t="s">
        <v>8269</v>
      </c>
      <c r="U3135" s="5">
        <f>E3135/D3135</f>
        <v>1.08</v>
      </c>
      <c r="V3135" s="6">
        <f>E3135/R3135</f>
        <v>33.75</v>
      </c>
      <c r="W3135" t="str">
        <f t="shared" si="341"/>
        <v>theater</v>
      </c>
      <c r="X3135" t="str">
        <f t="shared" si="342"/>
        <v>plays</v>
      </c>
    </row>
    <row r="3136" spans="1:2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8220</v>
      </c>
      <c r="G3136" t="s">
        <v>8223</v>
      </c>
      <c r="H3136" t="s">
        <v>8245</v>
      </c>
      <c r="I3136">
        <v>1490631419</v>
      </c>
      <c r="J3136" s="8">
        <f t="shared" si="336"/>
        <v>17252.678460648149</v>
      </c>
      <c r="K3136">
        <v>1488820619</v>
      </c>
      <c r="L3136" s="8">
        <f t="shared" si="336"/>
        <v>17231.720127314817</v>
      </c>
      <c r="M3136" s="10">
        <f t="shared" si="337"/>
        <v>17252.678460648149</v>
      </c>
      <c r="N3136" s="11">
        <f t="shared" si="338"/>
        <v>17252.678460648149</v>
      </c>
      <c r="O3136" s="10">
        <f t="shared" si="339"/>
        <v>17231.720127314817</v>
      </c>
      <c r="P3136" s="11">
        <f t="shared" si="340"/>
        <v>17231.720127314817</v>
      </c>
      <c r="Q3136" t="b">
        <v>0</v>
      </c>
      <c r="R3136">
        <v>12</v>
      </c>
      <c r="S3136" t="b">
        <v>0</v>
      </c>
      <c r="T3136" t="s">
        <v>8269</v>
      </c>
      <c r="U3136" s="5">
        <f>E3136/D3136</f>
        <v>0.22500000000000001</v>
      </c>
      <c r="V3136" s="6">
        <f>E3136/R3136</f>
        <v>18.75</v>
      </c>
      <c r="W3136" t="str">
        <f t="shared" si="341"/>
        <v>theater</v>
      </c>
      <c r="X3136" t="str">
        <f t="shared" si="342"/>
        <v>plays</v>
      </c>
    </row>
    <row r="3137" spans="1:2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 s="8">
        <f t="shared" si="336"/>
        <v>17260.151863425926</v>
      </c>
      <c r="K3137">
        <v>1489376321</v>
      </c>
      <c r="L3137" s="8">
        <f t="shared" si="336"/>
        <v>17238.151863425926</v>
      </c>
      <c r="M3137" s="10">
        <f t="shared" si="337"/>
        <v>17260.151863425926</v>
      </c>
      <c r="N3137" s="11">
        <f t="shared" si="338"/>
        <v>17260.151863425926</v>
      </c>
      <c r="O3137" s="10">
        <f t="shared" si="339"/>
        <v>17238.151863425926</v>
      </c>
      <c r="P3137" s="11">
        <f t="shared" si="340"/>
        <v>17238.151863425926</v>
      </c>
      <c r="Q3137" t="b">
        <v>0</v>
      </c>
      <c r="R3137">
        <v>7</v>
      </c>
      <c r="S3137" t="b">
        <v>0</v>
      </c>
      <c r="T3137" t="s">
        <v>8269</v>
      </c>
      <c r="U3137" s="5">
        <f>E3137/D3137</f>
        <v>0.20849420849420849</v>
      </c>
      <c r="V3137" s="6">
        <f>E3137/R3137</f>
        <v>23.142857142857142</v>
      </c>
      <c r="W3137" t="str">
        <f t="shared" si="341"/>
        <v>theater</v>
      </c>
      <c r="X3137" t="str">
        <f t="shared" si="342"/>
        <v>plays</v>
      </c>
    </row>
    <row r="3138" spans="1:2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 s="8">
        <f t="shared" si="336"/>
        <v>17256.957638888889</v>
      </c>
      <c r="K3138">
        <v>1487847954</v>
      </c>
      <c r="L3138" s="8">
        <f t="shared" si="336"/>
        <v>17220.462430555555</v>
      </c>
      <c r="M3138" s="10">
        <f t="shared" si="337"/>
        <v>17256.957638888889</v>
      </c>
      <c r="N3138" s="11">
        <f t="shared" si="338"/>
        <v>17256.957638888889</v>
      </c>
      <c r="O3138" s="10">
        <f t="shared" si="339"/>
        <v>17220.462430555555</v>
      </c>
      <c r="P3138" s="11">
        <f t="shared" si="340"/>
        <v>17220.462430555555</v>
      </c>
      <c r="Q3138" t="b">
        <v>0</v>
      </c>
      <c r="R3138">
        <v>22</v>
      </c>
      <c r="S3138" t="b">
        <v>0</v>
      </c>
      <c r="T3138" t="s">
        <v>8269</v>
      </c>
      <c r="U3138" s="5">
        <f>E3138/D3138</f>
        <v>1.278</v>
      </c>
      <c r="V3138" s="6">
        <f>E3138/R3138</f>
        <v>29.045454545454547</v>
      </c>
      <c r="W3138" t="str">
        <f t="shared" si="341"/>
        <v>theater</v>
      </c>
      <c r="X3138" t="str">
        <f t="shared" si="342"/>
        <v>plays</v>
      </c>
    </row>
    <row r="3139" spans="1:2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8220</v>
      </c>
      <c r="G3139" t="s">
        <v>8222</v>
      </c>
      <c r="H3139" t="s">
        <v>8244</v>
      </c>
      <c r="I3139">
        <v>1493838720</v>
      </c>
      <c r="J3139" s="8">
        <f t="shared" ref="J3139:L3202" si="343">(((I3139/60)/60)/24)</f>
        <v>17289.8</v>
      </c>
      <c r="K3139">
        <v>1489439669</v>
      </c>
      <c r="L3139" s="8">
        <f t="shared" si="343"/>
        <v>17238.885057870371</v>
      </c>
      <c r="M3139" s="10">
        <f t="shared" ref="M3139:M3202" si="344">J3139</f>
        <v>17289.8</v>
      </c>
      <c r="N3139" s="11">
        <f t="shared" ref="N3139:N3202" si="345">J3139</f>
        <v>17289.8</v>
      </c>
      <c r="O3139" s="10">
        <f t="shared" ref="O3139:O3202" si="346">L3139</f>
        <v>17238.885057870371</v>
      </c>
      <c r="P3139" s="11">
        <f t="shared" ref="P3139:P3202" si="347">L3139</f>
        <v>17238.885057870371</v>
      </c>
      <c r="Q3139" t="b">
        <v>0</v>
      </c>
      <c r="R3139">
        <v>1</v>
      </c>
      <c r="S3139" t="b">
        <v>0</v>
      </c>
      <c r="T3139" t="s">
        <v>8269</v>
      </c>
      <c r="U3139" s="5">
        <f>E3139/D3139</f>
        <v>3.3333333333333333E-2</v>
      </c>
      <c r="V3139" s="6">
        <f>E3139/R3139</f>
        <v>50</v>
      </c>
      <c r="W3139" t="str">
        <f t="shared" ref="W3139:W3202" si="348">LEFT(T3139,((FIND("/",T3139,1))-1))</f>
        <v>theater</v>
      </c>
      <c r="X3139" t="str">
        <f t="shared" ref="X3139:X3202" si="349">RIGHT(T3139,((LEN(T3139))-(FIND("/",T3139,1))))</f>
        <v>plays</v>
      </c>
    </row>
    <row r="3140" spans="1:2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8220</v>
      </c>
      <c r="G3140" t="s">
        <v>8223</v>
      </c>
      <c r="H3140" t="s">
        <v>8245</v>
      </c>
      <c r="I3140">
        <v>1491233407</v>
      </c>
      <c r="J3140" s="8">
        <f t="shared" si="343"/>
        <v>17259.645914351851</v>
      </c>
      <c r="K3140">
        <v>1489591807</v>
      </c>
      <c r="L3140" s="8">
        <f t="shared" si="343"/>
        <v>17240.645914351851</v>
      </c>
      <c r="M3140" s="10">
        <f t="shared" si="344"/>
        <v>17259.645914351851</v>
      </c>
      <c r="N3140" s="11">
        <f t="shared" si="345"/>
        <v>17259.645914351851</v>
      </c>
      <c r="O3140" s="10">
        <f t="shared" si="346"/>
        <v>17240.645914351851</v>
      </c>
      <c r="P3140" s="11">
        <f t="shared" si="347"/>
        <v>17240.645914351851</v>
      </c>
      <c r="Q3140" t="b">
        <v>0</v>
      </c>
      <c r="R3140">
        <v>0</v>
      </c>
      <c r="S3140" t="b">
        <v>0</v>
      </c>
      <c r="T3140" t="s">
        <v>8269</v>
      </c>
      <c r="U3140" s="5">
        <f>E3140/D3140</f>
        <v>0</v>
      </c>
      <c r="V3140" s="6" t="e">
        <f>E3140/R3140</f>
        <v>#DIV/0!</v>
      </c>
      <c r="W3140" t="str">
        <f t="shared" si="348"/>
        <v>theater</v>
      </c>
      <c r="X3140" t="str">
        <f t="shared" si="349"/>
        <v>plays</v>
      </c>
    </row>
    <row r="3141" spans="1:2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 s="8">
        <f t="shared" si="343"/>
        <v>17250.189583333333</v>
      </c>
      <c r="K3141">
        <v>1487485760</v>
      </c>
      <c r="L3141" s="8">
        <f t="shared" si="343"/>
        <v>17216.27037037037</v>
      </c>
      <c r="M3141" s="10">
        <f t="shared" si="344"/>
        <v>17250.189583333333</v>
      </c>
      <c r="N3141" s="11">
        <f t="shared" si="345"/>
        <v>17250.189583333333</v>
      </c>
      <c r="O3141" s="10">
        <f t="shared" si="346"/>
        <v>17216.27037037037</v>
      </c>
      <c r="P3141" s="11">
        <f t="shared" si="347"/>
        <v>17216.27037037037</v>
      </c>
      <c r="Q3141" t="b">
        <v>0</v>
      </c>
      <c r="R3141">
        <v>6</v>
      </c>
      <c r="S3141" t="b">
        <v>0</v>
      </c>
      <c r="T3141" t="s">
        <v>8269</v>
      </c>
      <c r="U3141" s="5">
        <f>E3141/D3141</f>
        <v>5.3999999999999999E-2</v>
      </c>
      <c r="V3141" s="6">
        <f>E3141/R3141</f>
        <v>450</v>
      </c>
      <c r="W3141" t="str">
        <f t="shared" si="348"/>
        <v>theater</v>
      </c>
      <c r="X3141" t="str">
        <f t="shared" si="349"/>
        <v>plays</v>
      </c>
    </row>
    <row r="3142" spans="1:2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8220</v>
      </c>
      <c r="G3142" t="s">
        <v>8228</v>
      </c>
      <c r="H3142" t="s">
        <v>8247</v>
      </c>
      <c r="I3142">
        <v>1491581703</v>
      </c>
      <c r="J3142" s="8">
        <f t="shared" si="343"/>
        <v>17263.677118055555</v>
      </c>
      <c r="K3142">
        <v>1488993303</v>
      </c>
      <c r="L3142" s="8">
        <f t="shared" si="343"/>
        <v>17233.718784722223</v>
      </c>
      <c r="M3142" s="10">
        <f t="shared" si="344"/>
        <v>17263.677118055555</v>
      </c>
      <c r="N3142" s="11">
        <f t="shared" si="345"/>
        <v>17263.677118055555</v>
      </c>
      <c r="O3142" s="10">
        <f t="shared" si="346"/>
        <v>17233.718784722223</v>
      </c>
      <c r="P3142" s="11">
        <f t="shared" si="347"/>
        <v>17233.718784722223</v>
      </c>
      <c r="Q3142" t="b">
        <v>0</v>
      </c>
      <c r="R3142">
        <v>4</v>
      </c>
      <c r="S3142" t="b">
        <v>0</v>
      </c>
      <c r="T3142" t="s">
        <v>8269</v>
      </c>
      <c r="U3142" s="5">
        <f>E3142/D3142</f>
        <v>9.5999999999999992E-3</v>
      </c>
      <c r="V3142" s="6">
        <f>E3142/R3142</f>
        <v>24</v>
      </c>
      <c r="W3142" t="str">
        <f t="shared" si="348"/>
        <v>theater</v>
      </c>
      <c r="X3142" t="str">
        <f t="shared" si="349"/>
        <v>plays</v>
      </c>
    </row>
    <row r="3143" spans="1:2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8220</v>
      </c>
      <c r="G3143" t="s">
        <v>8231</v>
      </c>
      <c r="H3143" t="s">
        <v>8247</v>
      </c>
      <c r="I3143">
        <v>1492372800</v>
      </c>
      <c r="J3143" s="8">
        <f t="shared" si="343"/>
        <v>17272.833333333332</v>
      </c>
      <c r="K3143">
        <v>1488823488</v>
      </c>
      <c r="L3143" s="8">
        <f t="shared" si="343"/>
        <v>17231.753333333334</v>
      </c>
      <c r="M3143" s="10">
        <f t="shared" si="344"/>
        <v>17272.833333333332</v>
      </c>
      <c r="N3143" s="11">
        <f t="shared" si="345"/>
        <v>17272.833333333332</v>
      </c>
      <c r="O3143" s="10">
        <f t="shared" si="346"/>
        <v>17231.753333333334</v>
      </c>
      <c r="P3143" s="11">
        <f t="shared" si="347"/>
        <v>17231.753333333334</v>
      </c>
      <c r="Q3143" t="b">
        <v>0</v>
      </c>
      <c r="R3143">
        <v>8</v>
      </c>
      <c r="S3143" t="b">
        <v>0</v>
      </c>
      <c r="T3143" t="s">
        <v>8269</v>
      </c>
      <c r="U3143" s="5">
        <f>E3143/D3143</f>
        <v>0.51600000000000001</v>
      </c>
      <c r="V3143" s="6">
        <f>E3143/R3143</f>
        <v>32.25</v>
      </c>
      <c r="W3143" t="str">
        <f t="shared" si="348"/>
        <v>theater</v>
      </c>
      <c r="X3143" t="str">
        <f t="shared" si="349"/>
        <v>plays</v>
      </c>
    </row>
    <row r="3144" spans="1:2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8220</v>
      </c>
      <c r="G3144" t="s">
        <v>8223</v>
      </c>
      <c r="H3144" t="s">
        <v>8245</v>
      </c>
      <c r="I3144">
        <v>1489922339</v>
      </c>
      <c r="J3144" s="8">
        <f t="shared" si="343"/>
        <v>17244.471516203706</v>
      </c>
      <c r="K3144">
        <v>1487333939</v>
      </c>
      <c r="L3144" s="8">
        <f t="shared" si="343"/>
        <v>17214.513182870371</v>
      </c>
      <c r="M3144" s="10">
        <f t="shared" si="344"/>
        <v>17244.471516203706</v>
      </c>
      <c r="N3144" s="11">
        <f t="shared" si="345"/>
        <v>17244.471516203706</v>
      </c>
      <c r="O3144" s="10">
        <f t="shared" si="346"/>
        <v>17214.513182870371</v>
      </c>
      <c r="P3144" s="11">
        <f t="shared" si="347"/>
        <v>17214.513182870371</v>
      </c>
      <c r="Q3144" t="b">
        <v>0</v>
      </c>
      <c r="R3144">
        <v>3</v>
      </c>
      <c r="S3144" t="b">
        <v>0</v>
      </c>
      <c r="T3144" t="s">
        <v>8269</v>
      </c>
      <c r="U3144" s="5">
        <f>E3144/D3144</f>
        <v>1.6363636363636365E-2</v>
      </c>
      <c r="V3144" s="6">
        <f>E3144/R3144</f>
        <v>15</v>
      </c>
      <c r="W3144" t="str">
        <f t="shared" si="348"/>
        <v>theater</v>
      </c>
      <c r="X3144" t="str">
        <f t="shared" si="349"/>
        <v>plays</v>
      </c>
    </row>
    <row r="3145" spans="1:2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8220</v>
      </c>
      <c r="G3145" t="s">
        <v>8223</v>
      </c>
      <c r="H3145" t="s">
        <v>8245</v>
      </c>
      <c r="I3145">
        <v>1491726956</v>
      </c>
      <c r="J3145" s="8">
        <f t="shared" si="343"/>
        <v>17265.358287037037</v>
      </c>
      <c r="K3145">
        <v>1489480556</v>
      </c>
      <c r="L3145" s="8">
        <f t="shared" si="343"/>
        <v>17239.358287037037</v>
      </c>
      <c r="M3145" s="10">
        <f t="shared" si="344"/>
        <v>17265.358287037037</v>
      </c>
      <c r="N3145" s="11">
        <f t="shared" si="345"/>
        <v>17265.358287037037</v>
      </c>
      <c r="O3145" s="10">
        <f t="shared" si="346"/>
        <v>17239.358287037037</v>
      </c>
      <c r="P3145" s="11">
        <f t="shared" si="347"/>
        <v>17239.358287037037</v>
      </c>
      <c r="Q3145" t="b">
        <v>0</v>
      </c>
      <c r="R3145">
        <v>0</v>
      </c>
      <c r="S3145" t="b">
        <v>0</v>
      </c>
      <c r="T3145" t="s">
        <v>8269</v>
      </c>
      <c r="U3145" s="5">
        <f>E3145/D3145</f>
        <v>0</v>
      </c>
      <c r="V3145" s="6" t="e">
        <f>E3145/R3145</f>
        <v>#DIV/0!</v>
      </c>
      <c r="W3145" t="str">
        <f t="shared" si="348"/>
        <v>theater</v>
      </c>
      <c r="X3145" t="str">
        <f t="shared" si="349"/>
        <v>plays</v>
      </c>
    </row>
    <row r="3146" spans="1:2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 s="8">
        <f t="shared" si="343"/>
        <v>17244.25</v>
      </c>
      <c r="K3146">
        <v>1488459307</v>
      </c>
      <c r="L3146" s="8">
        <f t="shared" si="343"/>
        <v>17227.538275462965</v>
      </c>
      <c r="M3146" s="10">
        <f t="shared" si="344"/>
        <v>17244.25</v>
      </c>
      <c r="N3146" s="11">
        <f t="shared" si="345"/>
        <v>17244.25</v>
      </c>
      <c r="O3146" s="10">
        <f t="shared" si="346"/>
        <v>17227.538275462965</v>
      </c>
      <c r="P3146" s="11">
        <f t="shared" si="347"/>
        <v>17227.538275462965</v>
      </c>
      <c r="Q3146" t="b">
        <v>0</v>
      </c>
      <c r="R3146">
        <v>30</v>
      </c>
      <c r="S3146" t="b">
        <v>0</v>
      </c>
      <c r="T3146" t="s">
        <v>8269</v>
      </c>
      <c r="U3146" s="5">
        <f>E3146/D3146</f>
        <v>0.754</v>
      </c>
      <c r="V3146" s="6">
        <f>E3146/R3146</f>
        <v>251.33333333333334</v>
      </c>
      <c r="W3146" t="str">
        <f t="shared" si="348"/>
        <v>theater</v>
      </c>
      <c r="X3146" t="str">
        <f t="shared" si="349"/>
        <v>plays</v>
      </c>
    </row>
    <row r="3147" spans="1:2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8220</v>
      </c>
      <c r="G3147" t="s">
        <v>8222</v>
      </c>
      <c r="H3147" t="s">
        <v>8244</v>
      </c>
      <c r="I3147">
        <v>1490659134</v>
      </c>
      <c r="J3147" s="8">
        <f t="shared" si="343"/>
        <v>17252.999236111111</v>
      </c>
      <c r="K3147">
        <v>1485478734</v>
      </c>
      <c r="L3147" s="8">
        <f t="shared" si="343"/>
        <v>17193.040902777775</v>
      </c>
      <c r="M3147" s="10">
        <f t="shared" si="344"/>
        <v>17252.999236111111</v>
      </c>
      <c r="N3147" s="11">
        <f t="shared" si="345"/>
        <v>17252.999236111111</v>
      </c>
      <c r="O3147" s="10">
        <f t="shared" si="346"/>
        <v>17193.040902777775</v>
      </c>
      <c r="P3147" s="11">
        <f t="shared" si="347"/>
        <v>17193.040902777775</v>
      </c>
      <c r="Q3147" t="b">
        <v>0</v>
      </c>
      <c r="R3147">
        <v>0</v>
      </c>
      <c r="S3147" t="b">
        <v>0</v>
      </c>
      <c r="T3147" t="s">
        <v>8269</v>
      </c>
      <c r="U3147" s="5">
        <f>E3147/D3147</f>
        <v>0</v>
      </c>
      <c r="V3147" s="6" t="e">
        <f>E3147/R3147</f>
        <v>#DIV/0!</v>
      </c>
      <c r="W3147" t="str">
        <f t="shared" si="348"/>
        <v>theater</v>
      </c>
      <c r="X3147" t="str">
        <f t="shared" si="349"/>
        <v>plays</v>
      </c>
    </row>
    <row r="3148" spans="1:2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 s="8">
        <f t="shared" si="343"/>
        <v>17272.640810185185</v>
      </c>
      <c r="K3148">
        <v>1488471766</v>
      </c>
      <c r="L3148" s="8">
        <f t="shared" si="343"/>
        <v>17227.682476851853</v>
      </c>
      <c r="M3148" s="10">
        <f t="shared" si="344"/>
        <v>17272.640810185185</v>
      </c>
      <c r="N3148" s="11">
        <f t="shared" si="345"/>
        <v>17272.640810185185</v>
      </c>
      <c r="O3148" s="10">
        <f t="shared" si="346"/>
        <v>17227.682476851853</v>
      </c>
      <c r="P3148" s="11">
        <f t="shared" si="347"/>
        <v>17227.682476851853</v>
      </c>
      <c r="Q3148" t="b">
        <v>0</v>
      </c>
      <c r="R3148">
        <v>12</v>
      </c>
      <c r="S3148" t="b">
        <v>0</v>
      </c>
      <c r="T3148" t="s">
        <v>8269</v>
      </c>
      <c r="U3148" s="5">
        <f>E3148/D3148</f>
        <v>0.105</v>
      </c>
      <c r="V3148" s="6">
        <f>E3148/R3148</f>
        <v>437.5</v>
      </c>
      <c r="W3148" t="str">
        <f t="shared" si="348"/>
        <v>theater</v>
      </c>
      <c r="X3148" t="str">
        <f t="shared" si="349"/>
        <v>plays</v>
      </c>
    </row>
    <row r="3149" spans="1:2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8222</v>
      </c>
      <c r="H3149" t="s">
        <v>8244</v>
      </c>
      <c r="I3149">
        <v>1415319355</v>
      </c>
      <c r="J3149" s="8">
        <f t="shared" si="343"/>
        <v>16381.011053240742</v>
      </c>
      <c r="K3149">
        <v>1411859755</v>
      </c>
      <c r="L3149" s="8">
        <f t="shared" si="343"/>
        <v>16340.969386574076</v>
      </c>
      <c r="M3149" s="10">
        <f t="shared" si="344"/>
        <v>16381.011053240742</v>
      </c>
      <c r="N3149" s="11">
        <f t="shared" si="345"/>
        <v>16381.011053240742</v>
      </c>
      <c r="O3149" s="10">
        <f t="shared" si="346"/>
        <v>16340.969386574076</v>
      </c>
      <c r="P3149" s="11">
        <f t="shared" si="347"/>
        <v>16340.969386574076</v>
      </c>
      <c r="Q3149" t="b">
        <v>1</v>
      </c>
      <c r="R3149">
        <v>213</v>
      </c>
      <c r="S3149" t="b">
        <v>1</v>
      </c>
      <c r="T3149" t="s">
        <v>8269</v>
      </c>
      <c r="U3149" s="5">
        <f>E3149/D3149</f>
        <v>1.1752499999999999</v>
      </c>
      <c r="V3149" s="6">
        <f>E3149/R3149</f>
        <v>110.35211267605634</v>
      </c>
      <c r="W3149" t="str">
        <f t="shared" si="348"/>
        <v>theater</v>
      </c>
      <c r="X3149" t="str">
        <f t="shared" si="349"/>
        <v>plays</v>
      </c>
    </row>
    <row r="3150" spans="1:2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8222</v>
      </c>
      <c r="H3150" t="s">
        <v>8244</v>
      </c>
      <c r="I3150">
        <v>1412136000</v>
      </c>
      <c r="J3150" s="8">
        <f t="shared" si="343"/>
        <v>16344.166666666666</v>
      </c>
      <c r="K3150">
        <v>1410278284</v>
      </c>
      <c r="L3150" s="8">
        <f t="shared" si="343"/>
        <v>16322.665324074072</v>
      </c>
      <c r="M3150" s="10">
        <f t="shared" si="344"/>
        <v>16344.166666666666</v>
      </c>
      <c r="N3150" s="11">
        <f t="shared" si="345"/>
        <v>16344.166666666666</v>
      </c>
      <c r="O3150" s="10">
        <f t="shared" si="346"/>
        <v>16322.665324074072</v>
      </c>
      <c r="P3150" s="11">
        <f t="shared" si="347"/>
        <v>16322.665324074072</v>
      </c>
      <c r="Q3150" t="b">
        <v>1</v>
      </c>
      <c r="R3150">
        <v>57</v>
      </c>
      <c r="S3150" t="b">
        <v>1</v>
      </c>
      <c r="T3150" t="s">
        <v>8269</v>
      </c>
      <c r="U3150" s="5">
        <f>E3150/D3150</f>
        <v>1.3116666666666668</v>
      </c>
      <c r="V3150" s="6">
        <f>E3150/R3150</f>
        <v>41.421052631578945</v>
      </c>
      <c r="W3150" t="str">
        <f t="shared" si="348"/>
        <v>theater</v>
      </c>
      <c r="X3150" t="str">
        <f t="shared" si="349"/>
        <v>plays</v>
      </c>
    </row>
    <row r="3151" spans="1:2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8222</v>
      </c>
      <c r="H3151" t="s">
        <v>8244</v>
      </c>
      <c r="I3151">
        <v>1354845600</v>
      </c>
      <c r="J3151" s="8">
        <f t="shared" si="343"/>
        <v>15681.083333333334</v>
      </c>
      <c r="K3151">
        <v>1352766300</v>
      </c>
      <c r="L3151" s="8">
        <f t="shared" si="343"/>
        <v>15657.017361111111</v>
      </c>
      <c r="M3151" s="10">
        <f t="shared" si="344"/>
        <v>15681.083333333334</v>
      </c>
      <c r="N3151" s="11">
        <f t="shared" si="345"/>
        <v>15681.083333333334</v>
      </c>
      <c r="O3151" s="10">
        <f t="shared" si="346"/>
        <v>15657.017361111111</v>
      </c>
      <c r="P3151" s="11">
        <f t="shared" si="347"/>
        <v>15657.017361111111</v>
      </c>
      <c r="Q3151" t="b">
        <v>1</v>
      </c>
      <c r="R3151">
        <v>25</v>
      </c>
      <c r="S3151" t="b">
        <v>1</v>
      </c>
      <c r="T3151" t="s">
        <v>8269</v>
      </c>
      <c r="U3151" s="5">
        <f>E3151/D3151</f>
        <v>1.04</v>
      </c>
      <c r="V3151" s="6">
        <f>E3151/R3151</f>
        <v>52</v>
      </c>
      <c r="W3151" t="str">
        <f t="shared" si="348"/>
        <v>theater</v>
      </c>
      <c r="X3151" t="str">
        <f t="shared" si="349"/>
        <v>plays</v>
      </c>
    </row>
    <row r="3152" spans="1:2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8222</v>
      </c>
      <c r="H3152" t="s">
        <v>8244</v>
      </c>
      <c r="I3152">
        <v>1295928000</v>
      </c>
      <c r="J3152" s="8">
        <f t="shared" si="343"/>
        <v>14999.166666666666</v>
      </c>
      <c r="K3152">
        <v>1288160403</v>
      </c>
      <c r="L3152" s="8">
        <f t="shared" si="343"/>
        <v>14909.263923611112</v>
      </c>
      <c r="M3152" s="10">
        <f t="shared" si="344"/>
        <v>14999.166666666666</v>
      </c>
      <c r="N3152" s="11">
        <f t="shared" si="345"/>
        <v>14999.166666666666</v>
      </c>
      <c r="O3152" s="10">
        <f t="shared" si="346"/>
        <v>14909.263923611112</v>
      </c>
      <c r="P3152" s="11">
        <f t="shared" si="347"/>
        <v>14909.263923611112</v>
      </c>
      <c r="Q3152" t="b">
        <v>1</v>
      </c>
      <c r="R3152">
        <v>104</v>
      </c>
      <c r="S3152" t="b">
        <v>1</v>
      </c>
      <c r="T3152" t="s">
        <v>8269</v>
      </c>
      <c r="U3152" s="5">
        <f>E3152/D3152</f>
        <v>1.01</v>
      </c>
      <c r="V3152" s="6">
        <f>E3152/R3152</f>
        <v>33.990384615384613</v>
      </c>
      <c r="W3152" t="str">
        <f t="shared" si="348"/>
        <v>theater</v>
      </c>
      <c r="X3152" t="str">
        <f t="shared" si="349"/>
        <v>plays</v>
      </c>
    </row>
    <row r="3153" spans="1:2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8222</v>
      </c>
      <c r="H3153" t="s">
        <v>8244</v>
      </c>
      <c r="I3153">
        <v>1410379774</v>
      </c>
      <c r="J3153" s="8">
        <f t="shared" si="343"/>
        <v>16323.839976851852</v>
      </c>
      <c r="K3153">
        <v>1407787774</v>
      </c>
      <c r="L3153" s="8">
        <f t="shared" si="343"/>
        <v>16293.839976851852</v>
      </c>
      <c r="M3153" s="10">
        <f t="shared" si="344"/>
        <v>16323.839976851852</v>
      </c>
      <c r="N3153" s="11">
        <f t="shared" si="345"/>
        <v>16323.839976851852</v>
      </c>
      <c r="O3153" s="10">
        <f t="shared" si="346"/>
        <v>16293.839976851852</v>
      </c>
      <c r="P3153" s="11">
        <f t="shared" si="347"/>
        <v>16293.839976851852</v>
      </c>
      <c r="Q3153" t="b">
        <v>1</v>
      </c>
      <c r="R3153">
        <v>34</v>
      </c>
      <c r="S3153" t="b">
        <v>1</v>
      </c>
      <c r="T3153" t="s">
        <v>8269</v>
      </c>
      <c r="U3153" s="5">
        <f>E3153/D3153</f>
        <v>1.004</v>
      </c>
      <c r="V3153" s="6">
        <f>E3153/R3153</f>
        <v>103.35294117647059</v>
      </c>
      <c r="W3153" t="str">
        <f t="shared" si="348"/>
        <v>theater</v>
      </c>
      <c r="X3153" t="str">
        <f t="shared" si="349"/>
        <v>plays</v>
      </c>
    </row>
    <row r="3154" spans="1:2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8223</v>
      </c>
      <c r="H3154" t="s">
        <v>8245</v>
      </c>
      <c r="I3154">
        <v>1383425367</v>
      </c>
      <c r="J3154" s="8">
        <f t="shared" si="343"/>
        <v>16011.86767361111</v>
      </c>
      <c r="K3154">
        <v>1380833367</v>
      </c>
      <c r="L3154" s="8">
        <f t="shared" si="343"/>
        <v>15981.86767361111</v>
      </c>
      <c r="M3154" s="10">
        <f t="shared" si="344"/>
        <v>16011.86767361111</v>
      </c>
      <c r="N3154" s="11">
        <f t="shared" si="345"/>
        <v>16011.86767361111</v>
      </c>
      <c r="O3154" s="10">
        <f t="shared" si="346"/>
        <v>15981.86767361111</v>
      </c>
      <c r="P3154" s="11">
        <f t="shared" si="347"/>
        <v>15981.86767361111</v>
      </c>
      <c r="Q3154" t="b">
        <v>1</v>
      </c>
      <c r="R3154">
        <v>67</v>
      </c>
      <c r="S3154" t="b">
        <v>1</v>
      </c>
      <c r="T3154" t="s">
        <v>8269</v>
      </c>
      <c r="U3154" s="5">
        <f>E3154/D3154</f>
        <v>1.0595454545454546</v>
      </c>
      <c r="V3154" s="6">
        <f>E3154/R3154</f>
        <v>34.791044776119406</v>
      </c>
      <c r="W3154" t="str">
        <f t="shared" si="348"/>
        <v>theater</v>
      </c>
      <c r="X3154" t="str">
        <f t="shared" si="349"/>
        <v>plays</v>
      </c>
    </row>
    <row r="3155" spans="1:2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8222</v>
      </c>
      <c r="H3155" t="s">
        <v>8244</v>
      </c>
      <c r="I3155">
        <v>1304225940</v>
      </c>
      <c r="J3155" s="8">
        <f t="shared" si="343"/>
        <v>15095.207638888889</v>
      </c>
      <c r="K3155">
        <v>1301542937</v>
      </c>
      <c r="L3155" s="8">
        <f t="shared" si="343"/>
        <v>15064.154363425927</v>
      </c>
      <c r="M3155" s="10">
        <f t="shared" si="344"/>
        <v>15095.207638888889</v>
      </c>
      <c r="N3155" s="11">
        <f t="shared" si="345"/>
        <v>15095.207638888889</v>
      </c>
      <c r="O3155" s="10">
        <f t="shared" si="346"/>
        <v>15064.154363425927</v>
      </c>
      <c r="P3155" s="11">
        <f t="shared" si="347"/>
        <v>15064.154363425927</v>
      </c>
      <c r="Q3155" t="b">
        <v>1</v>
      </c>
      <c r="R3155">
        <v>241</v>
      </c>
      <c r="S3155" t="b">
        <v>1</v>
      </c>
      <c r="T3155" t="s">
        <v>8269</v>
      </c>
      <c r="U3155" s="5">
        <f>E3155/D3155</f>
        <v>3.3558333333333334</v>
      </c>
      <c r="V3155" s="6">
        <f>E3155/R3155</f>
        <v>41.773858921161825</v>
      </c>
      <c r="W3155" t="str">
        <f t="shared" si="348"/>
        <v>theater</v>
      </c>
      <c r="X3155" t="str">
        <f t="shared" si="349"/>
        <v>plays</v>
      </c>
    </row>
    <row r="3156" spans="1:2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8222</v>
      </c>
      <c r="H3156" t="s">
        <v>8244</v>
      </c>
      <c r="I3156">
        <v>1333310458</v>
      </c>
      <c r="J3156" s="8">
        <f t="shared" si="343"/>
        <v>15431.834004629629</v>
      </c>
      <c r="K3156">
        <v>1330722058</v>
      </c>
      <c r="L3156" s="8">
        <f t="shared" si="343"/>
        <v>15401.875671296295</v>
      </c>
      <c r="M3156" s="10">
        <f t="shared" si="344"/>
        <v>15431.834004629629</v>
      </c>
      <c r="N3156" s="11">
        <f t="shared" si="345"/>
        <v>15431.834004629629</v>
      </c>
      <c r="O3156" s="10">
        <f t="shared" si="346"/>
        <v>15401.875671296295</v>
      </c>
      <c r="P3156" s="11">
        <f t="shared" si="347"/>
        <v>15401.875671296295</v>
      </c>
      <c r="Q3156" t="b">
        <v>1</v>
      </c>
      <c r="R3156">
        <v>123</v>
      </c>
      <c r="S3156" t="b">
        <v>1</v>
      </c>
      <c r="T3156" t="s">
        <v>8269</v>
      </c>
      <c r="U3156" s="5">
        <f>E3156/D3156</f>
        <v>1.1292857142857142</v>
      </c>
      <c r="V3156" s="6">
        <f>E3156/R3156</f>
        <v>64.268292682926827</v>
      </c>
      <c r="W3156" t="str">
        <f t="shared" si="348"/>
        <v>theater</v>
      </c>
      <c r="X3156" t="str">
        <f t="shared" si="349"/>
        <v>plays</v>
      </c>
    </row>
    <row r="3157" spans="1:2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8223</v>
      </c>
      <c r="H3157" t="s">
        <v>8245</v>
      </c>
      <c r="I3157">
        <v>1356004725</v>
      </c>
      <c r="J3157" s="8">
        <f t="shared" si="343"/>
        <v>15694.499131944445</v>
      </c>
      <c r="K3157">
        <v>1353412725</v>
      </c>
      <c r="L3157" s="8">
        <f t="shared" si="343"/>
        <v>15664.499131944445</v>
      </c>
      <c r="M3157" s="10">
        <f t="shared" si="344"/>
        <v>15694.499131944445</v>
      </c>
      <c r="N3157" s="11">
        <f t="shared" si="345"/>
        <v>15694.499131944445</v>
      </c>
      <c r="O3157" s="10">
        <f t="shared" si="346"/>
        <v>15664.499131944445</v>
      </c>
      <c r="P3157" s="11">
        <f t="shared" si="347"/>
        <v>15664.499131944445</v>
      </c>
      <c r="Q3157" t="b">
        <v>1</v>
      </c>
      <c r="R3157">
        <v>302</v>
      </c>
      <c r="S3157" t="b">
        <v>1</v>
      </c>
      <c r="T3157" t="s">
        <v>8269</v>
      </c>
      <c r="U3157" s="5">
        <f>E3157/D3157</f>
        <v>1.885046</v>
      </c>
      <c r="V3157" s="6">
        <f>E3157/R3157</f>
        <v>31.209370860927152</v>
      </c>
      <c r="W3157" t="str">
        <f t="shared" si="348"/>
        <v>theater</v>
      </c>
      <c r="X3157" t="str">
        <f t="shared" si="349"/>
        <v>plays</v>
      </c>
    </row>
    <row r="3158" spans="1:2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8222</v>
      </c>
      <c r="H3158" t="s">
        <v>8244</v>
      </c>
      <c r="I3158">
        <v>1338591144</v>
      </c>
      <c r="J3158" s="8">
        <f t="shared" si="343"/>
        <v>15492.953055555554</v>
      </c>
      <c r="K3158">
        <v>1335567144</v>
      </c>
      <c r="L3158" s="8">
        <f t="shared" si="343"/>
        <v>15457.953055555554</v>
      </c>
      <c r="M3158" s="10">
        <f t="shared" si="344"/>
        <v>15492.953055555554</v>
      </c>
      <c r="N3158" s="11">
        <f t="shared" si="345"/>
        <v>15492.953055555554</v>
      </c>
      <c r="O3158" s="10">
        <f t="shared" si="346"/>
        <v>15457.953055555554</v>
      </c>
      <c r="P3158" s="11">
        <f t="shared" si="347"/>
        <v>15457.953055555554</v>
      </c>
      <c r="Q3158" t="b">
        <v>1</v>
      </c>
      <c r="R3158">
        <v>89</v>
      </c>
      <c r="S3158" t="b">
        <v>1</v>
      </c>
      <c r="T3158" t="s">
        <v>8269</v>
      </c>
      <c r="U3158" s="5">
        <f>E3158/D3158</f>
        <v>1.0181818181818181</v>
      </c>
      <c r="V3158" s="6">
        <f>E3158/R3158</f>
        <v>62.921348314606739</v>
      </c>
      <c r="W3158" t="str">
        <f t="shared" si="348"/>
        <v>theater</v>
      </c>
      <c r="X3158" t="str">
        <f t="shared" si="349"/>
        <v>plays</v>
      </c>
    </row>
    <row r="3159" spans="1:2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8222</v>
      </c>
      <c r="H3159" t="s">
        <v>8244</v>
      </c>
      <c r="I3159">
        <v>1405746000</v>
      </c>
      <c r="J3159" s="8">
        <f t="shared" si="343"/>
        <v>16270.208333333334</v>
      </c>
      <c r="K3159">
        <v>1404932105</v>
      </c>
      <c r="L3159" s="8">
        <f t="shared" si="343"/>
        <v>16260.788252314815</v>
      </c>
      <c r="M3159" s="10">
        <f t="shared" si="344"/>
        <v>16270.208333333334</v>
      </c>
      <c r="N3159" s="11">
        <f t="shared" si="345"/>
        <v>16270.208333333334</v>
      </c>
      <c r="O3159" s="10">
        <f t="shared" si="346"/>
        <v>16260.788252314815</v>
      </c>
      <c r="P3159" s="11">
        <f t="shared" si="347"/>
        <v>16260.788252314815</v>
      </c>
      <c r="Q3159" t="b">
        <v>1</v>
      </c>
      <c r="R3159">
        <v>41</v>
      </c>
      <c r="S3159" t="b">
        <v>1</v>
      </c>
      <c r="T3159" t="s">
        <v>8269</v>
      </c>
      <c r="U3159" s="5">
        <f>E3159/D3159</f>
        <v>1.01</v>
      </c>
      <c r="V3159" s="6">
        <f>E3159/R3159</f>
        <v>98.536585365853654</v>
      </c>
      <c r="W3159" t="str">
        <f t="shared" si="348"/>
        <v>theater</v>
      </c>
      <c r="X3159" t="str">
        <f t="shared" si="349"/>
        <v>plays</v>
      </c>
    </row>
    <row r="3160" spans="1:2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8222</v>
      </c>
      <c r="H3160" t="s">
        <v>8244</v>
      </c>
      <c r="I3160">
        <v>1374523752</v>
      </c>
      <c r="J3160" s="8">
        <f t="shared" si="343"/>
        <v>15908.839722222221</v>
      </c>
      <c r="K3160">
        <v>1371931752</v>
      </c>
      <c r="L3160" s="8">
        <f t="shared" si="343"/>
        <v>15878.839722222221</v>
      </c>
      <c r="M3160" s="10">
        <f t="shared" si="344"/>
        <v>15908.839722222221</v>
      </c>
      <c r="N3160" s="11">
        <f t="shared" si="345"/>
        <v>15908.839722222221</v>
      </c>
      <c r="O3160" s="10">
        <f t="shared" si="346"/>
        <v>15878.839722222221</v>
      </c>
      <c r="P3160" s="11">
        <f t="shared" si="347"/>
        <v>15878.839722222221</v>
      </c>
      <c r="Q3160" t="b">
        <v>1</v>
      </c>
      <c r="R3160">
        <v>69</v>
      </c>
      <c r="S3160" t="b">
        <v>1</v>
      </c>
      <c r="T3160" t="s">
        <v>8269</v>
      </c>
      <c r="U3160" s="5">
        <f>E3160/D3160</f>
        <v>1.1399999999999999</v>
      </c>
      <c r="V3160" s="6">
        <f>E3160/R3160</f>
        <v>82.608695652173907</v>
      </c>
      <c r="W3160" t="str">
        <f t="shared" si="348"/>
        <v>theater</v>
      </c>
      <c r="X3160" t="str">
        <f t="shared" si="349"/>
        <v>plays</v>
      </c>
    </row>
    <row r="3161" spans="1:2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8222</v>
      </c>
      <c r="H3161" t="s">
        <v>8244</v>
      </c>
      <c r="I3161">
        <v>1326927600</v>
      </c>
      <c r="J3161" s="8">
        <f t="shared" si="343"/>
        <v>15357.958333333334</v>
      </c>
      <c r="K3161">
        <v>1323221761</v>
      </c>
      <c r="L3161" s="8">
        <f t="shared" si="343"/>
        <v>15315.066678240741</v>
      </c>
      <c r="M3161" s="10">
        <f t="shared" si="344"/>
        <v>15357.958333333334</v>
      </c>
      <c r="N3161" s="11">
        <f t="shared" si="345"/>
        <v>15357.958333333334</v>
      </c>
      <c r="O3161" s="10">
        <f t="shared" si="346"/>
        <v>15315.066678240741</v>
      </c>
      <c r="P3161" s="11">
        <f t="shared" si="347"/>
        <v>15315.066678240741</v>
      </c>
      <c r="Q3161" t="b">
        <v>1</v>
      </c>
      <c r="R3161">
        <v>52</v>
      </c>
      <c r="S3161" t="b">
        <v>1</v>
      </c>
      <c r="T3161" t="s">
        <v>8269</v>
      </c>
      <c r="U3161" s="5">
        <f>E3161/D3161</f>
        <v>1.3348133333333334</v>
      </c>
      <c r="V3161" s="6">
        <f>E3161/R3161</f>
        <v>38.504230769230773</v>
      </c>
      <c r="W3161" t="str">
        <f t="shared" si="348"/>
        <v>theater</v>
      </c>
      <c r="X3161" t="str">
        <f t="shared" si="349"/>
        <v>plays</v>
      </c>
    </row>
    <row r="3162" spans="1:2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8222</v>
      </c>
      <c r="H3162" t="s">
        <v>8244</v>
      </c>
      <c r="I3162">
        <v>1407905940</v>
      </c>
      <c r="J3162" s="8">
        <f t="shared" si="343"/>
        <v>16295.207638888889</v>
      </c>
      <c r="K3162">
        <v>1405923687</v>
      </c>
      <c r="L3162" s="8">
        <f t="shared" si="343"/>
        <v>16272.264895833332</v>
      </c>
      <c r="M3162" s="10">
        <f t="shared" si="344"/>
        <v>16295.207638888889</v>
      </c>
      <c r="N3162" s="11">
        <f t="shared" si="345"/>
        <v>16295.207638888889</v>
      </c>
      <c r="O3162" s="10">
        <f t="shared" si="346"/>
        <v>16272.264895833332</v>
      </c>
      <c r="P3162" s="11">
        <f t="shared" si="347"/>
        <v>16272.264895833332</v>
      </c>
      <c r="Q3162" t="b">
        <v>1</v>
      </c>
      <c r="R3162">
        <v>57</v>
      </c>
      <c r="S3162" t="b">
        <v>1</v>
      </c>
      <c r="T3162" t="s">
        <v>8269</v>
      </c>
      <c r="U3162" s="5">
        <f>E3162/D3162</f>
        <v>1.0153333333333334</v>
      </c>
      <c r="V3162" s="6">
        <f>E3162/R3162</f>
        <v>80.15789473684211</v>
      </c>
      <c r="W3162" t="str">
        <f t="shared" si="348"/>
        <v>theater</v>
      </c>
      <c r="X3162" t="str">
        <f t="shared" si="349"/>
        <v>plays</v>
      </c>
    </row>
    <row r="3163" spans="1:2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8223</v>
      </c>
      <c r="H3163" t="s">
        <v>8245</v>
      </c>
      <c r="I3163">
        <v>1413377522</v>
      </c>
      <c r="J3163" s="8">
        <f t="shared" si="343"/>
        <v>16358.536134259261</v>
      </c>
      <c r="K3163">
        <v>1410785522</v>
      </c>
      <c r="L3163" s="8">
        <f t="shared" si="343"/>
        <v>16328.536134259261</v>
      </c>
      <c r="M3163" s="10">
        <f t="shared" si="344"/>
        <v>16358.536134259261</v>
      </c>
      <c r="N3163" s="11">
        <f t="shared" si="345"/>
        <v>16358.536134259261</v>
      </c>
      <c r="O3163" s="10">
        <f t="shared" si="346"/>
        <v>16328.536134259261</v>
      </c>
      <c r="P3163" s="11">
        <f t="shared" si="347"/>
        <v>16328.536134259261</v>
      </c>
      <c r="Q3163" t="b">
        <v>1</v>
      </c>
      <c r="R3163">
        <v>74</v>
      </c>
      <c r="S3163" t="b">
        <v>1</v>
      </c>
      <c r="T3163" t="s">
        <v>8269</v>
      </c>
      <c r="U3163" s="5">
        <f>E3163/D3163</f>
        <v>1.0509999999999999</v>
      </c>
      <c r="V3163" s="6">
        <f>E3163/R3163</f>
        <v>28.405405405405407</v>
      </c>
      <c r="W3163" t="str">
        <f t="shared" si="348"/>
        <v>theater</v>
      </c>
      <c r="X3163" t="str">
        <f t="shared" si="349"/>
        <v>plays</v>
      </c>
    </row>
    <row r="3164" spans="1:2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8222</v>
      </c>
      <c r="H3164" t="s">
        <v>8244</v>
      </c>
      <c r="I3164">
        <v>1404698400</v>
      </c>
      <c r="J3164" s="8">
        <f t="shared" si="343"/>
        <v>16258.083333333334</v>
      </c>
      <c r="K3164">
        <v>1402331262</v>
      </c>
      <c r="L3164" s="8">
        <f t="shared" si="343"/>
        <v>16230.685902777777</v>
      </c>
      <c r="M3164" s="10">
        <f t="shared" si="344"/>
        <v>16258.083333333334</v>
      </c>
      <c r="N3164" s="11">
        <f t="shared" si="345"/>
        <v>16258.083333333334</v>
      </c>
      <c r="O3164" s="10">
        <f t="shared" si="346"/>
        <v>16230.685902777777</v>
      </c>
      <c r="P3164" s="11">
        <f t="shared" si="347"/>
        <v>16230.685902777777</v>
      </c>
      <c r="Q3164" t="b">
        <v>1</v>
      </c>
      <c r="R3164">
        <v>63</v>
      </c>
      <c r="S3164" t="b">
        <v>1</v>
      </c>
      <c r="T3164" t="s">
        <v>8269</v>
      </c>
      <c r="U3164" s="5">
        <f>E3164/D3164</f>
        <v>1.2715000000000001</v>
      </c>
      <c r="V3164" s="6">
        <f>E3164/R3164</f>
        <v>80.730158730158735</v>
      </c>
      <c r="W3164" t="str">
        <f t="shared" si="348"/>
        <v>theater</v>
      </c>
      <c r="X3164" t="str">
        <f t="shared" si="349"/>
        <v>plays</v>
      </c>
    </row>
    <row r="3165" spans="1:2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8222</v>
      </c>
      <c r="H3165" t="s">
        <v>8244</v>
      </c>
      <c r="I3165">
        <v>1402855525</v>
      </c>
      <c r="J3165" s="8">
        <f t="shared" si="343"/>
        <v>16236.753761574075</v>
      </c>
      <c r="K3165">
        <v>1400263525</v>
      </c>
      <c r="L3165" s="8">
        <f t="shared" si="343"/>
        <v>16206.753761574075</v>
      </c>
      <c r="M3165" s="10">
        <f t="shared" si="344"/>
        <v>16236.753761574075</v>
      </c>
      <c r="N3165" s="11">
        <f t="shared" si="345"/>
        <v>16236.753761574075</v>
      </c>
      <c r="O3165" s="10">
        <f t="shared" si="346"/>
        <v>16206.753761574075</v>
      </c>
      <c r="P3165" s="11">
        <f t="shared" si="347"/>
        <v>16206.753761574075</v>
      </c>
      <c r="Q3165" t="b">
        <v>1</v>
      </c>
      <c r="R3165">
        <v>72</v>
      </c>
      <c r="S3165" t="b">
        <v>1</v>
      </c>
      <c r="T3165" t="s">
        <v>8269</v>
      </c>
      <c r="U3165" s="5">
        <f>E3165/D3165</f>
        <v>1.1115384615384616</v>
      </c>
      <c r="V3165" s="6">
        <f>E3165/R3165</f>
        <v>200.69444444444446</v>
      </c>
      <c r="W3165" t="str">
        <f t="shared" si="348"/>
        <v>theater</v>
      </c>
      <c r="X3165" t="str">
        <f t="shared" si="349"/>
        <v>plays</v>
      </c>
    </row>
    <row r="3166" spans="1:2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8222</v>
      </c>
      <c r="H3166" t="s">
        <v>8244</v>
      </c>
      <c r="I3166">
        <v>1402341615</v>
      </c>
      <c r="J3166" s="8">
        <f t="shared" si="343"/>
        <v>16230.805729166668</v>
      </c>
      <c r="K3166">
        <v>1399490415</v>
      </c>
      <c r="L3166" s="8">
        <f t="shared" si="343"/>
        <v>16197.805729166668</v>
      </c>
      <c r="M3166" s="10">
        <f t="shared" si="344"/>
        <v>16230.805729166668</v>
      </c>
      <c r="N3166" s="11">
        <f t="shared" si="345"/>
        <v>16230.805729166668</v>
      </c>
      <c r="O3166" s="10">
        <f t="shared" si="346"/>
        <v>16197.805729166668</v>
      </c>
      <c r="P3166" s="11">
        <f t="shared" si="347"/>
        <v>16197.805729166668</v>
      </c>
      <c r="Q3166" t="b">
        <v>1</v>
      </c>
      <c r="R3166">
        <v>71</v>
      </c>
      <c r="S3166" t="b">
        <v>1</v>
      </c>
      <c r="T3166" t="s">
        <v>8269</v>
      </c>
      <c r="U3166" s="5">
        <f>E3166/D3166</f>
        <v>1.0676000000000001</v>
      </c>
      <c r="V3166" s="6">
        <f>E3166/R3166</f>
        <v>37.591549295774648</v>
      </c>
      <c r="W3166" t="str">
        <f t="shared" si="348"/>
        <v>theater</v>
      </c>
      <c r="X3166" t="str">
        <f t="shared" si="349"/>
        <v>plays</v>
      </c>
    </row>
    <row r="3167" spans="1:2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8222</v>
      </c>
      <c r="H3167" t="s">
        <v>8244</v>
      </c>
      <c r="I3167">
        <v>1304395140</v>
      </c>
      <c r="J3167" s="8">
        <f t="shared" si="343"/>
        <v>15097.165972222223</v>
      </c>
      <c r="K3167">
        <v>1302493760</v>
      </c>
      <c r="L3167" s="8">
        <f t="shared" si="343"/>
        <v>15075.159259259259</v>
      </c>
      <c r="M3167" s="10">
        <f t="shared" si="344"/>
        <v>15097.165972222223</v>
      </c>
      <c r="N3167" s="11">
        <f t="shared" si="345"/>
        <v>15097.165972222223</v>
      </c>
      <c r="O3167" s="10">
        <f t="shared" si="346"/>
        <v>15075.159259259259</v>
      </c>
      <c r="P3167" s="11">
        <f t="shared" si="347"/>
        <v>15075.159259259259</v>
      </c>
      <c r="Q3167" t="b">
        <v>1</v>
      </c>
      <c r="R3167">
        <v>21</v>
      </c>
      <c r="S3167" t="b">
        <v>1</v>
      </c>
      <c r="T3167" t="s">
        <v>8269</v>
      </c>
      <c r="U3167" s="5">
        <f>E3167/D3167</f>
        <v>1.6266666666666667</v>
      </c>
      <c r="V3167" s="6">
        <f>E3167/R3167</f>
        <v>58.095238095238095</v>
      </c>
      <c r="W3167" t="str">
        <f t="shared" si="348"/>
        <v>theater</v>
      </c>
      <c r="X3167" t="str">
        <f t="shared" si="349"/>
        <v>plays</v>
      </c>
    </row>
    <row r="3168" spans="1:2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8222</v>
      </c>
      <c r="H3168" t="s">
        <v>8244</v>
      </c>
      <c r="I3168">
        <v>1416988740</v>
      </c>
      <c r="J3168" s="8">
        <f t="shared" si="343"/>
        <v>16400.332638888889</v>
      </c>
      <c r="K3168">
        <v>1414514153</v>
      </c>
      <c r="L3168" s="8">
        <f t="shared" si="343"/>
        <v>16371.691585648148</v>
      </c>
      <c r="M3168" s="10">
        <f t="shared" si="344"/>
        <v>16400.332638888889</v>
      </c>
      <c r="N3168" s="11">
        <f t="shared" si="345"/>
        <v>16400.332638888889</v>
      </c>
      <c r="O3168" s="10">
        <f t="shared" si="346"/>
        <v>16371.691585648148</v>
      </c>
      <c r="P3168" s="11">
        <f t="shared" si="347"/>
        <v>16371.691585648148</v>
      </c>
      <c r="Q3168" t="b">
        <v>1</v>
      </c>
      <c r="R3168">
        <v>930</v>
      </c>
      <c r="S3168" t="b">
        <v>1</v>
      </c>
      <c r="T3168" t="s">
        <v>8269</v>
      </c>
      <c r="U3168" s="5">
        <f>E3168/D3168</f>
        <v>1.6022808571428573</v>
      </c>
      <c r="V3168" s="6">
        <f>E3168/R3168</f>
        <v>60.300892473118282</v>
      </c>
      <c r="W3168" t="str">
        <f t="shared" si="348"/>
        <v>theater</v>
      </c>
      <c r="X3168" t="str">
        <f t="shared" si="349"/>
        <v>plays</v>
      </c>
    </row>
    <row r="3169" spans="1:2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8222</v>
      </c>
      <c r="H3169" t="s">
        <v>8244</v>
      </c>
      <c r="I3169">
        <v>1406952781</v>
      </c>
      <c r="J3169" s="8">
        <f t="shared" si="343"/>
        <v>16284.175706018517</v>
      </c>
      <c r="K3169">
        <v>1405743181</v>
      </c>
      <c r="L3169" s="8">
        <f t="shared" si="343"/>
        <v>16270.175706018517</v>
      </c>
      <c r="M3169" s="10">
        <f t="shared" si="344"/>
        <v>16284.175706018517</v>
      </c>
      <c r="N3169" s="11">
        <f t="shared" si="345"/>
        <v>16284.175706018517</v>
      </c>
      <c r="O3169" s="10">
        <f t="shared" si="346"/>
        <v>16270.175706018517</v>
      </c>
      <c r="P3169" s="11">
        <f t="shared" si="347"/>
        <v>16270.175706018517</v>
      </c>
      <c r="Q3169" t="b">
        <v>1</v>
      </c>
      <c r="R3169">
        <v>55</v>
      </c>
      <c r="S3169" t="b">
        <v>1</v>
      </c>
      <c r="T3169" t="s">
        <v>8269</v>
      </c>
      <c r="U3169" s="5">
        <f>E3169/D3169</f>
        <v>1.1616666666666666</v>
      </c>
      <c r="V3169" s="6">
        <f>E3169/R3169</f>
        <v>63.363636363636367</v>
      </c>
      <c r="W3169" t="str">
        <f t="shared" si="348"/>
        <v>theater</v>
      </c>
      <c r="X3169" t="str">
        <f t="shared" si="349"/>
        <v>plays</v>
      </c>
    </row>
    <row r="3170" spans="1:2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8222</v>
      </c>
      <c r="H3170" t="s">
        <v>8244</v>
      </c>
      <c r="I3170">
        <v>1402696800</v>
      </c>
      <c r="J3170" s="8">
        <f t="shared" si="343"/>
        <v>16234.916666666666</v>
      </c>
      <c r="K3170">
        <v>1399948353</v>
      </c>
      <c r="L3170" s="8">
        <f t="shared" si="343"/>
        <v>16203.105937500002</v>
      </c>
      <c r="M3170" s="10">
        <f t="shared" si="344"/>
        <v>16234.916666666666</v>
      </c>
      <c r="N3170" s="11">
        <f t="shared" si="345"/>
        <v>16234.916666666666</v>
      </c>
      <c r="O3170" s="10">
        <f t="shared" si="346"/>
        <v>16203.105937500002</v>
      </c>
      <c r="P3170" s="11">
        <f t="shared" si="347"/>
        <v>16203.105937500002</v>
      </c>
      <c r="Q3170" t="b">
        <v>1</v>
      </c>
      <c r="R3170">
        <v>61</v>
      </c>
      <c r="S3170" t="b">
        <v>1</v>
      </c>
      <c r="T3170" t="s">
        <v>8269</v>
      </c>
      <c r="U3170" s="5">
        <f>E3170/D3170</f>
        <v>1.242</v>
      </c>
      <c r="V3170" s="6">
        <f>E3170/R3170</f>
        <v>50.901639344262293</v>
      </c>
      <c r="W3170" t="str">
        <f t="shared" si="348"/>
        <v>theater</v>
      </c>
      <c r="X3170" t="str">
        <f t="shared" si="349"/>
        <v>plays</v>
      </c>
    </row>
    <row r="3171" spans="1:2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8222</v>
      </c>
      <c r="H3171" t="s">
        <v>8244</v>
      </c>
      <c r="I3171">
        <v>1386910740</v>
      </c>
      <c r="J3171" s="8">
        <f t="shared" si="343"/>
        <v>16052.207638888889</v>
      </c>
      <c r="K3171">
        <v>1384364561</v>
      </c>
      <c r="L3171" s="8">
        <f t="shared" si="343"/>
        <v>16022.737974537036</v>
      </c>
      <c r="M3171" s="10">
        <f t="shared" si="344"/>
        <v>16052.207638888889</v>
      </c>
      <c r="N3171" s="11">
        <f t="shared" si="345"/>
        <v>16052.207638888889</v>
      </c>
      <c r="O3171" s="10">
        <f t="shared" si="346"/>
        <v>16022.737974537036</v>
      </c>
      <c r="P3171" s="11">
        <f t="shared" si="347"/>
        <v>16022.737974537036</v>
      </c>
      <c r="Q3171" t="b">
        <v>1</v>
      </c>
      <c r="R3171">
        <v>82</v>
      </c>
      <c r="S3171" t="b">
        <v>1</v>
      </c>
      <c r="T3171" t="s">
        <v>8269</v>
      </c>
      <c r="U3171" s="5">
        <f>E3171/D3171</f>
        <v>1.030125</v>
      </c>
      <c r="V3171" s="6">
        <f>E3171/R3171</f>
        <v>100.5</v>
      </c>
      <c r="W3171" t="str">
        <f t="shared" si="348"/>
        <v>theater</v>
      </c>
      <c r="X3171" t="str">
        <f t="shared" si="349"/>
        <v>plays</v>
      </c>
    </row>
    <row r="3172" spans="1:2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8222</v>
      </c>
      <c r="H3172" t="s">
        <v>8244</v>
      </c>
      <c r="I3172">
        <v>1404273600</v>
      </c>
      <c r="J3172" s="8">
        <f t="shared" si="343"/>
        <v>16253.166666666666</v>
      </c>
      <c r="K3172">
        <v>1401414944</v>
      </c>
      <c r="L3172" s="8">
        <f t="shared" si="343"/>
        <v>16220.080370370371</v>
      </c>
      <c r="M3172" s="10">
        <f t="shared" si="344"/>
        <v>16253.166666666666</v>
      </c>
      <c r="N3172" s="11">
        <f t="shared" si="345"/>
        <v>16253.166666666666</v>
      </c>
      <c r="O3172" s="10">
        <f t="shared" si="346"/>
        <v>16220.080370370371</v>
      </c>
      <c r="P3172" s="11">
        <f t="shared" si="347"/>
        <v>16220.080370370371</v>
      </c>
      <c r="Q3172" t="b">
        <v>1</v>
      </c>
      <c r="R3172">
        <v>71</v>
      </c>
      <c r="S3172" t="b">
        <v>1</v>
      </c>
      <c r="T3172" t="s">
        <v>8269</v>
      </c>
      <c r="U3172" s="5">
        <f>E3172/D3172</f>
        <v>1.1225000000000001</v>
      </c>
      <c r="V3172" s="6">
        <f>E3172/R3172</f>
        <v>31.619718309859156</v>
      </c>
      <c r="W3172" t="str">
        <f t="shared" si="348"/>
        <v>theater</v>
      </c>
      <c r="X3172" t="str">
        <f t="shared" si="349"/>
        <v>plays</v>
      </c>
    </row>
    <row r="3173" spans="1:2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8223</v>
      </c>
      <c r="H3173" t="s">
        <v>8245</v>
      </c>
      <c r="I3173">
        <v>1462545358</v>
      </c>
      <c r="J3173" s="8">
        <f t="shared" si="343"/>
        <v>16927.608310185184</v>
      </c>
      <c r="K3173">
        <v>1459953358</v>
      </c>
      <c r="L3173" s="8">
        <f t="shared" si="343"/>
        <v>16897.608310185184</v>
      </c>
      <c r="M3173" s="10">
        <f t="shared" si="344"/>
        <v>16927.608310185184</v>
      </c>
      <c r="N3173" s="11">
        <f t="shared" si="345"/>
        <v>16927.608310185184</v>
      </c>
      <c r="O3173" s="10">
        <f t="shared" si="346"/>
        <v>16897.608310185184</v>
      </c>
      <c r="P3173" s="11">
        <f t="shared" si="347"/>
        <v>16897.608310185184</v>
      </c>
      <c r="Q3173" t="b">
        <v>1</v>
      </c>
      <c r="R3173">
        <v>117</v>
      </c>
      <c r="S3173" t="b">
        <v>1</v>
      </c>
      <c r="T3173" t="s">
        <v>8269</v>
      </c>
      <c r="U3173" s="5">
        <f>E3173/D3173</f>
        <v>1.0881428571428571</v>
      </c>
      <c r="V3173" s="6">
        <f>E3173/R3173</f>
        <v>65.102564102564102</v>
      </c>
      <c r="W3173" t="str">
        <f t="shared" si="348"/>
        <v>theater</v>
      </c>
      <c r="X3173" t="str">
        <f t="shared" si="349"/>
        <v>plays</v>
      </c>
    </row>
    <row r="3174" spans="1:2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8222</v>
      </c>
      <c r="H3174" t="s">
        <v>8244</v>
      </c>
      <c r="I3174">
        <v>1329240668</v>
      </c>
      <c r="J3174" s="8">
        <f t="shared" si="343"/>
        <v>15384.729953703703</v>
      </c>
      <c r="K3174">
        <v>1326648668</v>
      </c>
      <c r="L3174" s="8">
        <f t="shared" si="343"/>
        <v>15354.729953703703</v>
      </c>
      <c r="M3174" s="10">
        <f t="shared" si="344"/>
        <v>15384.729953703703</v>
      </c>
      <c r="N3174" s="11">
        <f t="shared" si="345"/>
        <v>15384.729953703703</v>
      </c>
      <c r="O3174" s="10">
        <f t="shared" si="346"/>
        <v>15354.729953703703</v>
      </c>
      <c r="P3174" s="11">
        <f t="shared" si="347"/>
        <v>15354.729953703703</v>
      </c>
      <c r="Q3174" t="b">
        <v>1</v>
      </c>
      <c r="R3174">
        <v>29</v>
      </c>
      <c r="S3174" t="b">
        <v>1</v>
      </c>
      <c r="T3174" t="s">
        <v>8269</v>
      </c>
      <c r="U3174" s="5">
        <f>E3174/D3174</f>
        <v>1.1499999999999999</v>
      </c>
      <c r="V3174" s="6">
        <f>E3174/R3174</f>
        <v>79.310344827586206</v>
      </c>
      <c r="W3174" t="str">
        <f t="shared" si="348"/>
        <v>theater</v>
      </c>
      <c r="X3174" t="str">
        <f t="shared" si="349"/>
        <v>plays</v>
      </c>
    </row>
    <row r="3175" spans="1:2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8222</v>
      </c>
      <c r="H3175" t="s">
        <v>8244</v>
      </c>
      <c r="I3175">
        <v>1411765492</v>
      </c>
      <c r="J3175" s="8">
        <f t="shared" si="343"/>
        <v>16339.878379629628</v>
      </c>
      <c r="K3175">
        <v>1409173492</v>
      </c>
      <c r="L3175" s="8">
        <f t="shared" si="343"/>
        <v>16309.878379629628</v>
      </c>
      <c r="M3175" s="10">
        <f t="shared" si="344"/>
        <v>16339.878379629628</v>
      </c>
      <c r="N3175" s="11">
        <f t="shared" si="345"/>
        <v>16339.878379629628</v>
      </c>
      <c r="O3175" s="10">
        <f t="shared" si="346"/>
        <v>16309.878379629628</v>
      </c>
      <c r="P3175" s="11">
        <f t="shared" si="347"/>
        <v>16309.878379629628</v>
      </c>
      <c r="Q3175" t="b">
        <v>1</v>
      </c>
      <c r="R3175">
        <v>74</v>
      </c>
      <c r="S3175" t="b">
        <v>1</v>
      </c>
      <c r="T3175" t="s">
        <v>8269</v>
      </c>
      <c r="U3175" s="5">
        <f>E3175/D3175</f>
        <v>1.03</v>
      </c>
      <c r="V3175" s="6">
        <f>E3175/R3175</f>
        <v>139.18918918918919</v>
      </c>
      <c r="W3175" t="str">
        <f t="shared" si="348"/>
        <v>theater</v>
      </c>
      <c r="X3175" t="str">
        <f t="shared" si="349"/>
        <v>plays</v>
      </c>
    </row>
    <row r="3176" spans="1:2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8222</v>
      </c>
      <c r="H3176" t="s">
        <v>8244</v>
      </c>
      <c r="I3176">
        <v>1408999508</v>
      </c>
      <c r="J3176" s="8">
        <f t="shared" si="343"/>
        <v>16307.864675925926</v>
      </c>
      <c r="K3176">
        <v>1407789908</v>
      </c>
      <c r="L3176" s="8">
        <f t="shared" si="343"/>
        <v>16293.864675925926</v>
      </c>
      <c r="M3176" s="10">
        <f t="shared" si="344"/>
        <v>16307.864675925926</v>
      </c>
      <c r="N3176" s="11">
        <f t="shared" si="345"/>
        <v>16307.864675925926</v>
      </c>
      <c r="O3176" s="10">
        <f t="shared" si="346"/>
        <v>16293.864675925926</v>
      </c>
      <c r="P3176" s="11">
        <f t="shared" si="347"/>
        <v>16293.864675925926</v>
      </c>
      <c r="Q3176" t="b">
        <v>1</v>
      </c>
      <c r="R3176">
        <v>23</v>
      </c>
      <c r="S3176" t="b">
        <v>1</v>
      </c>
      <c r="T3176" t="s">
        <v>8269</v>
      </c>
      <c r="U3176" s="5">
        <f>E3176/D3176</f>
        <v>1.0113333333333334</v>
      </c>
      <c r="V3176" s="6">
        <f>E3176/R3176</f>
        <v>131.91304347826087</v>
      </c>
      <c r="W3176" t="str">
        <f t="shared" si="348"/>
        <v>theater</v>
      </c>
      <c r="X3176" t="str">
        <f t="shared" si="349"/>
        <v>plays</v>
      </c>
    </row>
    <row r="3177" spans="1:2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8222</v>
      </c>
      <c r="H3177" t="s">
        <v>8244</v>
      </c>
      <c r="I3177">
        <v>1297977427</v>
      </c>
      <c r="J3177" s="8">
        <f t="shared" si="343"/>
        <v>15022.886886574073</v>
      </c>
      <c r="K3177">
        <v>1292793427</v>
      </c>
      <c r="L3177" s="8">
        <f t="shared" si="343"/>
        <v>14962.886886574073</v>
      </c>
      <c r="M3177" s="10">
        <f t="shared" si="344"/>
        <v>15022.886886574073</v>
      </c>
      <c r="N3177" s="11">
        <f t="shared" si="345"/>
        <v>15022.886886574073</v>
      </c>
      <c r="O3177" s="10">
        <f t="shared" si="346"/>
        <v>14962.886886574073</v>
      </c>
      <c r="P3177" s="11">
        <f t="shared" si="347"/>
        <v>14962.886886574073</v>
      </c>
      <c r="Q3177" t="b">
        <v>1</v>
      </c>
      <c r="R3177">
        <v>60</v>
      </c>
      <c r="S3177" t="b">
        <v>1</v>
      </c>
      <c r="T3177" t="s">
        <v>8269</v>
      </c>
      <c r="U3177" s="5">
        <f>E3177/D3177</f>
        <v>1.0955999999999999</v>
      </c>
      <c r="V3177" s="6">
        <f>E3177/R3177</f>
        <v>91.3</v>
      </c>
      <c r="W3177" t="str">
        <f t="shared" si="348"/>
        <v>theater</v>
      </c>
      <c r="X3177" t="str">
        <f t="shared" si="349"/>
        <v>plays</v>
      </c>
    </row>
    <row r="3178" spans="1:2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8222</v>
      </c>
      <c r="H3178" t="s">
        <v>8244</v>
      </c>
      <c r="I3178">
        <v>1376838000</v>
      </c>
      <c r="J3178" s="8">
        <f t="shared" si="343"/>
        <v>15935.625</v>
      </c>
      <c r="K3178">
        <v>1374531631</v>
      </c>
      <c r="L3178" s="8">
        <f t="shared" si="343"/>
        <v>15908.930914351849</v>
      </c>
      <c r="M3178" s="10">
        <f t="shared" si="344"/>
        <v>15935.625</v>
      </c>
      <c r="N3178" s="11">
        <f t="shared" si="345"/>
        <v>15935.625</v>
      </c>
      <c r="O3178" s="10">
        <f t="shared" si="346"/>
        <v>15908.930914351849</v>
      </c>
      <c r="P3178" s="11">
        <f t="shared" si="347"/>
        <v>15908.930914351849</v>
      </c>
      <c r="Q3178" t="b">
        <v>1</v>
      </c>
      <c r="R3178">
        <v>55</v>
      </c>
      <c r="S3178" t="b">
        <v>1</v>
      </c>
      <c r="T3178" t="s">
        <v>8269</v>
      </c>
      <c r="U3178" s="5">
        <f>E3178/D3178</f>
        <v>1.148421052631579</v>
      </c>
      <c r="V3178" s="6">
        <f>E3178/R3178</f>
        <v>39.672727272727272</v>
      </c>
      <c r="W3178" t="str">
        <f t="shared" si="348"/>
        <v>theater</v>
      </c>
      <c r="X3178" t="str">
        <f t="shared" si="349"/>
        <v>plays</v>
      </c>
    </row>
    <row r="3179" spans="1:2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8222</v>
      </c>
      <c r="H3179" t="s">
        <v>8244</v>
      </c>
      <c r="I3179">
        <v>1403366409</v>
      </c>
      <c r="J3179" s="8">
        <f t="shared" si="343"/>
        <v>16242.666770833333</v>
      </c>
      <c r="K3179">
        <v>1400774409</v>
      </c>
      <c r="L3179" s="8">
        <f t="shared" si="343"/>
        <v>16212.666770833333</v>
      </c>
      <c r="M3179" s="10">
        <f t="shared" si="344"/>
        <v>16242.666770833333</v>
      </c>
      <c r="N3179" s="11">
        <f t="shared" si="345"/>
        <v>16242.666770833333</v>
      </c>
      <c r="O3179" s="10">
        <f t="shared" si="346"/>
        <v>16212.666770833333</v>
      </c>
      <c r="P3179" s="11">
        <f t="shared" si="347"/>
        <v>16212.666770833333</v>
      </c>
      <c r="Q3179" t="b">
        <v>1</v>
      </c>
      <c r="R3179">
        <v>51</v>
      </c>
      <c r="S3179" t="b">
        <v>1</v>
      </c>
      <c r="T3179" t="s">
        <v>8269</v>
      </c>
      <c r="U3179" s="5">
        <f>E3179/D3179</f>
        <v>1.1739999999999999</v>
      </c>
      <c r="V3179" s="6">
        <f>E3179/R3179</f>
        <v>57.549019607843135</v>
      </c>
      <c r="W3179" t="str">
        <f t="shared" si="348"/>
        <v>theater</v>
      </c>
      <c r="X3179" t="str">
        <f t="shared" si="349"/>
        <v>plays</v>
      </c>
    </row>
    <row r="3180" spans="1:2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8223</v>
      </c>
      <c r="H3180" t="s">
        <v>8245</v>
      </c>
      <c r="I3180">
        <v>1405521075</v>
      </c>
      <c r="J3180" s="8">
        <f t="shared" si="343"/>
        <v>16267.605034722221</v>
      </c>
      <c r="K3180">
        <v>1402929075</v>
      </c>
      <c r="L3180" s="8">
        <f t="shared" si="343"/>
        <v>16237.605034722221</v>
      </c>
      <c r="M3180" s="10">
        <f t="shared" si="344"/>
        <v>16267.605034722221</v>
      </c>
      <c r="N3180" s="11">
        <f t="shared" si="345"/>
        <v>16267.605034722221</v>
      </c>
      <c r="O3180" s="10">
        <f t="shared" si="346"/>
        <v>16237.605034722221</v>
      </c>
      <c r="P3180" s="11">
        <f t="shared" si="347"/>
        <v>16237.605034722221</v>
      </c>
      <c r="Q3180" t="b">
        <v>1</v>
      </c>
      <c r="R3180">
        <v>78</v>
      </c>
      <c r="S3180" t="b">
        <v>1</v>
      </c>
      <c r="T3180" t="s">
        <v>8269</v>
      </c>
      <c r="U3180" s="5">
        <f>E3180/D3180</f>
        <v>1.7173333333333334</v>
      </c>
      <c r="V3180" s="6">
        <f>E3180/R3180</f>
        <v>33.025641025641029</v>
      </c>
      <c r="W3180" t="str">
        <f t="shared" si="348"/>
        <v>theater</v>
      </c>
      <c r="X3180" t="str">
        <f t="shared" si="349"/>
        <v>plays</v>
      </c>
    </row>
    <row r="3181" spans="1:2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8222</v>
      </c>
      <c r="H3181" t="s">
        <v>8244</v>
      </c>
      <c r="I3181">
        <v>1367859071</v>
      </c>
      <c r="J3181" s="8">
        <f t="shared" si="343"/>
        <v>15831.702210648147</v>
      </c>
      <c r="K3181">
        <v>1365699071</v>
      </c>
      <c r="L3181" s="8">
        <f t="shared" si="343"/>
        <v>15806.702210648147</v>
      </c>
      <c r="M3181" s="10">
        <f t="shared" si="344"/>
        <v>15831.702210648147</v>
      </c>
      <c r="N3181" s="11">
        <f t="shared" si="345"/>
        <v>15831.702210648147</v>
      </c>
      <c r="O3181" s="10">
        <f t="shared" si="346"/>
        <v>15806.702210648147</v>
      </c>
      <c r="P3181" s="11">
        <f t="shared" si="347"/>
        <v>15806.702210648147</v>
      </c>
      <c r="Q3181" t="b">
        <v>1</v>
      </c>
      <c r="R3181">
        <v>62</v>
      </c>
      <c r="S3181" t="b">
        <v>1</v>
      </c>
      <c r="T3181" t="s">
        <v>8269</v>
      </c>
      <c r="U3181" s="5">
        <f>E3181/D3181</f>
        <v>1.1416238095238094</v>
      </c>
      <c r="V3181" s="6">
        <f>E3181/R3181</f>
        <v>77.335806451612896</v>
      </c>
      <c r="W3181" t="str">
        <f t="shared" si="348"/>
        <v>theater</v>
      </c>
      <c r="X3181" t="str">
        <f t="shared" si="349"/>
        <v>plays</v>
      </c>
    </row>
    <row r="3182" spans="1:2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8223</v>
      </c>
      <c r="H3182" t="s">
        <v>8245</v>
      </c>
      <c r="I3182">
        <v>1403258049</v>
      </c>
      <c r="J3182" s="8">
        <f t="shared" si="343"/>
        <v>16241.412604166666</v>
      </c>
      <c r="K3182">
        <v>1400666049</v>
      </c>
      <c r="L3182" s="8">
        <f t="shared" si="343"/>
        <v>16211.412604166666</v>
      </c>
      <c r="M3182" s="10">
        <f t="shared" si="344"/>
        <v>16241.412604166666</v>
      </c>
      <c r="N3182" s="11">
        <f t="shared" si="345"/>
        <v>16241.412604166666</v>
      </c>
      <c r="O3182" s="10">
        <f t="shared" si="346"/>
        <v>16211.412604166666</v>
      </c>
      <c r="P3182" s="11">
        <f t="shared" si="347"/>
        <v>16211.412604166666</v>
      </c>
      <c r="Q3182" t="b">
        <v>1</v>
      </c>
      <c r="R3182">
        <v>45</v>
      </c>
      <c r="S3182" t="b">
        <v>1</v>
      </c>
      <c r="T3182" t="s">
        <v>8269</v>
      </c>
      <c r="U3182" s="5">
        <f>E3182/D3182</f>
        <v>1.1975</v>
      </c>
      <c r="V3182" s="6">
        <f>E3182/R3182</f>
        <v>31.933333333333334</v>
      </c>
      <c r="W3182" t="str">
        <f t="shared" si="348"/>
        <v>theater</v>
      </c>
      <c r="X3182" t="str">
        <f t="shared" si="349"/>
        <v>plays</v>
      </c>
    </row>
    <row r="3183" spans="1:2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8223</v>
      </c>
      <c r="H3183" t="s">
        <v>8245</v>
      </c>
      <c r="I3183">
        <v>1402848000</v>
      </c>
      <c r="J3183" s="8">
        <f t="shared" si="343"/>
        <v>16236.666666666666</v>
      </c>
      <c r="K3183">
        <v>1400570787</v>
      </c>
      <c r="L3183" s="8">
        <f t="shared" si="343"/>
        <v>16210.310034722221</v>
      </c>
      <c r="M3183" s="10">
        <f t="shared" si="344"/>
        <v>16236.666666666666</v>
      </c>
      <c r="N3183" s="11">
        <f t="shared" si="345"/>
        <v>16236.666666666666</v>
      </c>
      <c r="O3183" s="10">
        <f t="shared" si="346"/>
        <v>16210.310034722221</v>
      </c>
      <c r="P3183" s="11">
        <f t="shared" si="347"/>
        <v>16210.310034722221</v>
      </c>
      <c r="Q3183" t="b">
        <v>1</v>
      </c>
      <c r="R3183">
        <v>15</v>
      </c>
      <c r="S3183" t="b">
        <v>1</v>
      </c>
      <c r="T3183" t="s">
        <v>8269</v>
      </c>
      <c r="U3183" s="5">
        <f>E3183/D3183</f>
        <v>1.0900000000000001</v>
      </c>
      <c r="V3183" s="6">
        <f>E3183/R3183</f>
        <v>36.333333333333336</v>
      </c>
      <c r="W3183" t="str">
        <f t="shared" si="348"/>
        <v>theater</v>
      </c>
      <c r="X3183" t="str">
        <f t="shared" si="349"/>
        <v>plays</v>
      </c>
    </row>
    <row r="3184" spans="1:2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8222</v>
      </c>
      <c r="H3184" t="s">
        <v>8244</v>
      </c>
      <c r="I3184">
        <v>1328029200</v>
      </c>
      <c r="J3184" s="8">
        <f t="shared" si="343"/>
        <v>15370.708333333334</v>
      </c>
      <c r="K3184">
        <v>1323211621</v>
      </c>
      <c r="L3184" s="8">
        <f t="shared" si="343"/>
        <v>15314.949317129629</v>
      </c>
      <c r="M3184" s="10">
        <f t="shared" si="344"/>
        <v>15370.708333333334</v>
      </c>
      <c r="N3184" s="11">
        <f t="shared" si="345"/>
        <v>15370.708333333334</v>
      </c>
      <c r="O3184" s="10">
        <f t="shared" si="346"/>
        <v>15314.949317129629</v>
      </c>
      <c r="P3184" s="11">
        <f t="shared" si="347"/>
        <v>15314.949317129629</v>
      </c>
      <c r="Q3184" t="b">
        <v>1</v>
      </c>
      <c r="R3184">
        <v>151</v>
      </c>
      <c r="S3184" t="b">
        <v>1</v>
      </c>
      <c r="T3184" t="s">
        <v>8269</v>
      </c>
      <c r="U3184" s="5">
        <f>E3184/D3184</f>
        <v>1.0088571428571429</v>
      </c>
      <c r="V3184" s="6">
        <f>E3184/R3184</f>
        <v>46.768211920529801</v>
      </c>
      <c r="W3184" t="str">
        <f t="shared" si="348"/>
        <v>theater</v>
      </c>
      <c r="X3184" t="str">
        <f t="shared" si="349"/>
        <v>plays</v>
      </c>
    </row>
    <row r="3185" spans="1:2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8222</v>
      </c>
      <c r="H3185" t="s">
        <v>8244</v>
      </c>
      <c r="I3185">
        <v>1377284669</v>
      </c>
      <c r="J3185" s="8">
        <f t="shared" si="343"/>
        <v>15940.794780092592</v>
      </c>
      <c r="K3185">
        <v>1375729469</v>
      </c>
      <c r="L3185" s="8">
        <f t="shared" si="343"/>
        <v>15922.794780092592</v>
      </c>
      <c r="M3185" s="10">
        <f t="shared" si="344"/>
        <v>15940.794780092592</v>
      </c>
      <c r="N3185" s="11">
        <f t="shared" si="345"/>
        <v>15940.794780092592</v>
      </c>
      <c r="O3185" s="10">
        <f t="shared" si="346"/>
        <v>15922.794780092592</v>
      </c>
      <c r="P3185" s="11">
        <f t="shared" si="347"/>
        <v>15922.794780092592</v>
      </c>
      <c r="Q3185" t="b">
        <v>1</v>
      </c>
      <c r="R3185">
        <v>68</v>
      </c>
      <c r="S3185" t="b">
        <v>1</v>
      </c>
      <c r="T3185" t="s">
        <v>8269</v>
      </c>
      <c r="U3185" s="5">
        <f>E3185/D3185</f>
        <v>1.0900000000000001</v>
      </c>
      <c r="V3185" s="6">
        <f>E3185/R3185</f>
        <v>40.073529411764703</v>
      </c>
      <c r="W3185" t="str">
        <f t="shared" si="348"/>
        <v>theater</v>
      </c>
      <c r="X3185" t="str">
        <f t="shared" si="349"/>
        <v>plays</v>
      </c>
    </row>
    <row r="3186" spans="1:2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8222</v>
      </c>
      <c r="H3186" t="s">
        <v>8244</v>
      </c>
      <c r="I3186">
        <v>1404258631</v>
      </c>
      <c r="J3186" s="8">
        <f t="shared" si="343"/>
        <v>16252.993414351849</v>
      </c>
      <c r="K3186">
        <v>1401666631</v>
      </c>
      <c r="L3186" s="8">
        <f t="shared" si="343"/>
        <v>16222.993414351849</v>
      </c>
      <c r="M3186" s="10">
        <f t="shared" si="344"/>
        <v>16252.993414351849</v>
      </c>
      <c r="N3186" s="11">
        <f t="shared" si="345"/>
        <v>16252.993414351849</v>
      </c>
      <c r="O3186" s="10">
        <f t="shared" si="346"/>
        <v>16222.993414351849</v>
      </c>
      <c r="P3186" s="11">
        <f t="shared" si="347"/>
        <v>16222.993414351849</v>
      </c>
      <c r="Q3186" t="b">
        <v>1</v>
      </c>
      <c r="R3186">
        <v>46</v>
      </c>
      <c r="S3186" t="b">
        <v>1</v>
      </c>
      <c r="T3186" t="s">
        <v>8269</v>
      </c>
      <c r="U3186" s="5">
        <f>E3186/D3186</f>
        <v>1.0720930232558139</v>
      </c>
      <c r="V3186" s="6">
        <f>E3186/R3186</f>
        <v>100.21739130434783</v>
      </c>
      <c r="W3186" t="str">
        <f t="shared" si="348"/>
        <v>theater</v>
      </c>
      <c r="X3186" t="str">
        <f t="shared" si="349"/>
        <v>plays</v>
      </c>
    </row>
    <row r="3187" spans="1:2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8223</v>
      </c>
      <c r="H3187" t="s">
        <v>8245</v>
      </c>
      <c r="I3187">
        <v>1405553241</v>
      </c>
      <c r="J3187" s="8">
        <f t="shared" si="343"/>
        <v>16267.977326388891</v>
      </c>
      <c r="K3187">
        <v>1404948441</v>
      </c>
      <c r="L3187" s="8">
        <f t="shared" si="343"/>
        <v>16260.977326388891</v>
      </c>
      <c r="M3187" s="10">
        <f t="shared" si="344"/>
        <v>16267.977326388891</v>
      </c>
      <c r="N3187" s="11">
        <f t="shared" si="345"/>
        <v>16267.977326388891</v>
      </c>
      <c r="O3187" s="10">
        <f t="shared" si="346"/>
        <v>16260.977326388891</v>
      </c>
      <c r="P3187" s="11">
        <f t="shared" si="347"/>
        <v>16260.977326388891</v>
      </c>
      <c r="Q3187" t="b">
        <v>1</v>
      </c>
      <c r="R3187">
        <v>24</v>
      </c>
      <c r="S3187" t="b">
        <v>1</v>
      </c>
      <c r="T3187" t="s">
        <v>8269</v>
      </c>
      <c r="U3187" s="5">
        <f>E3187/D3187</f>
        <v>1</v>
      </c>
      <c r="V3187" s="6">
        <f>E3187/R3187</f>
        <v>41.666666666666664</v>
      </c>
      <c r="W3187" t="str">
        <f t="shared" si="348"/>
        <v>theater</v>
      </c>
      <c r="X3187" t="str">
        <f t="shared" si="349"/>
        <v>plays</v>
      </c>
    </row>
    <row r="3188" spans="1:2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8223</v>
      </c>
      <c r="H3188" t="s">
        <v>8245</v>
      </c>
      <c r="I3188">
        <v>1410901200</v>
      </c>
      <c r="J3188" s="8">
        <f t="shared" si="343"/>
        <v>16329.875</v>
      </c>
      <c r="K3188">
        <v>1408313438</v>
      </c>
      <c r="L3188" s="8">
        <f t="shared" si="343"/>
        <v>16299.924050925925</v>
      </c>
      <c r="M3188" s="10">
        <f t="shared" si="344"/>
        <v>16329.875</v>
      </c>
      <c r="N3188" s="11">
        <f t="shared" si="345"/>
        <v>16329.875</v>
      </c>
      <c r="O3188" s="10">
        <f t="shared" si="346"/>
        <v>16299.924050925925</v>
      </c>
      <c r="P3188" s="11">
        <f t="shared" si="347"/>
        <v>16299.924050925925</v>
      </c>
      <c r="Q3188" t="b">
        <v>1</v>
      </c>
      <c r="R3188">
        <v>70</v>
      </c>
      <c r="S3188" t="b">
        <v>1</v>
      </c>
      <c r="T3188" t="s">
        <v>8269</v>
      </c>
      <c r="U3188" s="5">
        <f>E3188/D3188</f>
        <v>1.0218750000000001</v>
      </c>
      <c r="V3188" s="6">
        <f>E3188/R3188</f>
        <v>46.714285714285715</v>
      </c>
      <c r="W3188" t="str">
        <f t="shared" si="348"/>
        <v>theater</v>
      </c>
      <c r="X3188" t="str">
        <f t="shared" si="349"/>
        <v>plays</v>
      </c>
    </row>
    <row r="3189" spans="1:2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8222</v>
      </c>
      <c r="H3189" t="s">
        <v>8244</v>
      </c>
      <c r="I3189">
        <v>1407167973</v>
      </c>
      <c r="J3189" s="8">
        <f t="shared" si="343"/>
        <v>16286.666354166666</v>
      </c>
      <c r="K3189">
        <v>1405439973</v>
      </c>
      <c r="L3189" s="8">
        <f t="shared" si="343"/>
        <v>16266.666354166666</v>
      </c>
      <c r="M3189" s="10">
        <f t="shared" si="344"/>
        <v>16286.666354166666</v>
      </c>
      <c r="N3189" s="11">
        <f t="shared" si="345"/>
        <v>16286.666354166666</v>
      </c>
      <c r="O3189" s="10">
        <f t="shared" si="346"/>
        <v>16266.666354166666</v>
      </c>
      <c r="P3189" s="11">
        <f t="shared" si="347"/>
        <v>16266.666354166666</v>
      </c>
      <c r="Q3189" t="b">
        <v>1</v>
      </c>
      <c r="R3189">
        <v>244</v>
      </c>
      <c r="S3189" t="b">
        <v>1</v>
      </c>
      <c r="T3189" t="s">
        <v>8269</v>
      </c>
      <c r="U3189" s="5">
        <f>E3189/D3189</f>
        <v>1.1629333333333334</v>
      </c>
      <c r="V3189" s="6">
        <f>E3189/R3189</f>
        <v>71.491803278688522</v>
      </c>
      <c r="W3189" t="str">
        <f t="shared" si="348"/>
        <v>theater</v>
      </c>
      <c r="X3189" t="str">
        <f t="shared" si="349"/>
        <v>plays</v>
      </c>
    </row>
    <row r="3190" spans="1:2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8219</v>
      </c>
      <c r="G3190" t="s">
        <v>8223</v>
      </c>
      <c r="H3190" t="s">
        <v>8245</v>
      </c>
      <c r="I3190">
        <v>1433930302</v>
      </c>
      <c r="J3190" s="8">
        <f t="shared" si="343"/>
        <v>16596.415532407405</v>
      </c>
      <c r="K3190">
        <v>1432115902</v>
      </c>
      <c r="L3190" s="8">
        <f t="shared" si="343"/>
        <v>16575.415532407405</v>
      </c>
      <c r="M3190" s="10">
        <f t="shared" si="344"/>
        <v>16596.415532407405</v>
      </c>
      <c r="N3190" s="11">
        <f t="shared" si="345"/>
        <v>16596.415532407405</v>
      </c>
      <c r="O3190" s="10">
        <f t="shared" si="346"/>
        <v>16575.415532407405</v>
      </c>
      <c r="P3190" s="11">
        <f t="shared" si="347"/>
        <v>16575.415532407405</v>
      </c>
      <c r="Q3190" t="b">
        <v>0</v>
      </c>
      <c r="R3190">
        <v>9</v>
      </c>
      <c r="S3190" t="b">
        <v>0</v>
      </c>
      <c r="T3190" t="s">
        <v>8303</v>
      </c>
      <c r="U3190" s="5">
        <f>E3190/D3190</f>
        <v>0.65</v>
      </c>
      <c r="V3190" s="6">
        <f>E3190/R3190</f>
        <v>14.444444444444445</v>
      </c>
      <c r="W3190" t="str">
        <f t="shared" si="348"/>
        <v>theater</v>
      </c>
      <c r="X3190" t="str">
        <f t="shared" si="349"/>
        <v>musical</v>
      </c>
    </row>
    <row r="3191" spans="1:2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 s="8">
        <f t="shared" si="343"/>
        <v>16579.346435185184</v>
      </c>
      <c r="K3191">
        <v>1429863532</v>
      </c>
      <c r="L3191" s="8">
        <f t="shared" si="343"/>
        <v>16549.346435185184</v>
      </c>
      <c r="M3191" s="10">
        <f t="shared" si="344"/>
        <v>16579.346435185184</v>
      </c>
      <c r="N3191" s="11">
        <f t="shared" si="345"/>
        <v>16579.346435185184</v>
      </c>
      <c r="O3191" s="10">
        <f t="shared" si="346"/>
        <v>16549.346435185184</v>
      </c>
      <c r="P3191" s="11">
        <f t="shared" si="347"/>
        <v>16549.346435185184</v>
      </c>
      <c r="Q3191" t="b">
        <v>0</v>
      </c>
      <c r="R3191">
        <v>19</v>
      </c>
      <c r="S3191" t="b">
        <v>0</v>
      </c>
      <c r="T3191" t="s">
        <v>8303</v>
      </c>
      <c r="U3191" s="5">
        <f>E3191/D3191</f>
        <v>0.12327272727272727</v>
      </c>
      <c r="V3191" s="6">
        <f>E3191/R3191</f>
        <v>356.84210526315792</v>
      </c>
      <c r="W3191" t="str">
        <f t="shared" si="348"/>
        <v>theater</v>
      </c>
      <c r="X3191" t="str">
        <f t="shared" si="349"/>
        <v>musical</v>
      </c>
    </row>
    <row r="3192" spans="1:2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8219</v>
      </c>
      <c r="G3192" t="s">
        <v>8227</v>
      </c>
      <c r="H3192" t="s">
        <v>8249</v>
      </c>
      <c r="I3192">
        <v>1481258275</v>
      </c>
      <c r="J3192" s="8">
        <f t="shared" si="343"/>
        <v>17144.192997685186</v>
      </c>
      <c r="K3192">
        <v>1478662675</v>
      </c>
      <c r="L3192" s="8">
        <f t="shared" si="343"/>
        <v>17114.151331018518</v>
      </c>
      <c r="M3192" s="10">
        <f t="shared" si="344"/>
        <v>17144.192997685186</v>
      </c>
      <c r="N3192" s="11">
        <f t="shared" si="345"/>
        <v>17144.192997685186</v>
      </c>
      <c r="O3192" s="10">
        <f t="shared" si="346"/>
        <v>17114.151331018518</v>
      </c>
      <c r="P3192" s="11">
        <f t="shared" si="347"/>
        <v>17114.151331018518</v>
      </c>
      <c r="Q3192" t="b">
        <v>0</v>
      </c>
      <c r="R3192">
        <v>0</v>
      </c>
      <c r="S3192" t="b">
        <v>0</v>
      </c>
      <c r="T3192" t="s">
        <v>8303</v>
      </c>
      <c r="U3192" s="5">
        <f>E3192/D3192</f>
        <v>0</v>
      </c>
      <c r="V3192" s="6" t="e">
        <f>E3192/R3192</f>
        <v>#DIV/0!</v>
      </c>
      <c r="W3192" t="str">
        <f t="shared" si="348"/>
        <v>theater</v>
      </c>
      <c r="X3192" t="str">
        <f t="shared" si="349"/>
        <v>musical</v>
      </c>
    </row>
    <row r="3193" spans="1:2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8219</v>
      </c>
      <c r="G3193" t="s">
        <v>8222</v>
      </c>
      <c r="H3193" t="s">
        <v>8244</v>
      </c>
      <c r="I3193">
        <v>1471370869</v>
      </c>
      <c r="J3193" s="8">
        <f t="shared" si="343"/>
        <v>17029.75542824074</v>
      </c>
      <c r="K3193">
        <v>1466186869</v>
      </c>
      <c r="L3193" s="8">
        <f t="shared" si="343"/>
        <v>16969.75542824074</v>
      </c>
      <c r="M3193" s="10">
        <f t="shared" si="344"/>
        <v>17029.75542824074</v>
      </c>
      <c r="N3193" s="11">
        <f t="shared" si="345"/>
        <v>17029.75542824074</v>
      </c>
      <c r="O3193" s="10">
        <f t="shared" si="346"/>
        <v>16969.75542824074</v>
      </c>
      <c r="P3193" s="11">
        <f t="shared" si="347"/>
        <v>16969.75542824074</v>
      </c>
      <c r="Q3193" t="b">
        <v>0</v>
      </c>
      <c r="R3193">
        <v>4</v>
      </c>
      <c r="S3193" t="b">
        <v>0</v>
      </c>
      <c r="T3193" t="s">
        <v>8303</v>
      </c>
      <c r="U3193" s="5">
        <f>E3193/D3193</f>
        <v>4.0266666666666666E-2</v>
      </c>
      <c r="V3193" s="6">
        <f>E3193/R3193</f>
        <v>37.75</v>
      </c>
      <c r="W3193" t="str">
        <f t="shared" si="348"/>
        <v>theater</v>
      </c>
      <c r="X3193" t="str">
        <f t="shared" si="349"/>
        <v>musical</v>
      </c>
    </row>
    <row r="3194" spans="1:2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8219</v>
      </c>
      <c r="G3194" t="s">
        <v>8223</v>
      </c>
      <c r="H3194" t="s">
        <v>8245</v>
      </c>
      <c r="I3194">
        <v>1425160800</v>
      </c>
      <c r="J3194" s="8">
        <f t="shared" si="343"/>
        <v>16494.916666666668</v>
      </c>
      <c r="K3194">
        <v>1421274859</v>
      </c>
      <c r="L3194" s="8">
        <f t="shared" si="343"/>
        <v>16449.940497685184</v>
      </c>
      <c r="M3194" s="10">
        <f t="shared" si="344"/>
        <v>16494.916666666668</v>
      </c>
      <c r="N3194" s="11">
        <f t="shared" si="345"/>
        <v>16494.916666666668</v>
      </c>
      <c r="O3194" s="10">
        <f t="shared" si="346"/>
        <v>16449.940497685184</v>
      </c>
      <c r="P3194" s="11">
        <f t="shared" si="347"/>
        <v>16449.940497685184</v>
      </c>
      <c r="Q3194" t="b">
        <v>0</v>
      </c>
      <c r="R3194">
        <v>8</v>
      </c>
      <c r="S3194" t="b">
        <v>0</v>
      </c>
      <c r="T3194" t="s">
        <v>8303</v>
      </c>
      <c r="U3194" s="5">
        <f>E3194/D3194</f>
        <v>1.0200000000000001E-2</v>
      </c>
      <c r="V3194" s="6">
        <f>E3194/R3194</f>
        <v>12.75</v>
      </c>
      <c r="W3194" t="str">
        <f t="shared" si="348"/>
        <v>theater</v>
      </c>
      <c r="X3194" t="str">
        <f t="shared" si="349"/>
        <v>musical</v>
      </c>
    </row>
    <row r="3195" spans="1:2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8219</v>
      </c>
      <c r="G3195" t="s">
        <v>8223</v>
      </c>
      <c r="H3195" t="s">
        <v>8245</v>
      </c>
      <c r="I3195">
        <v>1424474056</v>
      </c>
      <c r="J3195" s="8">
        <f t="shared" si="343"/>
        <v>16486.968240740742</v>
      </c>
      <c r="K3195">
        <v>1420586056</v>
      </c>
      <c r="L3195" s="8">
        <f t="shared" si="343"/>
        <v>16441.968240740742</v>
      </c>
      <c r="M3195" s="10">
        <f t="shared" si="344"/>
        <v>16486.968240740742</v>
      </c>
      <c r="N3195" s="11">
        <f t="shared" si="345"/>
        <v>16486.968240740742</v>
      </c>
      <c r="O3195" s="10">
        <f t="shared" si="346"/>
        <v>16441.968240740742</v>
      </c>
      <c r="P3195" s="11">
        <f t="shared" si="347"/>
        <v>16441.968240740742</v>
      </c>
      <c r="Q3195" t="b">
        <v>0</v>
      </c>
      <c r="R3195">
        <v>24</v>
      </c>
      <c r="S3195" t="b">
        <v>0</v>
      </c>
      <c r="T3195" t="s">
        <v>8303</v>
      </c>
      <c r="U3195" s="5">
        <f>E3195/D3195</f>
        <v>0.1174</v>
      </c>
      <c r="V3195" s="6">
        <f>E3195/R3195</f>
        <v>24.458333333333332</v>
      </c>
      <c r="W3195" t="str">
        <f t="shared" si="348"/>
        <v>theater</v>
      </c>
      <c r="X3195" t="str">
        <f t="shared" si="349"/>
        <v>musical</v>
      </c>
    </row>
    <row r="3196" spans="1:2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8219</v>
      </c>
      <c r="G3196" t="s">
        <v>8222</v>
      </c>
      <c r="H3196" t="s">
        <v>8244</v>
      </c>
      <c r="I3196">
        <v>1437960598</v>
      </c>
      <c r="J3196" s="8">
        <f t="shared" si="343"/>
        <v>16643.06247685185</v>
      </c>
      <c r="K3196">
        <v>1435368598</v>
      </c>
      <c r="L3196" s="8">
        <f t="shared" si="343"/>
        <v>16613.06247685185</v>
      </c>
      <c r="M3196" s="10">
        <f t="shared" si="344"/>
        <v>16643.06247685185</v>
      </c>
      <c r="N3196" s="11">
        <f t="shared" si="345"/>
        <v>16643.06247685185</v>
      </c>
      <c r="O3196" s="10">
        <f t="shared" si="346"/>
        <v>16613.06247685185</v>
      </c>
      <c r="P3196" s="11">
        <f t="shared" si="347"/>
        <v>16613.06247685185</v>
      </c>
      <c r="Q3196" t="b">
        <v>0</v>
      </c>
      <c r="R3196">
        <v>0</v>
      </c>
      <c r="S3196" t="b">
        <v>0</v>
      </c>
      <c r="T3196" t="s">
        <v>8303</v>
      </c>
      <c r="U3196" s="5">
        <f>E3196/D3196</f>
        <v>0</v>
      </c>
      <c r="V3196" s="6" t="e">
        <f>E3196/R3196</f>
        <v>#DIV/0!</v>
      </c>
      <c r="W3196" t="str">
        <f t="shared" si="348"/>
        <v>theater</v>
      </c>
      <c r="X3196" t="str">
        <f t="shared" si="349"/>
        <v>musical</v>
      </c>
    </row>
    <row r="3197" spans="1:2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 s="8">
        <f t="shared" si="343"/>
        <v>16478.594236111112</v>
      </c>
      <c r="K3197">
        <v>1421158542</v>
      </c>
      <c r="L3197" s="8">
        <f t="shared" si="343"/>
        <v>16448.594236111112</v>
      </c>
      <c r="M3197" s="10">
        <f t="shared" si="344"/>
        <v>16478.594236111112</v>
      </c>
      <c r="N3197" s="11">
        <f t="shared" si="345"/>
        <v>16478.594236111112</v>
      </c>
      <c r="O3197" s="10">
        <f t="shared" si="346"/>
        <v>16448.594236111112</v>
      </c>
      <c r="P3197" s="11">
        <f t="shared" si="347"/>
        <v>16448.594236111112</v>
      </c>
      <c r="Q3197" t="b">
        <v>0</v>
      </c>
      <c r="R3197">
        <v>39</v>
      </c>
      <c r="S3197" t="b">
        <v>0</v>
      </c>
      <c r="T3197" t="s">
        <v>8303</v>
      </c>
      <c r="U3197" s="5">
        <f>E3197/D3197</f>
        <v>0.59142857142857141</v>
      </c>
      <c r="V3197" s="6">
        <f>E3197/R3197</f>
        <v>53.07692307692308</v>
      </c>
      <c r="W3197" t="str">
        <f t="shared" si="348"/>
        <v>theater</v>
      </c>
      <c r="X3197" t="str">
        <f t="shared" si="349"/>
        <v>musical</v>
      </c>
    </row>
    <row r="3198" spans="1:2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 s="8">
        <f t="shared" si="343"/>
        <v>16648.583333333332</v>
      </c>
      <c r="K3198">
        <v>1433254875</v>
      </c>
      <c r="L3198" s="8">
        <f t="shared" si="343"/>
        <v>16588.598090277777</v>
      </c>
      <c r="M3198" s="10">
        <f t="shared" si="344"/>
        <v>16648.583333333332</v>
      </c>
      <c r="N3198" s="11">
        <f t="shared" si="345"/>
        <v>16648.583333333332</v>
      </c>
      <c r="O3198" s="10">
        <f t="shared" si="346"/>
        <v>16588.598090277777</v>
      </c>
      <c r="P3198" s="11">
        <f t="shared" si="347"/>
        <v>16588.598090277777</v>
      </c>
      <c r="Q3198" t="b">
        <v>0</v>
      </c>
      <c r="R3198">
        <v>6</v>
      </c>
      <c r="S3198" t="b">
        <v>0</v>
      </c>
      <c r="T3198" t="s">
        <v>8303</v>
      </c>
      <c r="U3198" s="5">
        <f>E3198/D3198</f>
        <v>5.9999999999999995E-4</v>
      </c>
      <c r="V3198" s="6">
        <f>E3198/R3198</f>
        <v>300</v>
      </c>
      <c r="W3198" t="str">
        <f t="shared" si="348"/>
        <v>theater</v>
      </c>
      <c r="X3198" t="str">
        <f t="shared" si="349"/>
        <v>musical</v>
      </c>
    </row>
    <row r="3199" spans="1:2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 s="8">
        <f t="shared" si="343"/>
        <v>16470.493263888889</v>
      </c>
      <c r="K3199">
        <v>1420458618</v>
      </c>
      <c r="L3199" s="8">
        <f t="shared" si="343"/>
        <v>16440.493263888889</v>
      </c>
      <c r="M3199" s="10">
        <f t="shared" si="344"/>
        <v>16470.493263888889</v>
      </c>
      <c r="N3199" s="11">
        <f t="shared" si="345"/>
        <v>16470.493263888889</v>
      </c>
      <c r="O3199" s="10">
        <f t="shared" si="346"/>
        <v>16440.493263888889</v>
      </c>
      <c r="P3199" s="11">
        <f t="shared" si="347"/>
        <v>16440.493263888889</v>
      </c>
      <c r="Q3199" t="b">
        <v>0</v>
      </c>
      <c r="R3199">
        <v>4</v>
      </c>
      <c r="S3199" t="b">
        <v>0</v>
      </c>
      <c r="T3199" t="s">
        <v>8303</v>
      </c>
      <c r="U3199" s="5">
        <f>E3199/D3199</f>
        <v>0.1145</v>
      </c>
      <c r="V3199" s="6">
        <f>E3199/R3199</f>
        <v>286.25</v>
      </c>
      <c r="W3199" t="str">
        <f t="shared" si="348"/>
        <v>theater</v>
      </c>
      <c r="X3199" t="str">
        <f t="shared" si="349"/>
        <v>musical</v>
      </c>
    </row>
    <row r="3200" spans="1:2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8219</v>
      </c>
      <c r="G3200" t="s">
        <v>8230</v>
      </c>
      <c r="H3200" t="s">
        <v>8251</v>
      </c>
      <c r="I3200">
        <v>1424081477</v>
      </c>
      <c r="J3200" s="8">
        <f t="shared" si="343"/>
        <v>16482.424502314814</v>
      </c>
      <c r="K3200">
        <v>1420798277</v>
      </c>
      <c r="L3200" s="8">
        <f t="shared" si="343"/>
        <v>16444.424502314814</v>
      </c>
      <c r="M3200" s="10">
        <f t="shared" si="344"/>
        <v>16482.424502314814</v>
      </c>
      <c r="N3200" s="11">
        <f t="shared" si="345"/>
        <v>16482.424502314814</v>
      </c>
      <c r="O3200" s="10">
        <f t="shared" si="346"/>
        <v>16444.424502314814</v>
      </c>
      <c r="P3200" s="11">
        <f t="shared" si="347"/>
        <v>16444.424502314814</v>
      </c>
      <c r="Q3200" t="b">
        <v>0</v>
      </c>
      <c r="R3200">
        <v>3</v>
      </c>
      <c r="S3200" t="b">
        <v>0</v>
      </c>
      <c r="T3200" t="s">
        <v>8303</v>
      </c>
      <c r="U3200" s="5">
        <f>E3200/D3200</f>
        <v>3.6666666666666666E-3</v>
      </c>
      <c r="V3200" s="6">
        <f>E3200/R3200</f>
        <v>36.666666666666664</v>
      </c>
      <c r="W3200" t="str">
        <f t="shared" si="348"/>
        <v>theater</v>
      </c>
      <c r="X3200" t="str">
        <f t="shared" si="349"/>
        <v>musical</v>
      </c>
    </row>
    <row r="3201" spans="1:2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 s="8">
        <f t="shared" si="343"/>
        <v>16319.875</v>
      </c>
      <c r="K3201">
        <v>1407435418</v>
      </c>
      <c r="L3201" s="8">
        <f t="shared" si="343"/>
        <v>16289.761782407406</v>
      </c>
      <c r="M3201" s="10">
        <f t="shared" si="344"/>
        <v>16319.875</v>
      </c>
      <c r="N3201" s="11">
        <f t="shared" si="345"/>
        <v>16319.875</v>
      </c>
      <c r="O3201" s="10">
        <f t="shared" si="346"/>
        <v>16289.761782407406</v>
      </c>
      <c r="P3201" s="11">
        <f t="shared" si="347"/>
        <v>16289.761782407406</v>
      </c>
      <c r="Q3201" t="b">
        <v>0</v>
      </c>
      <c r="R3201">
        <v>53</v>
      </c>
      <c r="S3201" t="b">
        <v>0</v>
      </c>
      <c r="T3201" t="s">
        <v>8303</v>
      </c>
      <c r="U3201" s="5">
        <f>E3201/D3201</f>
        <v>0.52159999999999995</v>
      </c>
      <c r="V3201" s="6">
        <f>E3201/R3201</f>
        <v>49.20754716981132</v>
      </c>
      <c r="W3201" t="str">
        <f t="shared" si="348"/>
        <v>theater</v>
      </c>
      <c r="X3201" t="str">
        <f t="shared" si="349"/>
        <v>musical</v>
      </c>
    </row>
    <row r="3202" spans="1:2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8219</v>
      </c>
      <c r="G3202" t="s">
        <v>8222</v>
      </c>
      <c r="H3202" t="s">
        <v>8244</v>
      </c>
      <c r="I3202">
        <v>1461994440</v>
      </c>
      <c r="J3202" s="8">
        <f t="shared" si="343"/>
        <v>16921.231944444444</v>
      </c>
      <c r="K3202">
        <v>1459410101</v>
      </c>
      <c r="L3202" s="8">
        <f t="shared" si="343"/>
        <v>16891.320613425927</v>
      </c>
      <c r="M3202" s="10">
        <f t="shared" si="344"/>
        <v>16921.231944444444</v>
      </c>
      <c r="N3202" s="11">
        <f t="shared" si="345"/>
        <v>16921.231944444444</v>
      </c>
      <c r="O3202" s="10">
        <f t="shared" si="346"/>
        <v>16891.320613425927</v>
      </c>
      <c r="P3202" s="11">
        <f t="shared" si="347"/>
        <v>16891.320613425927</v>
      </c>
      <c r="Q3202" t="b">
        <v>0</v>
      </c>
      <c r="R3202">
        <v>1</v>
      </c>
      <c r="S3202" t="b">
        <v>0</v>
      </c>
      <c r="T3202" t="s">
        <v>8303</v>
      </c>
      <c r="U3202" s="5">
        <f>E3202/D3202</f>
        <v>2.0000000000000002E-5</v>
      </c>
      <c r="V3202" s="6">
        <f>E3202/R3202</f>
        <v>1</v>
      </c>
      <c r="W3202" t="str">
        <f t="shared" si="348"/>
        <v>theater</v>
      </c>
      <c r="X3202" t="str">
        <f t="shared" si="349"/>
        <v>musical</v>
      </c>
    </row>
    <row r="3203" spans="1:2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8219</v>
      </c>
      <c r="G3203" t="s">
        <v>8223</v>
      </c>
      <c r="H3203" t="s">
        <v>8245</v>
      </c>
      <c r="I3203">
        <v>1409509477</v>
      </c>
      <c r="J3203" s="8">
        <f t="shared" ref="J3203:L3266" si="350">(((I3203/60)/60)/24)</f>
        <v>16313.767094907407</v>
      </c>
      <c r="K3203">
        <v>1407695077</v>
      </c>
      <c r="L3203" s="8">
        <f t="shared" si="350"/>
        <v>16292.767094907407</v>
      </c>
      <c r="M3203" s="10">
        <f t="shared" ref="M3203:M3266" si="351">J3203</f>
        <v>16313.767094907407</v>
      </c>
      <c r="N3203" s="11">
        <f t="shared" ref="N3203:N3266" si="352">J3203</f>
        <v>16313.767094907407</v>
      </c>
      <c r="O3203" s="10">
        <f t="shared" ref="O3203:O3266" si="353">L3203</f>
        <v>16292.767094907407</v>
      </c>
      <c r="P3203" s="11">
        <f t="shared" ref="P3203:P3266" si="354">L3203</f>
        <v>16292.767094907407</v>
      </c>
      <c r="Q3203" t="b">
        <v>0</v>
      </c>
      <c r="R3203">
        <v>2</v>
      </c>
      <c r="S3203" t="b">
        <v>0</v>
      </c>
      <c r="T3203" t="s">
        <v>8303</v>
      </c>
      <c r="U3203" s="5">
        <f>E3203/D3203</f>
        <v>1.2500000000000001E-2</v>
      </c>
      <c r="V3203" s="6">
        <f>E3203/R3203</f>
        <v>12.5</v>
      </c>
      <c r="W3203" t="str">
        <f t="shared" ref="W3203:W3266" si="355">LEFT(T3203,((FIND("/",T3203,1))-1))</f>
        <v>theater</v>
      </c>
      <c r="X3203" t="str">
        <f t="shared" ref="X3203:X3266" si="356">RIGHT(T3203,((LEN(T3203))-(FIND("/",T3203,1))))</f>
        <v>musical</v>
      </c>
    </row>
    <row r="3204" spans="1:2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 s="8">
        <f t="shared" si="350"/>
        <v>16783.249305555557</v>
      </c>
      <c r="K3204">
        <v>1445027346</v>
      </c>
      <c r="L3204" s="8">
        <f t="shared" si="350"/>
        <v>16724.853541666667</v>
      </c>
      <c r="M3204" s="10">
        <f t="shared" si="351"/>
        <v>16783.249305555557</v>
      </c>
      <c r="N3204" s="11">
        <f t="shared" si="352"/>
        <v>16783.249305555557</v>
      </c>
      <c r="O3204" s="10">
        <f t="shared" si="353"/>
        <v>16724.853541666667</v>
      </c>
      <c r="P3204" s="11">
        <f t="shared" si="354"/>
        <v>16724.853541666667</v>
      </c>
      <c r="Q3204" t="b">
        <v>0</v>
      </c>
      <c r="R3204">
        <v>25</v>
      </c>
      <c r="S3204" t="b">
        <v>0</v>
      </c>
      <c r="T3204" t="s">
        <v>8303</v>
      </c>
      <c r="U3204" s="5">
        <f>E3204/D3204</f>
        <v>0.54520000000000002</v>
      </c>
      <c r="V3204" s="6">
        <f>E3204/R3204</f>
        <v>109.04</v>
      </c>
      <c r="W3204" t="str">
        <f t="shared" si="355"/>
        <v>theater</v>
      </c>
      <c r="X3204" t="str">
        <f t="shared" si="356"/>
        <v>musical</v>
      </c>
    </row>
    <row r="3205" spans="1:2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8219</v>
      </c>
      <c r="G3205" t="s">
        <v>8222</v>
      </c>
      <c r="H3205" t="s">
        <v>8244</v>
      </c>
      <c r="I3205">
        <v>1443224622</v>
      </c>
      <c r="J3205" s="8">
        <f t="shared" si="350"/>
        <v>16703.988680555554</v>
      </c>
      <c r="K3205">
        <v>1440632622</v>
      </c>
      <c r="L3205" s="8">
        <f t="shared" si="350"/>
        <v>16673.988680555554</v>
      </c>
      <c r="M3205" s="10">
        <f t="shared" si="351"/>
        <v>16703.988680555554</v>
      </c>
      <c r="N3205" s="11">
        <f t="shared" si="352"/>
        <v>16703.988680555554</v>
      </c>
      <c r="O3205" s="10">
        <f t="shared" si="353"/>
        <v>16673.988680555554</v>
      </c>
      <c r="P3205" s="11">
        <f t="shared" si="354"/>
        <v>16673.988680555554</v>
      </c>
      <c r="Q3205" t="b">
        <v>0</v>
      </c>
      <c r="R3205">
        <v>6</v>
      </c>
      <c r="S3205" t="b">
        <v>0</v>
      </c>
      <c r="T3205" t="s">
        <v>8303</v>
      </c>
      <c r="U3205" s="5">
        <f>E3205/D3205</f>
        <v>0.25</v>
      </c>
      <c r="V3205" s="6">
        <f>E3205/R3205</f>
        <v>41.666666666666664</v>
      </c>
      <c r="W3205" t="str">
        <f t="shared" si="355"/>
        <v>theater</v>
      </c>
      <c r="X3205" t="str">
        <f t="shared" si="356"/>
        <v>musical</v>
      </c>
    </row>
    <row r="3206" spans="1:2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8219</v>
      </c>
      <c r="G3206" t="s">
        <v>8222</v>
      </c>
      <c r="H3206" t="s">
        <v>8244</v>
      </c>
      <c r="I3206">
        <v>1437149640</v>
      </c>
      <c r="J3206" s="8">
        <f t="shared" si="350"/>
        <v>16633.676388888889</v>
      </c>
      <c r="K3206">
        <v>1434558479</v>
      </c>
      <c r="L3206" s="8">
        <f t="shared" si="350"/>
        <v>16603.686099537037</v>
      </c>
      <c r="M3206" s="10">
        <f t="shared" si="351"/>
        <v>16633.676388888889</v>
      </c>
      <c r="N3206" s="11">
        <f t="shared" si="352"/>
        <v>16633.676388888889</v>
      </c>
      <c r="O3206" s="10">
        <f t="shared" si="353"/>
        <v>16603.686099537037</v>
      </c>
      <c r="P3206" s="11">
        <f t="shared" si="354"/>
        <v>16603.686099537037</v>
      </c>
      <c r="Q3206" t="b">
        <v>0</v>
      </c>
      <c r="R3206">
        <v>0</v>
      </c>
      <c r="S3206" t="b">
        <v>0</v>
      </c>
      <c r="T3206" t="s">
        <v>8303</v>
      </c>
      <c r="U3206" s="5">
        <f>E3206/D3206</f>
        <v>0</v>
      </c>
      <c r="V3206" s="6" t="e">
        <f>E3206/R3206</f>
        <v>#DIV/0!</v>
      </c>
      <c r="W3206" t="str">
        <f t="shared" si="355"/>
        <v>theater</v>
      </c>
      <c r="X3206" t="str">
        <f t="shared" si="356"/>
        <v>musical</v>
      </c>
    </row>
    <row r="3207" spans="1:2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 s="8">
        <f t="shared" si="350"/>
        <v>16556.374675925927</v>
      </c>
      <c r="K3207">
        <v>1427878772</v>
      </c>
      <c r="L3207" s="8">
        <f t="shared" si="350"/>
        <v>16526.374675925927</v>
      </c>
      <c r="M3207" s="10">
        <f t="shared" si="351"/>
        <v>16556.374675925927</v>
      </c>
      <c r="N3207" s="11">
        <f t="shared" si="352"/>
        <v>16556.374675925927</v>
      </c>
      <c r="O3207" s="10">
        <f t="shared" si="353"/>
        <v>16526.374675925927</v>
      </c>
      <c r="P3207" s="11">
        <f t="shared" si="354"/>
        <v>16526.374675925927</v>
      </c>
      <c r="Q3207" t="b">
        <v>0</v>
      </c>
      <c r="R3207">
        <v>12</v>
      </c>
      <c r="S3207" t="b">
        <v>0</v>
      </c>
      <c r="T3207" t="s">
        <v>8303</v>
      </c>
      <c r="U3207" s="5">
        <f>E3207/D3207</f>
        <v>3.4125000000000003E-2</v>
      </c>
      <c r="V3207" s="6">
        <f>E3207/R3207</f>
        <v>22.75</v>
      </c>
      <c r="W3207" t="str">
        <f t="shared" si="355"/>
        <v>theater</v>
      </c>
      <c r="X3207" t="str">
        <f t="shared" si="356"/>
        <v>musical</v>
      </c>
    </row>
    <row r="3208" spans="1:2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8219</v>
      </c>
      <c r="G3208" t="s">
        <v>8222</v>
      </c>
      <c r="H3208" t="s">
        <v>8244</v>
      </c>
      <c r="I3208">
        <v>1442644651</v>
      </c>
      <c r="J3208" s="8">
        <f t="shared" si="350"/>
        <v>16697.276053240741</v>
      </c>
      <c r="K3208">
        <v>1440052651</v>
      </c>
      <c r="L3208" s="8">
        <f t="shared" si="350"/>
        <v>16667.276053240741</v>
      </c>
      <c r="M3208" s="10">
        <f t="shared" si="351"/>
        <v>16697.276053240741</v>
      </c>
      <c r="N3208" s="11">
        <f t="shared" si="352"/>
        <v>16697.276053240741</v>
      </c>
      <c r="O3208" s="10">
        <f t="shared" si="353"/>
        <v>16667.276053240741</v>
      </c>
      <c r="P3208" s="11">
        <f t="shared" si="354"/>
        <v>16667.276053240741</v>
      </c>
      <c r="Q3208" t="b">
        <v>0</v>
      </c>
      <c r="R3208">
        <v>0</v>
      </c>
      <c r="S3208" t="b">
        <v>0</v>
      </c>
      <c r="T3208" t="s">
        <v>8303</v>
      </c>
      <c r="U3208" s="5">
        <f>E3208/D3208</f>
        <v>0</v>
      </c>
      <c r="V3208" s="6" t="e">
        <f>E3208/R3208</f>
        <v>#DIV/0!</v>
      </c>
      <c r="W3208" t="str">
        <f t="shared" si="355"/>
        <v>theater</v>
      </c>
      <c r="X3208" t="str">
        <f t="shared" si="356"/>
        <v>musical</v>
      </c>
    </row>
    <row r="3209" spans="1:2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 s="8">
        <f t="shared" si="350"/>
        <v>16548.236192129629</v>
      </c>
      <c r="K3209">
        <v>1424587207</v>
      </c>
      <c r="L3209" s="8">
        <f t="shared" si="350"/>
        <v>16488.277858796297</v>
      </c>
      <c r="M3209" s="10">
        <f t="shared" si="351"/>
        <v>16548.236192129629</v>
      </c>
      <c r="N3209" s="11">
        <f t="shared" si="352"/>
        <v>16548.236192129629</v>
      </c>
      <c r="O3209" s="10">
        <f t="shared" si="353"/>
        <v>16488.277858796297</v>
      </c>
      <c r="P3209" s="11">
        <f t="shared" si="354"/>
        <v>16488.277858796297</v>
      </c>
      <c r="Q3209" t="b">
        <v>0</v>
      </c>
      <c r="R3209">
        <v>36</v>
      </c>
      <c r="S3209" t="b">
        <v>0</v>
      </c>
      <c r="T3209" t="s">
        <v>8303</v>
      </c>
      <c r="U3209" s="5">
        <f>E3209/D3209</f>
        <v>0.46363636363636362</v>
      </c>
      <c r="V3209" s="6">
        <f>E3209/R3209</f>
        <v>70.833333333333329</v>
      </c>
      <c r="W3209" t="str">
        <f t="shared" si="355"/>
        <v>theater</v>
      </c>
      <c r="X3209" t="str">
        <f t="shared" si="356"/>
        <v>musical</v>
      </c>
    </row>
    <row r="3210" spans="1:2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8222</v>
      </c>
      <c r="H3210" t="s">
        <v>8244</v>
      </c>
      <c r="I3210">
        <v>1406557877</v>
      </c>
      <c r="J3210" s="8">
        <f t="shared" si="350"/>
        <v>16279.605057870373</v>
      </c>
      <c r="K3210">
        <v>1404743477</v>
      </c>
      <c r="L3210" s="8">
        <f t="shared" si="350"/>
        <v>16258.605057870373</v>
      </c>
      <c r="M3210" s="10">
        <f t="shared" si="351"/>
        <v>16279.605057870373</v>
      </c>
      <c r="N3210" s="11">
        <f t="shared" si="352"/>
        <v>16279.605057870373</v>
      </c>
      <c r="O3210" s="10">
        <f t="shared" si="353"/>
        <v>16258.605057870373</v>
      </c>
      <c r="P3210" s="11">
        <f t="shared" si="354"/>
        <v>16258.605057870373</v>
      </c>
      <c r="Q3210" t="b">
        <v>1</v>
      </c>
      <c r="R3210">
        <v>82</v>
      </c>
      <c r="S3210" t="b">
        <v>1</v>
      </c>
      <c r="T3210" t="s">
        <v>8269</v>
      </c>
      <c r="U3210" s="5">
        <f>E3210/D3210</f>
        <v>1.0349999999999999</v>
      </c>
      <c r="V3210" s="6">
        <f>E3210/R3210</f>
        <v>63.109756097560975</v>
      </c>
      <c r="W3210" t="str">
        <f t="shared" si="355"/>
        <v>theater</v>
      </c>
      <c r="X3210" t="str">
        <f t="shared" si="356"/>
        <v>plays</v>
      </c>
    </row>
    <row r="3211" spans="1:2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8222</v>
      </c>
      <c r="H3211" t="s">
        <v>8244</v>
      </c>
      <c r="I3211">
        <v>1403305200</v>
      </c>
      <c r="J3211" s="8">
        <f t="shared" si="350"/>
        <v>16241.958333333334</v>
      </c>
      <c r="K3211">
        <v>1400512658</v>
      </c>
      <c r="L3211" s="8">
        <f t="shared" si="350"/>
        <v>16209.637245370372</v>
      </c>
      <c r="M3211" s="10">
        <f t="shared" si="351"/>
        <v>16241.958333333334</v>
      </c>
      <c r="N3211" s="11">
        <f t="shared" si="352"/>
        <v>16241.958333333334</v>
      </c>
      <c r="O3211" s="10">
        <f t="shared" si="353"/>
        <v>16209.637245370372</v>
      </c>
      <c r="P3211" s="11">
        <f t="shared" si="354"/>
        <v>16209.637245370372</v>
      </c>
      <c r="Q3211" t="b">
        <v>1</v>
      </c>
      <c r="R3211">
        <v>226</v>
      </c>
      <c r="S3211" t="b">
        <v>1</v>
      </c>
      <c r="T3211" t="s">
        <v>8269</v>
      </c>
      <c r="U3211" s="5">
        <f>E3211/D3211</f>
        <v>1.1932315789473684</v>
      </c>
      <c r="V3211" s="6">
        <f>E3211/R3211</f>
        <v>50.157964601769912</v>
      </c>
      <c r="W3211" t="str">
        <f t="shared" si="355"/>
        <v>theater</v>
      </c>
      <c r="X3211" t="str">
        <f t="shared" si="356"/>
        <v>plays</v>
      </c>
    </row>
    <row r="3212" spans="1:2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8222</v>
      </c>
      <c r="H3212" t="s">
        <v>8244</v>
      </c>
      <c r="I3212">
        <v>1338523140</v>
      </c>
      <c r="J3212" s="8">
        <f t="shared" si="350"/>
        <v>15492.165972222223</v>
      </c>
      <c r="K3212">
        <v>1334442519</v>
      </c>
      <c r="L3212" s="8">
        <f t="shared" si="350"/>
        <v>15444.936562499999</v>
      </c>
      <c r="M3212" s="10">
        <f t="shared" si="351"/>
        <v>15492.165972222223</v>
      </c>
      <c r="N3212" s="11">
        <f t="shared" si="352"/>
        <v>15492.165972222223</v>
      </c>
      <c r="O3212" s="10">
        <f t="shared" si="353"/>
        <v>15444.936562499999</v>
      </c>
      <c r="P3212" s="11">
        <f t="shared" si="354"/>
        <v>15444.936562499999</v>
      </c>
      <c r="Q3212" t="b">
        <v>1</v>
      </c>
      <c r="R3212">
        <v>60</v>
      </c>
      <c r="S3212" t="b">
        <v>1</v>
      </c>
      <c r="T3212" t="s">
        <v>8269</v>
      </c>
      <c r="U3212" s="5">
        <f>E3212/D3212</f>
        <v>1.2576666666666667</v>
      </c>
      <c r="V3212" s="6">
        <f>E3212/R3212</f>
        <v>62.883333333333333</v>
      </c>
      <c r="W3212" t="str">
        <f t="shared" si="355"/>
        <v>theater</v>
      </c>
      <c r="X3212" t="str">
        <f t="shared" si="356"/>
        <v>plays</v>
      </c>
    </row>
    <row r="3213" spans="1:2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8222</v>
      </c>
      <c r="H3213" t="s">
        <v>8244</v>
      </c>
      <c r="I3213">
        <v>1408068000</v>
      </c>
      <c r="J3213" s="8">
        <f t="shared" si="350"/>
        <v>16297.083333333334</v>
      </c>
      <c r="K3213">
        <v>1405346680</v>
      </c>
      <c r="L3213" s="8">
        <f t="shared" si="350"/>
        <v>16265.586574074076</v>
      </c>
      <c r="M3213" s="10">
        <f t="shared" si="351"/>
        <v>16297.083333333334</v>
      </c>
      <c r="N3213" s="11">
        <f t="shared" si="352"/>
        <v>16297.083333333334</v>
      </c>
      <c r="O3213" s="10">
        <f t="shared" si="353"/>
        <v>16265.586574074076</v>
      </c>
      <c r="P3213" s="11">
        <f t="shared" si="354"/>
        <v>16265.586574074076</v>
      </c>
      <c r="Q3213" t="b">
        <v>1</v>
      </c>
      <c r="R3213">
        <v>322</v>
      </c>
      <c r="S3213" t="b">
        <v>1</v>
      </c>
      <c r="T3213" t="s">
        <v>8269</v>
      </c>
      <c r="U3213" s="5">
        <f>E3213/D3213</f>
        <v>1.1974347826086957</v>
      </c>
      <c r="V3213" s="6">
        <f>E3213/R3213</f>
        <v>85.531055900621112</v>
      </c>
      <c r="W3213" t="str">
        <f t="shared" si="355"/>
        <v>theater</v>
      </c>
      <c r="X3213" t="str">
        <f t="shared" si="356"/>
        <v>plays</v>
      </c>
    </row>
    <row r="3214" spans="1:2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8222</v>
      </c>
      <c r="H3214" t="s">
        <v>8244</v>
      </c>
      <c r="I3214">
        <v>1407524751</v>
      </c>
      <c r="J3214" s="8">
        <f t="shared" si="350"/>
        <v>16290.795729166668</v>
      </c>
      <c r="K3214">
        <v>1404932751</v>
      </c>
      <c r="L3214" s="8">
        <f t="shared" si="350"/>
        <v>16260.795729166668</v>
      </c>
      <c r="M3214" s="10">
        <f t="shared" si="351"/>
        <v>16290.795729166668</v>
      </c>
      <c r="N3214" s="11">
        <f t="shared" si="352"/>
        <v>16290.795729166668</v>
      </c>
      <c r="O3214" s="10">
        <f t="shared" si="353"/>
        <v>16260.795729166668</v>
      </c>
      <c r="P3214" s="11">
        <f t="shared" si="354"/>
        <v>16260.795729166668</v>
      </c>
      <c r="Q3214" t="b">
        <v>1</v>
      </c>
      <c r="R3214">
        <v>94</v>
      </c>
      <c r="S3214" t="b">
        <v>1</v>
      </c>
      <c r="T3214" t="s">
        <v>8269</v>
      </c>
      <c r="U3214" s="5">
        <f>E3214/D3214</f>
        <v>1.2625</v>
      </c>
      <c r="V3214" s="6">
        <f>E3214/R3214</f>
        <v>53.723404255319146</v>
      </c>
      <c r="W3214" t="str">
        <f t="shared" si="355"/>
        <v>theater</v>
      </c>
      <c r="X3214" t="str">
        <f t="shared" si="356"/>
        <v>plays</v>
      </c>
    </row>
    <row r="3215" spans="1:2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8223</v>
      </c>
      <c r="H3215" t="s">
        <v>8245</v>
      </c>
      <c r="I3215">
        <v>1437934759</v>
      </c>
      <c r="J3215" s="8">
        <f t="shared" si="350"/>
        <v>16642.763414351852</v>
      </c>
      <c r="K3215">
        <v>1434478759</v>
      </c>
      <c r="L3215" s="8">
        <f t="shared" si="350"/>
        <v>16602.763414351852</v>
      </c>
      <c r="M3215" s="10">
        <f t="shared" si="351"/>
        <v>16642.763414351852</v>
      </c>
      <c r="N3215" s="11">
        <f t="shared" si="352"/>
        <v>16642.763414351852</v>
      </c>
      <c r="O3215" s="10">
        <f t="shared" si="353"/>
        <v>16602.763414351852</v>
      </c>
      <c r="P3215" s="11">
        <f t="shared" si="354"/>
        <v>16602.763414351852</v>
      </c>
      <c r="Q3215" t="b">
        <v>1</v>
      </c>
      <c r="R3215">
        <v>47</v>
      </c>
      <c r="S3215" t="b">
        <v>1</v>
      </c>
      <c r="T3215" t="s">
        <v>8269</v>
      </c>
      <c r="U3215" s="5">
        <f>E3215/D3215</f>
        <v>1.0011666666666668</v>
      </c>
      <c r="V3215" s="6">
        <f>E3215/R3215</f>
        <v>127.80851063829788</v>
      </c>
      <c r="W3215" t="str">
        <f t="shared" si="355"/>
        <v>theater</v>
      </c>
      <c r="X3215" t="str">
        <f t="shared" si="356"/>
        <v>plays</v>
      </c>
    </row>
    <row r="3216" spans="1:2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8223</v>
      </c>
      <c r="H3216" t="s">
        <v>8245</v>
      </c>
      <c r="I3216">
        <v>1452038100</v>
      </c>
      <c r="J3216" s="8">
        <f t="shared" si="350"/>
        <v>16805.996527777777</v>
      </c>
      <c r="K3216">
        <v>1448823673</v>
      </c>
      <c r="L3216" s="8">
        <f t="shared" si="350"/>
        <v>16768.792511574073</v>
      </c>
      <c r="M3216" s="10">
        <f t="shared" si="351"/>
        <v>16805.996527777777</v>
      </c>
      <c r="N3216" s="11">
        <f t="shared" si="352"/>
        <v>16805.996527777777</v>
      </c>
      <c r="O3216" s="10">
        <f t="shared" si="353"/>
        <v>16768.792511574073</v>
      </c>
      <c r="P3216" s="11">
        <f t="shared" si="354"/>
        <v>16768.792511574073</v>
      </c>
      <c r="Q3216" t="b">
        <v>1</v>
      </c>
      <c r="R3216">
        <v>115</v>
      </c>
      <c r="S3216" t="b">
        <v>1</v>
      </c>
      <c r="T3216" t="s">
        <v>8269</v>
      </c>
      <c r="U3216" s="5">
        <f>E3216/D3216</f>
        <v>1.0213333333333334</v>
      </c>
      <c r="V3216" s="6">
        <f>E3216/R3216</f>
        <v>106.57391304347826</v>
      </c>
      <c r="W3216" t="str">
        <f t="shared" si="355"/>
        <v>theater</v>
      </c>
      <c r="X3216" t="str">
        <f t="shared" si="356"/>
        <v>plays</v>
      </c>
    </row>
    <row r="3217" spans="1:2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8222</v>
      </c>
      <c r="H3217" t="s">
        <v>8244</v>
      </c>
      <c r="I3217">
        <v>1441857540</v>
      </c>
      <c r="J3217" s="8">
        <f t="shared" si="350"/>
        <v>16688.165972222221</v>
      </c>
      <c r="K3217">
        <v>1438617471</v>
      </c>
      <c r="L3217" s="8">
        <f t="shared" si="350"/>
        <v>16650.665173611113</v>
      </c>
      <c r="M3217" s="10">
        <f t="shared" si="351"/>
        <v>16688.165972222221</v>
      </c>
      <c r="N3217" s="11">
        <f t="shared" si="352"/>
        <v>16688.165972222221</v>
      </c>
      <c r="O3217" s="10">
        <f t="shared" si="353"/>
        <v>16650.665173611113</v>
      </c>
      <c r="P3217" s="11">
        <f t="shared" si="354"/>
        <v>16650.665173611113</v>
      </c>
      <c r="Q3217" t="b">
        <v>1</v>
      </c>
      <c r="R3217">
        <v>134</v>
      </c>
      <c r="S3217" t="b">
        <v>1</v>
      </c>
      <c r="T3217" t="s">
        <v>8269</v>
      </c>
      <c r="U3217" s="5">
        <f>E3217/D3217</f>
        <v>1.0035142857142858</v>
      </c>
      <c r="V3217" s="6">
        <f>E3217/R3217</f>
        <v>262.11194029850748</v>
      </c>
      <c r="W3217" t="str">
        <f t="shared" si="355"/>
        <v>theater</v>
      </c>
      <c r="X3217" t="str">
        <f t="shared" si="356"/>
        <v>plays</v>
      </c>
    </row>
    <row r="3218" spans="1:2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8223</v>
      </c>
      <c r="H3218" t="s">
        <v>8245</v>
      </c>
      <c r="I3218">
        <v>1436625000</v>
      </c>
      <c r="J3218" s="8">
        <f t="shared" si="350"/>
        <v>16627.604166666668</v>
      </c>
      <c r="K3218">
        <v>1433934371</v>
      </c>
      <c r="L3218" s="8">
        <f t="shared" si="350"/>
        <v>16596.462627314813</v>
      </c>
      <c r="M3218" s="10">
        <f t="shared" si="351"/>
        <v>16627.604166666668</v>
      </c>
      <c r="N3218" s="11">
        <f t="shared" si="352"/>
        <v>16627.604166666668</v>
      </c>
      <c r="O3218" s="10">
        <f t="shared" si="353"/>
        <v>16596.462627314813</v>
      </c>
      <c r="P3218" s="11">
        <f t="shared" si="354"/>
        <v>16596.462627314813</v>
      </c>
      <c r="Q3218" t="b">
        <v>1</v>
      </c>
      <c r="R3218">
        <v>35</v>
      </c>
      <c r="S3218" t="b">
        <v>1</v>
      </c>
      <c r="T3218" t="s">
        <v>8269</v>
      </c>
      <c r="U3218" s="5">
        <f>E3218/D3218</f>
        <v>1.0004999999999999</v>
      </c>
      <c r="V3218" s="6">
        <f>E3218/R3218</f>
        <v>57.171428571428571</v>
      </c>
      <c r="W3218" t="str">
        <f t="shared" si="355"/>
        <v>theater</v>
      </c>
      <c r="X3218" t="str">
        <f t="shared" si="356"/>
        <v>plays</v>
      </c>
    </row>
    <row r="3219" spans="1:2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8222</v>
      </c>
      <c r="H3219" t="s">
        <v>8244</v>
      </c>
      <c r="I3219">
        <v>1478264784</v>
      </c>
      <c r="J3219" s="8">
        <f t="shared" si="350"/>
        <v>17109.546111111111</v>
      </c>
      <c r="K3219">
        <v>1475672784</v>
      </c>
      <c r="L3219" s="8">
        <f t="shared" si="350"/>
        <v>17079.546111111111</v>
      </c>
      <c r="M3219" s="10">
        <f t="shared" si="351"/>
        <v>17109.546111111111</v>
      </c>
      <c r="N3219" s="11">
        <f t="shared" si="352"/>
        <v>17109.546111111111</v>
      </c>
      <c r="O3219" s="10">
        <f t="shared" si="353"/>
        <v>17079.546111111111</v>
      </c>
      <c r="P3219" s="11">
        <f t="shared" si="354"/>
        <v>17079.546111111111</v>
      </c>
      <c r="Q3219" t="b">
        <v>1</v>
      </c>
      <c r="R3219">
        <v>104</v>
      </c>
      <c r="S3219" t="b">
        <v>1</v>
      </c>
      <c r="T3219" t="s">
        <v>8269</v>
      </c>
      <c r="U3219" s="5">
        <f>E3219/D3219</f>
        <v>1.1602222222222223</v>
      </c>
      <c r="V3219" s="6">
        <f>E3219/R3219</f>
        <v>50.20192307692308</v>
      </c>
      <c r="W3219" t="str">
        <f t="shared" si="355"/>
        <v>theater</v>
      </c>
      <c r="X3219" t="str">
        <f t="shared" si="356"/>
        <v>plays</v>
      </c>
    </row>
    <row r="3220" spans="1:2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8223</v>
      </c>
      <c r="H3220" t="s">
        <v>8245</v>
      </c>
      <c r="I3220">
        <v>1419984000</v>
      </c>
      <c r="J3220" s="8">
        <f t="shared" si="350"/>
        <v>16435</v>
      </c>
      <c r="K3220">
        <v>1417132986</v>
      </c>
      <c r="L3220" s="8">
        <f t="shared" si="350"/>
        <v>16402.002152777779</v>
      </c>
      <c r="M3220" s="10">
        <f t="shared" si="351"/>
        <v>16435</v>
      </c>
      <c r="N3220" s="11">
        <f t="shared" si="352"/>
        <v>16435</v>
      </c>
      <c r="O3220" s="10">
        <f t="shared" si="353"/>
        <v>16402.002152777779</v>
      </c>
      <c r="P3220" s="11">
        <f t="shared" si="354"/>
        <v>16402.002152777779</v>
      </c>
      <c r="Q3220" t="b">
        <v>1</v>
      </c>
      <c r="R3220">
        <v>184</v>
      </c>
      <c r="S3220" t="b">
        <v>1</v>
      </c>
      <c r="T3220" t="s">
        <v>8269</v>
      </c>
      <c r="U3220" s="5">
        <f>E3220/D3220</f>
        <v>1.0209999999999999</v>
      </c>
      <c r="V3220" s="6">
        <f>E3220/R3220</f>
        <v>66.586956521739125</v>
      </c>
      <c r="W3220" t="str">
        <f t="shared" si="355"/>
        <v>theater</v>
      </c>
      <c r="X3220" t="str">
        <f t="shared" si="356"/>
        <v>plays</v>
      </c>
    </row>
    <row r="3221" spans="1:2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8222</v>
      </c>
      <c r="H3221" t="s">
        <v>8244</v>
      </c>
      <c r="I3221">
        <v>1427063747</v>
      </c>
      <c r="J3221" s="8">
        <f t="shared" si="350"/>
        <v>16516.941516203704</v>
      </c>
      <c r="K3221">
        <v>1424043347</v>
      </c>
      <c r="L3221" s="8">
        <f t="shared" si="350"/>
        <v>16481.983182870372</v>
      </c>
      <c r="M3221" s="10">
        <f t="shared" si="351"/>
        <v>16516.941516203704</v>
      </c>
      <c r="N3221" s="11">
        <f t="shared" si="352"/>
        <v>16516.941516203704</v>
      </c>
      <c r="O3221" s="10">
        <f t="shared" si="353"/>
        <v>16481.983182870372</v>
      </c>
      <c r="P3221" s="11">
        <f t="shared" si="354"/>
        <v>16481.983182870372</v>
      </c>
      <c r="Q3221" t="b">
        <v>1</v>
      </c>
      <c r="R3221">
        <v>119</v>
      </c>
      <c r="S3221" t="b">
        <v>1</v>
      </c>
      <c r="T3221" t="s">
        <v>8269</v>
      </c>
      <c r="U3221" s="5">
        <f>E3221/D3221</f>
        <v>1.0011000000000001</v>
      </c>
      <c r="V3221" s="6">
        <f>E3221/R3221</f>
        <v>168.25210084033614</v>
      </c>
      <c r="W3221" t="str">
        <f t="shared" si="355"/>
        <v>theater</v>
      </c>
      <c r="X3221" t="str">
        <f t="shared" si="356"/>
        <v>plays</v>
      </c>
    </row>
    <row r="3222" spans="1:2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8222</v>
      </c>
      <c r="H3222" t="s">
        <v>8244</v>
      </c>
      <c r="I3222">
        <v>1489352400</v>
      </c>
      <c r="J3222" s="8">
        <f t="shared" si="350"/>
        <v>17237.875</v>
      </c>
      <c r="K3222">
        <v>1486411204</v>
      </c>
      <c r="L3222" s="8">
        <f t="shared" si="350"/>
        <v>17203.833379629628</v>
      </c>
      <c r="M3222" s="10">
        <f t="shared" si="351"/>
        <v>17237.875</v>
      </c>
      <c r="N3222" s="11">
        <f t="shared" si="352"/>
        <v>17237.875</v>
      </c>
      <c r="O3222" s="10">
        <f t="shared" si="353"/>
        <v>17203.833379629628</v>
      </c>
      <c r="P3222" s="11">
        <f t="shared" si="354"/>
        <v>17203.833379629628</v>
      </c>
      <c r="Q3222" t="b">
        <v>1</v>
      </c>
      <c r="R3222">
        <v>59</v>
      </c>
      <c r="S3222" t="b">
        <v>1</v>
      </c>
      <c r="T3222" t="s">
        <v>8269</v>
      </c>
      <c r="U3222" s="5">
        <f>E3222/D3222</f>
        <v>1.0084</v>
      </c>
      <c r="V3222" s="6">
        <f>E3222/R3222</f>
        <v>256.37288135593218</v>
      </c>
      <c r="W3222" t="str">
        <f t="shared" si="355"/>
        <v>theater</v>
      </c>
      <c r="X3222" t="str">
        <f t="shared" si="356"/>
        <v>plays</v>
      </c>
    </row>
    <row r="3223" spans="1:2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8223</v>
      </c>
      <c r="H3223" t="s">
        <v>8245</v>
      </c>
      <c r="I3223">
        <v>1436114603</v>
      </c>
      <c r="J3223" s="8">
        <f t="shared" si="350"/>
        <v>16621.696793981482</v>
      </c>
      <c r="K3223">
        <v>1433090603</v>
      </c>
      <c r="L3223" s="8">
        <f t="shared" si="350"/>
        <v>16586.696793981482</v>
      </c>
      <c r="M3223" s="10">
        <f t="shared" si="351"/>
        <v>16621.696793981482</v>
      </c>
      <c r="N3223" s="11">
        <f t="shared" si="352"/>
        <v>16621.696793981482</v>
      </c>
      <c r="O3223" s="10">
        <f t="shared" si="353"/>
        <v>16586.696793981482</v>
      </c>
      <c r="P3223" s="11">
        <f t="shared" si="354"/>
        <v>16586.696793981482</v>
      </c>
      <c r="Q3223" t="b">
        <v>1</v>
      </c>
      <c r="R3223">
        <v>113</v>
      </c>
      <c r="S3223" t="b">
        <v>1</v>
      </c>
      <c r="T3223" t="s">
        <v>8269</v>
      </c>
      <c r="U3223" s="5">
        <f>E3223/D3223</f>
        <v>1.0342499999999999</v>
      </c>
      <c r="V3223" s="6">
        <f>E3223/R3223</f>
        <v>36.610619469026545</v>
      </c>
      <c r="W3223" t="str">
        <f t="shared" si="355"/>
        <v>theater</v>
      </c>
      <c r="X3223" t="str">
        <f t="shared" si="356"/>
        <v>plays</v>
      </c>
    </row>
    <row r="3224" spans="1:2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8222</v>
      </c>
      <c r="H3224" t="s">
        <v>8244</v>
      </c>
      <c r="I3224">
        <v>1445722140</v>
      </c>
      <c r="J3224" s="8">
        <f t="shared" si="350"/>
        <v>16732.895138888889</v>
      </c>
      <c r="K3224">
        <v>1443016697</v>
      </c>
      <c r="L3224" s="8">
        <f t="shared" si="350"/>
        <v>16701.582141203704</v>
      </c>
      <c r="M3224" s="10">
        <f t="shared" si="351"/>
        <v>16732.895138888889</v>
      </c>
      <c r="N3224" s="11">
        <f t="shared" si="352"/>
        <v>16732.895138888889</v>
      </c>
      <c r="O3224" s="10">
        <f t="shared" si="353"/>
        <v>16701.582141203704</v>
      </c>
      <c r="P3224" s="11">
        <f t="shared" si="354"/>
        <v>16701.582141203704</v>
      </c>
      <c r="Q3224" t="b">
        <v>1</v>
      </c>
      <c r="R3224">
        <v>84</v>
      </c>
      <c r="S3224" t="b">
        <v>1</v>
      </c>
      <c r="T3224" t="s">
        <v>8269</v>
      </c>
      <c r="U3224" s="5">
        <f>E3224/D3224</f>
        <v>1.248</v>
      </c>
      <c r="V3224" s="6">
        <f>E3224/R3224</f>
        <v>37.142857142857146</v>
      </c>
      <c r="W3224" t="str">
        <f t="shared" si="355"/>
        <v>theater</v>
      </c>
      <c r="X3224" t="str">
        <f t="shared" si="356"/>
        <v>plays</v>
      </c>
    </row>
    <row r="3225" spans="1:2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8222</v>
      </c>
      <c r="H3225" t="s">
        <v>8244</v>
      </c>
      <c r="I3225">
        <v>1440100976</v>
      </c>
      <c r="J3225" s="8">
        <f t="shared" si="350"/>
        <v>16667.835370370372</v>
      </c>
      <c r="K3225">
        <v>1437508976</v>
      </c>
      <c r="L3225" s="8">
        <f t="shared" si="350"/>
        <v>16637.835370370372</v>
      </c>
      <c r="M3225" s="10">
        <f t="shared" si="351"/>
        <v>16667.835370370372</v>
      </c>
      <c r="N3225" s="11">
        <f t="shared" si="352"/>
        <v>16667.835370370372</v>
      </c>
      <c r="O3225" s="10">
        <f t="shared" si="353"/>
        <v>16637.835370370372</v>
      </c>
      <c r="P3225" s="11">
        <f t="shared" si="354"/>
        <v>16637.835370370372</v>
      </c>
      <c r="Q3225" t="b">
        <v>1</v>
      </c>
      <c r="R3225">
        <v>74</v>
      </c>
      <c r="S3225" t="b">
        <v>1</v>
      </c>
      <c r="T3225" t="s">
        <v>8269</v>
      </c>
      <c r="U3225" s="5">
        <f>E3225/D3225</f>
        <v>1.0951612903225807</v>
      </c>
      <c r="V3225" s="6">
        <f>E3225/R3225</f>
        <v>45.878378378378379</v>
      </c>
      <c r="W3225" t="str">
        <f t="shared" si="355"/>
        <v>theater</v>
      </c>
      <c r="X3225" t="str">
        <f t="shared" si="356"/>
        <v>plays</v>
      </c>
    </row>
    <row r="3226" spans="1:2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8222</v>
      </c>
      <c r="H3226" t="s">
        <v>8244</v>
      </c>
      <c r="I3226">
        <v>1484024400</v>
      </c>
      <c r="J3226" s="8">
        <f t="shared" si="350"/>
        <v>17176.208333333332</v>
      </c>
      <c r="K3226">
        <v>1479932713</v>
      </c>
      <c r="L3226" s="8">
        <f t="shared" si="350"/>
        <v>17128.850844907407</v>
      </c>
      <c r="M3226" s="10">
        <f t="shared" si="351"/>
        <v>17176.208333333332</v>
      </c>
      <c r="N3226" s="11">
        <f t="shared" si="352"/>
        <v>17176.208333333332</v>
      </c>
      <c r="O3226" s="10">
        <f t="shared" si="353"/>
        <v>17128.850844907407</v>
      </c>
      <c r="P3226" s="11">
        <f t="shared" si="354"/>
        <v>17128.850844907407</v>
      </c>
      <c r="Q3226" t="b">
        <v>1</v>
      </c>
      <c r="R3226">
        <v>216</v>
      </c>
      <c r="S3226" t="b">
        <v>1</v>
      </c>
      <c r="T3226" t="s">
        <v>8269</v>
      </c>
      <c r="U3226" s="5">
        <f>E3226/D3226</f>
        <v>1.0203333333333333</v>
      </c>
      <c r="V3226" s="6">
        <f>E3226/R3226</f>
        <v>141.71296296296296</v>
      </c>
      <c r="W3226" t="str">
        <f t="shared" si="355"/>
        <v>theater</v>
      </c>
      <c r="X3226" t="str">
        <f t="shared" si="356"/>
        <v>plays</v>
      </c>
    </row>
    <row r="3227" spans="1:2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8222</v>
      </c>
      <c r="H3227" t="s">
        <v>8244</v>
      </c>
      <c r="I3227">
        <v>1464987600</v>
      </c>
      <c r="J3227" s="8">
        <f t="shared" si="350"/>
        <v>16955.875</v>
      </c>
      <c r="K3227">
        <v>1463145938</v>
      </c>
      <c r="L3227" s="8">
        <f t="shared" si="350"/>
        <v>16934.559467592593</v>
      </c>
      <c r="M3227" s="10">
        <f t="shared" si="351"/>
        <v>16955.875</v>
      </c>
      <c r="N3227" s="11">
        <f t="shared" si="352"/>
        <v>16955.875</v>
      </c>
      <c r="O3227" s="10">
        <f t="shared" si="353"/>
        <v>16934.559467592593</v>
      </c>
      <c r="P3227" s="11">
        <f t="shared" si="354"/>
        <v>16934.559467592593</v>
      </c>
      <c r="Q3227" t="b">
        <v>1</v>
      </c>
      <c r="R3227">
        <v>39</v>
      </c>
      <c r="S3227" t="b">
        <v>1</v>
      </c>
      <c r="T3227" t="s">
        <v>8269</v>
      </c>
      <c r="U3227" s="5">
        <f>E3227/D3227</f>
        <v>1.0235000000000001</v>
      </c>
      <c r="V3227" s="6">
        <f>E3227/R3227</f>
        <v>52.487179487179489</v>
      </c>
      <c r="W3227" t="str">
        <f t="shared" si="355"/>
        <v>theater</v>
      </c>
      <c r="X3227" t="str">
        <f t="shared" si="356"/>
        <v>plays</v>
      </c>
    </row>
    <row r="3228" spans="1:2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8223</v>
      </c>
      <c r="H3228" t="s">
        <v>8245</v>
      </c>
      <c r="I3228">
        <v>1446213612</v>
      </c>
      <c r="J3228" s="8">
        <f t="shared" si="350"/>
        <v>16738.583472222221</v>
      </c>
      <c r="K3228">
        <v>1443621612</v>
      </c>
      <c r="L3228" s="8">
        <f t="shared" si="350"/>
        <v>16708.583472222221</v>
      </c>
      <c r="M3228" s="10">
        <f t="shared" si="351"/>
        <v>16738.583472222221</v>
      </c>
      <c r="N3228" s="11">
        <f t="shared" si="352"/>
        <v>16738.583472222221</v>
      </c>
      <c r="O3228" s="10">
        <f t="shared" si="353"/>
        <v>16708.583472222221</v>
      </c>
      <c r="P3228" s="11">
        <f t="shared" si="354"/>
        <v>16708.583472222221</v>
      </c>
      <c r="Q3228" t="b">
        <v>1</v>
      </c>
      <c r="R3228">
        <v>21</v>
      </c>
      <c r="S3228" t="b">
        <v>1</v>
      </c>
      <c r="T3228" t="s">
        <v>8269</v>
      </c>
      <c r="U3228" s="5">
        <f>E3228/D3228</f>
        <v>1.0416666666666667</v>
      </c>
      <c r="V3228" s="6">
        <f>E3228/R3228</f>
        <v>59.523809523809526</v>
      </c>
      <c r="W3228" t="str">
        <f t="shared" si="355"/>
        <v>theater</v>
      </c>
      <c r="X3228" t="str">
        <f t="shared" si="356"/>
        <v>plays</v>
      </c>
    </row>
    <row r="3229" spans="1:2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8223</v>
      </c>
      <c r="H3229" t="s">
        <v>8245</v>
      </c>
      <c r="I3229">
        <v>1484687436</v>
      </c>
      <c r="J3229" s="8">
        <f t="shared" si="350"/>
        <v>17183.882361111111</v>
      </c>
      <c r="K3229">
        <v>1482095436</v>
      </c>
      <c r="L3229" s="8">
        <f t="shared" si="350"/>
        <v>17153.882361111111</v>
      </c>
      <c r="M3229" s="10">
        <f t="shared" si="351"/>
        <v>17183.882361111111</v>
      </c>
      <c r="N3229" s="11">
        <f t="shared" si="352"/>
        <v>17183.882361111111</v>
      </c>
      <c r="O3229" s="10">
        <f t="shared" si="353"/>
        <v>17153.882361111111</v>
      </c>
      <c r="P3229" s="11">
        <f t="shared" si="354"/>
        <v>17153.882361111111</v>
      </c>
      <c r="Q3229" t="b">
        <v>0</v>
      </c>
      <c r="R3229">
        <v>30</v>
      </c>
      <c r="S3229" t="b">
        <v>1</v>
      </c>
      <c r="T3229" t="s">
        <v>8269</v>
      </c>
      <c r="U3229" s="5">
        <f>E3229/D3229</f>
        <v>1.25</v>
      </c>
      <c r="V3229" s="6">
        <f>E3229/R3229</f>
        <v>50</v>
      </c>
      <c r="W3229" t="str">
        <f t="shared" si="355"/>
        <v>theater</v>
      </c>
      <c r="X3229" t="str">
        <f t="shared" si="356"/>
        <v>plays</v>
      </c>
    </row>
    <row r="3230" spans="1:2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8222</v>
      </c>
      <c r="H3230" t="s">
        <v>8244</v>
      </c>
      <c r="I3230">
        <v>1450328340</v>
      </c>
      <c r="J3230" s="8">
        <f t="shared" si="350"/>
        <v>16786.207638888889</v>
      </c>
      <c r="K3230">
        <v>1447606884</v>
      </c>
      <c r="L3230" s="8">
        <f t="shared" si="350"/>
        <v>16754.709305555556</v>
      </c>
      <c r="M3230" s="10">
        <f t="shared" si="351"/>
        <v>16786.207638888889</v>
      </c>
      <c r="N3230" s="11">
        <f t="shared" si="352"/>
        <v>16786.207638888889</v>
      </c>
      <c r="O3230" s="10">
        <f t="shared" si="353"/>
        <v>16754.709305555556</v>
      </c>
      <c r="P3230" s="11">
        <f t="shared" si="354"/>
        <v>16754.709305555556</v>
      </c>
      <c r="Q3230" t="b">
        <v>1</v>
      </c>
      <c r="R3230">
        <v>37</v>
      </c>
      <c r="S3230" t="b">
        <v>1</v>
      </c>
      <c r="T3230" t="s">
        <v>8269</v>
      </c>
      <c r="U3230" s="5">
        <f>E3230/D3230</f>
        <v>1.0234285714285714</v>
      </c>
      <c r="V3230" s="6">
        <f>E3230/R3230</f>
        <v>193.62162162162161</v>
      </c>
      <c r="W3230" t="str">
        <f t="shared" si="355"/>
        <v>theater</v>
      </c>
      <c r="X3230" t="str">
        <f t="shared" si="356"/>
        <v>plays</v>
      </c>
    </row>
    <row r="3231" spans="1:2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8222</v>
      </c>
      <c r="H3231" t="s">
        <v>8244</v>
      </c>
      <c r="I3231">
        <v>1416470398</v>
      </c>
      <c r="J3231" s="8">
        <f t="shared" si="350"/>
        <v>16394.333310185186</v>
      </c>
      <c r="K3231">
        <v>1413874798</v>
      </c>
      <c r="L3231" s="8">
        <f t="shared" si="350"/>
        <v>16364.291643518518</v>
      </c>
      <c r="M3231" s="10">
        <f t="shared" si="351"/>
        <v>16394.333310185186</v>
      </c>
      <c r="N3231" s="11">
        <f t="shared" si="352"/>
        <v>16394.333310185186</v>
      </c>
      <c r="O3231" s="10">
        <f t="shared" si="353"/>
        <v>16364.291643518518</v>
      </c>
      <c r="P3231" s="11">
        <f t="shared" si="354"/>
        <v>16364.291643518518</v>
      </c>
      <c r="Q3231" t="b">
        <v>1</v>
      </c>
      <c r="R3231">
        <v>202</v>
      </c>
      <c r="S3231" t="b">
        <v>1</v>
      </c>
      <c r="T3231" t="s">
        <v>8269</v>
      </c>
      <c r="U3231" s="5">
        <f>E3231/D3231</f>
        <v>1.0786500000000001</v>
      </c>
      <c r="V3231" s="6">
        <f>E3231/R3231</f>
        <v>106.79702970297029</v>
      </c>
      <c r="W3231" t="str">
        <f t="shared" si="355"/>
        <v>theater</v>
      </c>
      <c r="X3231" t="str">
        <f t="shared" si="356"/>
        <v>plays</v>
      </c>
    </row>
    <row r="3232" spans="1:2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8222</v>
      </c>
      <c r="H3232" t="s">
        <v>8244</v>
      </c>
      <c r="I3232">
        <v>1412135940</v>
      </c>
      <c r="J3232" s="8">
        <f t="shared" si="350"/>
        <v>16344.165972222223</v>
      </c>
      <c r="K3232">
        <v>1410840126</v>
      </c>
      <c r="L3232" s="8">
        <f t="shared" si="350"/>
        <v>16329.168125000002</v>
      </c>
      <c r="M3232" s="10">
        <f t="shared" si="351"/>
        <v>16344.165972222223</v>
      </c>
      <c r="N3232" s="11">
        <f t="shared" si="352"/>
        <v>16344.165972222223</v>
      </c>
      <c r="O3232" s="10">
        <f t="shared" si="353"/>
        <v>16329.168125000002</v>
      </c>
      <c r="P3232" s="11">
        <f t="shared" si="354"/>
        <v>16329.168125000002</v>
      </c>
      <c r="Q3232" t="b">
        <v>1</v>
      </c>
      <c r="R3232">
        <v>37</v>
      </c>
      <c r="S3232" t="b">
        <v>1</v>
      </c>
      <c r="T3232" t="s">
        <v>8269</v>
      </c>
      <c r="U3232" s="5">
        <f>E3232/D3232</f>
        <v>1.0988461538461538</v>
      </c>
      <c r="V3232" s="6">
        <f>E3232/R3232</f>
        <v>77.21621621621621</v>
      </c>
      <c r="W3232" t="str">
        <f t="shared" si="355"/>
        <v>theater</v>
      </c>
      <c r="X3232" t="str">
        <f t="shared" si="356"/>
        <v>plays</v>
      </c>
    </row>
    <row r="3233" spans="1:2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8222</v>
      </c>
      <c r="H3233" t="s">
        <v>8244</v>
      </c>
      <c r="I3233">
        <v>1460846347</v>
      </c>
      <c r="J3233" s="8">
        <f t="shared" si="350"/>
        <v>16907.943831018518</v>
      </c>
      <c r="K3233">
        <v>1458254347</v>
      </c>
      <c r="L3233" s="8">
        <f t="shared" si="350"/>
        <v>16877.943831018518</v>
      </c>
      <c r="M3233" s="10">
        <f t="shared" si="351"/>
        <v>16907.943831018518</v>
      </c>
      <c r="N3233" s="11">
        <f t="shared" si="352"/>
        <v>16907.943831018518</v>
      </c>
      <c r="O3233" s="10">
        <f t="shared" si="353"/>
        <v>16877.943831018518</v>
      </c>
      <c r="P3233" s="11">
        <f t="shared" si="354"/>
        <v>16877.943831018518</v>
      </c>
      <c r="Q3233" t="b">
        <v>0</v>
      </c>
      <c r="R3233">
        <v>28</v>
      </c>
      <c r="S3233" t="b">
        <v>1</v>
      </c>
      <c r="T3233" t="s">
        <v>8269</v>
      </c>
      <c r="U3233" s="5">
        <f>E3233/D3233</f>
        <v>1.61</v>
      </c>
      <c r="V3233" s="6">
        <f>E3233/R3233</f>
        <v>57.5</v>
      </c>
      <c r="W3233" t="str">
        <f t="shared" si="355"/>
        <v>theater</v>
      </c>
      <c r="X3233" t="str">
        <f t="shared" si="356"/>
        <v>plays</v>
      </c>
    </row>
    <row r="3234" spans="1:2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8222</v>
      </c>
      <c r="H3234" t="s">
        <v>8244</v>
      </c>
      <c r="I3234">
        <v>1462334340</v>
      </c>
      <c r="J3234" s="8">
        <f t="shared" si="350"/>
        <v>16925.165972222221</v>
      </c>
      <c r="K3234">
        <v>1459711917</v>
      </c>
      <c r="L3234" s="8">
        <f t="shared" si="350"/>
        <v>16894.813854166667</v>
      </c>
      <c r="M3234" s="10">
        <f t="shared" si="351"/>
        <v>16925.165972222221</v>
      </c>
      <c r="N3234" s="11">
        <f t="shared" si="352"/>
        <v>16925.165972222221</v>
      </c>
      <c r="O3234" s="10">
        <f t="shared" si="353"/>
        <v>16894.813854166667</v>
      </c>
      <c r="P3234" s="11">
        <f t="shared" si="354"/>
        <v>16894.813854166667</v>
      </c>
      <c r="Q3234" t="b">
        <v>1</v>
      </c>
      <c r="R3234">
        <v>26</v>
      </c>
      <c r="S3234" t="b">
        <v>1</v>
      </c>
      <c r="T3234" t="s">
        <v>8269</v>
      </c>
      <c r="U3234" s="5">
        <f>E3234/D3234</f>
        <v>1.3120000000000001</v>
      </c>
      <c r="V3234" s="6">
        <f>E3234/R3234</f>
        <v>50.46153846153846</v>
      </c>
      <c r="W3234" t="str">
        <f t="shared" si="355"/>
        <v>theater</v>
      </c>
      <c r="X3234" t="str">
        <f t="shared" si="356"/>
        <v>plays</v>
      </c>
    </row>
    <row r="3235" spans="1:2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8222</v>
      </c>
      <c r="H3235" t="s">
        <v>8244</v>
      </c>
      <c r="I3235">
        <v>1488482355</v>
      </c>
      <c r="J3235" s="8">
        <f t="shared" si="350"/>
        <v>17227.805034722223</v>
      </c>
      <c r="K3235">
        <v>1485890355</v>
      </c>
      <c r="L3235" s="8">
        <f t="shared" si="350"/>
        <v>17197.805034722223</v>
      </c>
      <c r="M3235" s="10">
        <f t="shared" si="351"/>
        <v>17227.805034722223</v>
      </c>
      <c r="N3235" s="11">
        <f t="shared" si="352"/>
        <v>17227.805034722223</v>
      </c>
      <c r="O3235" s="10">
        <f t="shared" si="353"/>
        <v>17197.805034722223</v>
      </c>
      <c r="P3235" s="11">
        <f t="shared" si="354"/>
        <v>17197.805034722223</v>
      </c>
      <c r="Q3235" t="b">
        <v>0</v>
      </c>
      <c r="R3235">
        <v>61</v>
      </c>
      <c r="S3235" t="b">
        <v>1</v>
      </c>
      <c r="T3235" t="s">
        <v>8269</v>
      </c>
      <c r="U3235" s="5">
        <f>E3235/D3235</f>
        <v>1.1879999999999999</v>
      </c>
      <c r="V3235" s="6">
        <f>E3235/R3235</f>
        <v>97.377049180327873</v>
      </c>
      <c r="W3235" t="str">
        <f t="shared" si="355"/>
        <v>theater</v>
      </c>
      <c r="X3235" t="str">
        <f t="shared" si="356"/>
        <v>plays</v>
      </c>
    </row>
    <row r="3236" spans="1:2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8223</v>
      </c>
      <c r="H3236" t="s">
        <v>8245</v>
      </c>
      <c r="I3236">
        <v>1485991860</v>
      </c>
      <c r="J3236" s="8">
        <f t="shared" si="350"/>
        <v>17198.979861111111</v>
      </c>
      <c r="K3236">
        <v>1483124208</v>
      </c>
      <c r="L3236" s="8">
        <f t="shared" si="350"/>
        <v>17165.789444444443</v>
      </c>
      <c r="M3236" s="10">
        <f t="shared" si="351"/>
        <v>17198.979861111111</v>
      </c>
      <c r="N3236" s="11">
        <f t="shared" si="352"/>
        <v>17198.979861111111</v>
      </c>
      <c r="O3236" s="10">
        <f t="shared" si="353"/>
        <v>17165.789444444443</v>
      </c>
      <c r="P3236" s="11">
        <f t="shared" si="354"/>
        <v>17165.789444444443</v>
      </c>
      <c r="Q3236" t="b">
        <v>0</v>
      </c>
      <c r="R3236">
        <v>115</v>
      </c>
      <c r="S3236" t="b">
        <v>1</v>
      </c>
      <c r="T3236" t="s">
        <v>8269</v>
      </c>
      <c r="U3236" s="5">
        <f>E3236/D3236</f>
        <v>1.0039275000000001</v>
      </c>
      <c r="V3236" s="6">
        <f>E3236/R3236</f>
        <v>34.91921739130435</v>
      </c>
      <c r="W3236" t="str">
        <f t="shared" si="355"/>
        <v>theater</v>
      </c>
      <c r="X3236" t="str">
        <f t="shared" si="356"/>
        <v>plays</v>
      </c>
    </row>
    <row r="3237" spans="1:2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8222</v>
      </c>
      <c r="H3237" t="s">
        <v>8244</v>
      </c>
      <c r="I3237">
        <v>1467361251</v>
      </c>
      <c r="J3237" s="8">
        <f t="shared" si="350"/>
        <v>16983.3478125</v>
      </c>
      <c r="K3237">
        <v>1464769251</v>
      </c>
      <c r="L3237" s="8">
        <f t="shared" si="350"/>
        <v>16953.3478125</v>
      </c>
      <c r="M3237" s="10">
        <f t="shared" si="351"/>
        <v>16983.3478125</v>
      </c>
      <c r="N3237" s="11">
        <f t="shared" si="352"/>
        <v>16983.3478125</v>
      </c>
      <c r="O3237" s="10">
        <f t="shared" si="353"/>
        <v>16953.3478125</v>
      </c>
      <c r="P3237" s="11">
        <f t="shared" si="354"/>
        <v>16953.3478125</v>
      </c>
      <c r="Q3237" t="b">
        <v>1</v>
      </c>
      <c r="R3237">
        <v>181</v>
      </c>
      <c r="S3237" t="b">
        <v>1</v>
      </c>
      <c r="T3237" t="s">
        <v>8269</v>
      </c>
      <c r="U3237" s="5">
        <f>E3237/D3237</f>
        <v>1.0320666666666667</v>
      </c>
      <c r="V3237" s="6">
        <f>E3237/R3237</f>
        <v>85.530386740331494</v>
      </c>
      <c r="W3237" t="str">
        <f t="shared" si="355"/>
        <v>theater</v>
      </c>
      <c r="X3237" t="str">
        <f t="shared" si="356"/>
        <v>plays</v>
      </c>
    </row>
    <row r="3238" spans="1:2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8222</v>
      </c>
      <c r="H3238" t="s">
        <v>8244</v>
      </c>
      <c r="I3238">
        <v>1482962433</v>
      </c>
      <c r="J3238" s="8">
        <f t="shared" si="350"/>
        <v>17163.917048611111</v>
      </c>
      <c r="K3238">
        <v>1480370433</v>
      </c>
      <c r="L3238" s="8">
        <f t="shared" si="350"/>
        <v>17133.917048611111</v>
      </c>
      <c r="M3238" s="10">
        <f t="shared" si="351"/>
        <v>17163.917048611111</v>
      </c>
      <c r="N3238" s="11">
        <f t="shared" si="352"/>
        <v>17163.917048611111</v>
      </c>
      <c r="O3238" s="10">
        <f t="shared" si="353"/>
        <v>17133.917048611111</v>
      </c>
      <c r="P3238" s="11">
        <f t="shared" si="354"/>
        <v>17133.917048611111</v>
      </c>
      <c r="Q3238" t="b">
        <v>0</v>
      </c>
      <c r="R3238">
        <v>110</v>
      </c>
      <c r="S3238" t="b">
        <v>1</v>
      </c>
      <c r="T3238" t="s">
        <v>8269</v>
      </c>
      <c r="U3238" s="5">
        <f>E3238/D3238</f>
        <v>1.006</v>
      </c>
      <c r="V3238" s="6">
        <f>E3238/R3238</f>
        <v>182.90909090909091</v>
      </c>
      <c r="W3238" t="str">
        <f t="shared" si="355"/>
        <v>theater</v>
      </c>
      <c r="X3238" t="str">
        <f t="shared" si="356"/>
        <v>plays</v>
      </c>
    </row>
    <row r="3239" spans="1:2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8222</v>
      </c>
      <c r="H3239" t="s">
        <v>8244</v>
      </c>
      <c r="I3239">
        <v>1443499140</v>
      </c>
      <c r="J3239" s="8">
        <f t="shared" si="350"/>
        <v>16707.165972222221</v>
      </c>
      <c r="K3239">
        <v>1441452184</v>
      </c>
      <c r="L3239" s="8">
        <f t="shared" si="350"/>
        <v>16683.474351851852</v>
      </c>
      <c r="M3239" s="10">
        <f t="shared" si="351"/>
        <v>16707.165972222221</v>
      </c>
      <c r="N3239" s="11">
        <f t="shared" si="352"/>
        <v>16707.165972222221</v>
      </c>
      <c r="O3239" s="10">
        <f t="shared" si="353"/>
        <v>16683.474351851852</v>
      </c>
      <c r="P3239" s="11">
        <f t="shared" si="354"/>
        <v>16683.474351851852</v>
      </c>
      <c r="Q3239" t="b">
        <v>1</v>
      </c>
      <c r="R3239">
        <v>269</v>
      </c>
      <c r="S3239" t="b">
        <v>1</v>
      </c>
      <c r="T3239" t="s">
        <v>8269</v>
      </c>
      <c r="U3239" s="5">
        <f>E3239/D3239</f>
        <v>1.0078754285714286</v>
      </c>
      <c r="V3239" s="6">
        <f>E3239/R3239</f>
        <v>131.13620817843866</v>
      </c>
      <c r="W3239" t="str">
        <f t="shared" si="355"/>
        <v>theater</v>
      </c>
      <c r="X3239" t="str">
        <f t="shared" si="356"/>
        <v>plays</v>
      </c>
    </row>
    <row r="3240" spans="1:2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8223</v>
      </c>
      <c r="H3240" t="s">
        <v>8245</v>
      </c>
      <c r="I3240">
        <v>1435752898</v>
      </c>
      <c r="J3240" s="8">
        <f t="shared" si="350"/>
        <v>16617.510393518518</v>
      </c>
      <c r="K3240">
        <v>1433160898</v>
      </c>
      <c r="L3240" s="8">
        <f t="shared" si="350"/>
        <v>16587.510393518518</v>
      </c>
      <c r="M3240" s="10">
        <f t="shared" si="351"/>
        <v>16617.510393518518</v>
      </c>
      <c r="N3240" s="11">
        <f t="shared" si="352"/>
        <v>16617.510393518518</v>
      </c>
      <c r="O3240" s="10">
        <f t="shared" si="353"/>
        <v>16587.510393518518</v>
      </c>
      <c r="P3240" s="11">
        <f t="shared" si="354"/>
        <v>16587.510393518518</v>
      </c>
      <c r="Q3240" t="b">
        <v>1</v>
      </c>
      <c r="R3240">
        <v>79</v>
      </c>
      <c r="S3240" t="b">
        <v>1</v>
      </c>
      <c r="T3240" t="s">
        <v>8269</v>
      </c>
      <c r="U3240" s="5">
        <f>E3240/D3240</f>
        <v>1.1232142857142857</v>
      </c>
      <c r="V3240" s="6">
        <f>E3240/R3240</f>
        <v>39.810126582278478</v>
      </c>
      <c r="W3240" t="str">
        <f t="shared" si="355"/>
        <v>theater</v>
      </c>
      <c r="X3240" t="str">
        <f t="shared" si="356"/>
        <v>plays</v>
      </c>
    </row>
    <row r="3241" spans="1:2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8223</v>
      </c>
      <c r="H3241" t="s">
        <v>8245</v>
      </c>
      <c r="I3241">
        <v>1445817540</v>
      </c>
      <c r="J3241" s="8">
        <f t="shared" si="350"/>
        <v>16733.999305555557</v>
      </c>
      <c r="K3241">
        <v>1443665293</v>
      </c>
      <c r="L3241" s="8">
        <f t="shared" si="350"/>
        <v>16709.089039351853</v>
      </c>
      <c r="M3241" s="10">
        <f t="shared" si="351"/>
        <v>16733.999305555557</v>
      </c>
      <c r="N3241" s="11">
        <f t="shared" si="352"/>
        <v>16733.999305555557</v>
      </c>
      <c r="O3241" s="10">
        <f t="shared" si="353"/>
        <v>16709.089039351853</v>
      </c>
      <c r="P3241" s="11">
        <f t="shared" si="354"/>
        <v>16709.089039351853</v>
      </c>
      <c r="Q3241" t="b">
        <v>1</v>
      </c>
      <c r="R3241">
        <v>104</v>
      </c>
      <c r="S3241" t="b">
        <v>1</v>
      </c>
      <c r="T3241" t="s">
        <v>8269</v>
      </c>
      <c r="U3241" s="5">
        <f>E3241/D3241</f>
        <v>1.0591914022517912</v>
      </c>
      <c r="V3241" s="6">
        <f>E3241/R3241</f>
        <v>59.701730769230764</v>
      </c>
      <c r="W3241" t="str">
        <f t="shared" si="355"/>
        <v>theater</v>
      </c>
      <c r="X3241" t="str">
        <f t="shared" si="356"/>
        <v>plays</v>
      </c>
    </row>
    <row r="3242" spans="1:2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8223</v>
      </c>
      <c r="H3242" t="s">
        <v>8245</v>
      </c>
      <c r="I3242">
        <v>1487286000</v>
      </c>
      <c r="J3242" s="8">
        <f t="shared" si="350"/>
        <v>17213.958333333332</v>
      </c>
      <c r="K3242">
        <v>1484843948</v>
      </c>
      <c r="L3242" s="8">
        <f t="shared" si="350"/>
        <v>17185.693842592595</v>
      </c>
      <c r="M3242" s="10">
        <f t="shared" si="351"/>
        <v>17213.958333333332</v>
      </c>
      <c r="N3242" s="11">
        <f t="shared" si="352"/>
        <v>17213.958333333332</v>
      </c>
      <c r="O3242" s="10">
        <f t="shared" si="353"/>
        <v>17185.693842592595</v>
      </c>
      <c r="P3242" s="11">
        <f t="shared" si="354"/>
        <v>17185.693842592595</v>
      </c>
      <c r="Q3242" t="b">
        <v>0</v>
      </c>
      <c r="R3242">
        <v>34</v>
      </c>
      <c r="S3242" t="b">
        <v>1</v>
      </c>
      <c r="T3242" t="s">
        <v>8269</v>
      </c>
      <c r="U3242" s="5">
        <f>E3242/D3242</f>
        <v>1.0056666666666667</v>
      </c>
      <c r="V3242" s="6">
        <f>E3242/R3242</f>
        <v>88.735294117647058</v>
      </c>
      <c r="W3242" t="str">
        <f t="shared" si="355"/>
        <v>theater</v>
      </c>
      <c r="X3242" t="str">
        <f t="shared" si="356"/>
        <v>plays</v>
      </c>
    </row>
    <row r="3243" spans="1:2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8222</v>
      </c>
      <c r="H3243" t="s">
        <v>8244</v>
      </c>
      <c r="I3243">
        <v>1413269940</v>
      </c>
      <c r="J3243" s="8">
        <f t="shared" si="350"/>
        <v>16357.290972222223</v>
      </c>
      <c r="K3243">
        <v>1410421670</v>
      </c>
      <c r="L3243" s="8">
        <f t="shared" si="350"/>
        <v>16324.324884259258</v>
      </c>
      <c r="M3243" s="10">
        <f t="shared" si="351"/>
        <v>16357.290972222223</v>
      </c>
      <c r="N3243" s="11">
        <f t="shared" si="352"/>
        <v>16357.290972222223</v>
      </c>
      <c r="O3243" s="10">
        <f t="shared" si="353"/>
        <v>16324.324884259258</v>
      </c>
      <c r="P3243" s="11">
        <f t="shared" si="354"/>
        <v>16324.324884259258</v>
      </c>
      <c r="Q3243" t="b">
        <v>1</v>
      </c>
      <c r="R3243">
        <v>167</v>
      </c>
      <c r="S3243" t="b">
        <v>1</v>
      </c>
      <c r="T3243" t="s">
        <v>8269</v>
      </c>
      <c r="U3243" s="5">
        <f>E3243/D3243</f>
        <v>1.1530588235294117</v>
      </c>
      <c r="V3243" s="6">
        <f>E3243/R3243</f>
        <v>58.688622754491021</v>
      </c>
      <c r="W3243" t="str">
        <f t="shared" si="355"/>
        <v>theater</v>
      </c>
      <c r="X3243" t="str">
        <f t="shared" si="356"/>
        <v>plays</v>
      </c>
    </row>
    <row r="3244" spans="1:2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8222</v>
      </c>
      <c r="H3244" t="s">
        <v>8244</v>
      </c>
      <c r="I3244">
        <v>1411150092</v>
      </c>
      <c r="J3244" s="8">
        <f t="shared" si="350"/>
        <v>16332.755694444444</v>
      </c>
      <c r="K3244">
        <v>1408558092</v>
      </c>
      <c r="L3244" s="8">
        <f t="shared" si="350"/>
        <v>16302.755694444444</v>
      </c>
      <c r="M3244" s="10">
        <f t="shared" si="351"/>
        <v>16332.755694444444</v>
      </c>
      <c r="N3244" s="11">
        <f t="shared" si="352"/>
        <v>16332.755694444444</v>
      </c>
      <c r="O3244" s="10">
        <f t="shared" si="353"/>
        <v>16302.755694444444</v>
      </c>
      <c r="P3244" s="11">
        <f t="shared" si="354"/>
        <v>16302.755694444444</v>
      </c>
      <c r="Q3244" t="b">
        <v>1</v>
      </c>
      <c r="R3244">
        <v>183</v>
      </c>
      <c r="S3244" t="b">
        <v>1</v>
      </c>
      <c r="T3244" t="s">
        <v>8269</v>
      </c>
      <c r="U3244" s="5">
        <f>E3244/D3244</f>
        <v>1.273042</v>
      </c>
      <c r="V3244" s="6">
        <f>E3244/R3244</f>
        <v>69.56513661202186</v>
      </c>
      <c r="W3244" t="str">
        <f t="shared" si="355"/>
        <v>theater</v>
      </c>
      <c r="X3244" t="str">
        <f t="shared" si="356"/>
        <v>plays</v>
      </c>
    </row>
    <row r="3245" spans="1:2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8222</v>
      </c>
      <c r="H3245" t="s">
        <v>8244</v>
      </c>
      <c r="I3245">
        <v>1444348800</v>
      </c>
      <c r="J3245" s="8">
        <f t="shared" si="350"/>
        <v>16717</v>
      </c>
      <c r="K3245">
        <v>1442283562</v>
      </c>
      <c r="L3245" s="8">
        <f t="shared" si="350"/>
        <v>16693.096782407407</v>
      </c>
      <c r="M3245" s="10">
        <f t="shared" si="351"/>
        <v>16717</v>
      </c>
      <c r="N3245" s="11">
        <f t="shared" si="352"/>
        <v>16717</v>
      </c>
      <c r="O3245" s="10">
        <f t="shared" si="353"/>
        <v>16693.096782407407</v>
      </c>
      <c r="P3245" s="11">
        <f t="shared" si="354"/>
        <v>16693.096782407407</v>
      </c>
      <c r="Q3245" t="b">
        <v>1</v>
      </c>
      <c r="R3245">
        <v>71</v>
      </c>
      <c r="S3245" t="b">
        <v>1</v>
      </c>
      <c r="T3245" t="s">
        <v>8269</v>
      </c>
      <c r="U3245" s="5">
        <f>E3245/D3245</f>
        <v>1.028375</v>
      </c>
      <c r="V3245" s="6">
        <f>E3245/R3245</f>
        <v>115.87323943661971</v>
      </c>
      <c r="W3245" t="str">
        <f t="shared" si="355"/>
        <v>theater</v>
      </c>
      <c r="X3245" t="str">
        <f t="shared" si="356"/>
        <v>plays</v>
      </c>
    </row>
    <row r="3246" spans="1:2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8223</v>
      </c>
      <c r="H3246" t="s">
        <v>8245</v>
      </c>
      <c r="I3246">
        <v>1480613982</v>
      </c>
      <c r="J3246" s="8">
        <f t="shared" si="350"/>
        <v>17136.735902777778</v>
      </c>
      <c r="K3246">
        <v>1478018382</v>
      </c>
      <c r="L3246" s="8">
        <f t="shared" si="350"/>
        <v>17106.694236111111</v>
      </c>
      <c r="M3246" s="10">
        <f t="shared" si="351"/>
        <v>17136.735902777778</v>
      </c>
      <c r="N3246" s="11">
        <f t="shared" si="352"/>
        <v>17136.735902777778</v>
      </c>
      <c r="O3246" s="10">
        <f t="shared" si="353"/>
        <v>17106.694236111111</v>
      </c>
      <c r="P3246" s="11">
        <f t="shared" si="354"/>
        <v>17106.694236111111</v>
      </c>
      <c r="Q3246" t="b">
        <v>0</v>
      </c>
      <c r="R3246">
        <v>69</v>
      </c>
      <c r="S3246" t="b">
        <v>1</v>
      </c>
      <c r="T3246" t="s">
        <v>8269</v>
      </c>
      <c r="U3246" s="5">
        <f>E3246/D3246</f>
        <v>1.0293749999999999</v>
      </c>
      <c r="V3246" s="6">
        <f>E3246/R3246</f>
        <v>23.869565217391305</v>
      </c>
      <c r="W3246" t="str">
        <f t="shared" si="355"/>
        <v>theater</v>
      </c>
      <c r="X3246" t="str">
        <f t="shared" si="356"/>
        <v>plays</v>
      </c>
    </row>
    <row r="3247" spans="1:2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8222</v>
      </c>
      <c r="H3247" t="s">
        <v>8244</v>
      </c>
      <c r="I3247">
        <v>1434074400</v>
      </c>
      <c r="J3247" s="8">
        <f t="shared" si="350"/>
        <v>16598.083333333332</v>
      </c>
      <c r="K3247">
        <v>1431354258</v>
      </c>
      <c r="L3247" s="8">
        <f t="shared" si="350"/>
        <v>16566.600208333333</v>
      </c>
      <c r="M3247" s="10">
        <f t="shared" si="351"/>
        <v>16598.083333333332</v>
      </c>
      <c r="N3247" s="11">
        <f t="shared" si="352"/>
        <v>16598.083333333332</v>
      </c>
      <c r="O3247" s="10">
        <f t="shared" si="353"/>
        <v>16566.600208333333</v>
      </c>
      <c r="P3247" s="11">
        <f t="shared" si="354"/>
        <v>16566.600208333333</v>
      </c>
      <c r="Q3247" t="b">
        <v>0</v>
      </c>
      <c r="R3247">
        <v>270</v>
      </c>
      <c r="S3247" t="b">
        <v>1</v>
      </c>
      <c r="T3247" t="s">
        <v>8269</v>
      </c>
      <c r="U3247" s="5">
        <f>E3247/D3247</f>
        <v>1.043047619047619</v>
      </c>
      <c r="V3247" s="6">
        <f>E3247/R3247</f>
        <v>81.125925925925927</v>
      </c>
      <c r="W3247" t="str">
        <f t="shared" si="355"/>
        <v>theater</v>
      </c>
      <c r="X3247" t="str">
        <f t="shared" si="356"/>
        <v>plays</v>
      </c>
    </row>
    <row r="3248" spans="1:2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8222</v>
      </c>
      <c r="H3248" t="s">
        <v>8244</v>
      </c>
      <c r="I3248">
        <v>1442030340</v>
      </c>
      <c r="J3248" s="8">
        <f t="shared" si="350"/>
        <v>16690.165972222221</v>
      </c>
      <c r="K3248">
        <v>1439551200</v>
      </c>
      <c r="L3248" s="8">
        <f t="shared" si="350"/>
        <v>16661.472222222223</v>
      </c>
      <c r="M3248" s="10">
        <f t="shared" si="351"/>
        <v>16690.165972222221</v>
      </c>
      <c r="N3248" s="11">
        <f t="shared" si="352"/>
        <v>16690.165972222221</v>
      </c>
      <c r="O3248" s="10">
        <f t="shared" si="353"/>
        <v>16661.472222222223</v>
      </c>
      <c r="P3248" s="11">
        <f t="shared" si="354"/>
        <v>16661.472222222223</v>
      </c>
      <c r="Q3248" t="b">
        <v>1</v>
      </c>
      <c r="R3248">
        <v>193</v>
      </c>
      <c r="S3248" t="b">
        <v>1</v>
      </c>
      <c r="T3248" t="s">
        <v>8269</v>
      </c>
      <c r="U3248" s="5">
        <f>E3248/D3248</f>
        <v>1.1122000000000001</v>
      </c>
      <c r="V3248" s="6">
        <f>E3248/R3248</f>
        <v>57.626943005181346</v>
      </c>
      <c r="W3248" t="str">
        <f t="shared" si="355"/>
        <v>theater</v>
      </c>
      <c r="X3248" t="str">
        <f t="shared" si="356"/>
        <v>plays</v>
      </c>
    </row>
    <row r="3249" spans="1:2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8223</v>
      </c>
      <c r="H3249" t="s">
        <v>8245</v>
      </c>
      <c r="I3249">
        <v>1436696712</v>
      </c>
      <c r="J3249" s="8">
        <f t="shared" si="350"/>
        <v>16628.434166666666</v>
      </c>
      <c r="K3249">
        <v>1434104712</v>
      </c>
      <c r="L3249" s="8">
        <f t="shared" si="350"/>
        <v>16598.434166666666</v>
      </c>
      <c r="M3249" s="10">
        <f t="shared" si="351"/>
        <v>16628.434166666666</v>
      </c>
      <c r="N3249" s="11">
        <f t="shared" si="352"/>
        <v>16628.434166666666</v>
      </c>
      <c r="O3249" s="10">
        <f t="shared" si="353"/>
        <v>16598.434166666666</v>
      </c>
      <c r="P3249" s="11">
        <f t="shared" si="354"/>
        <v>16598.434166666666</v>
      </c>
      <c r="Q3249" t="b">
        <v>1</v>
      </c>
      <c r="R3249">
        <v>57</v>
      </c>
      <c r="S3249" t="b">
        <v>1</v>
      </c>
      <c r="T3249" t="s">
        <v>8269</v>
      </c>
      <c r="U3249" s="5">
        <f>E3249/D3249</f>
        <v>1.0586</v>
      </c>
      <c r="V3249" s="6">
        <f>E3249/R3249</f>
        <v>46.429824561403507</v>
      </c>
      <c r="W3249" t="str">
        <f t="shared" si="355"/>
        <v>theater</v>
      </c>
      <c r="X3249" t="str">
        <f t="shared" si="356"/>
        <v>plays</v>
      </c>
    </row>
    <row r="3250" spans="1:2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8222</v>
      </c>
      <c r="H3250" t="s">
        <v>8244</v>
      </c>
      <c r="I3250">
        <v>1428178757</v>
      </c>
      <c r="J3250" s="8">
        <f t="shared" si="350"/>
        <v>16529.846724537038</v>
      </c>
      <c r="K3250">
        <v>1425590357</v>
      </c>
      <c r="L3250" s="8">
        <f t="shared" si="350"/>
        <v>16499.888391203705</v>
      </c>
      <c r="M3250" s="10">
        <f t="shared" si="351"/>
        <v>16529.846724537038</v>
      </c>
      <c r="N3250" s="11">
        <f t="shared" si="352"/>
        <v>16529.846724537038</v>
      </c>
      <c r="O3250" s="10">
        <f t="shared" si="353"/>
        <v>16499.888391203705</v>
      </c>
      <c r="P3250" s="11">
        <f t="shared" si="354"/>
        <v>16499.888391203705</v>
      </c>
      <c r="Q3250" t="b">
        <v>1</v>
      </c>
      <c r="R3250">
        <v>200</v>
      </c>
      <c r="S3250" t="b">
        <v>1</v>
      </c>
      <c r="T3250" t="s">
        <v>8269</v>
      </c>
      <c r="U3250" s="5">
        <f>E3250/D3250</f>
        <v>1.0079166666666666</v>
      </c>
      <c r="V3250" s="6">
        <f>E3250/R3250</f>
        <v>60.475000000000001</v>
      </c>
      <c r="W3250" t="str">
        <f t="shared" si="355"/>
        <v>theater</v>
      </c>
      <c r="X3250" t="str">
        <f t="shared" si="356"/>
        <v>plays</v>
      </c>
    </row>
    <row r="3251" spans="1:2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8222</v>
      </c>
      <c r="H3251" t="s">
        <v>8244</v>
      </c>
      <c r="I3251">
        <v>1434822914</v>
      </c>
      <c r="J3251" s="8">
        <f t="shared" si="350"/>
        <v>16606.746689814816</v>
      </c>
      <c r="K3251">
        <v>1432230914</v>
      </c>
      <c r="L3251" s="8">
        <f t="shared" si="350"/>
        <v>16576.746689814816</v>
      </c>
      <c r="M3251" s="10">
        <f t="shared" si="351"/>
        <v>16606.746689814816</v>
      </c>
      <c r="N3251" s="11">
        <f t="shared" si="352"/>
        <v>16606.746689814816</v>
      </c>
      <c r="O3251" s="10">
        <f t="shared" si="353"/>
        <v>16576.746689814816</v>
      </c>
      <c r="P3251" s="11">
        <f t="shared" si="354"/>
        <v>16576.746689814816</v>
      </c>
      <c r="Q3251" t="b">
        <v>1</v>
      </c>
      <c r="R3251">
        <v>88</v>
      </c>
      <c r="S3251" t="b">
        <v>1</v>
      </c>
      <c r="T3251" t="s">
        <v>8269</v>
      </c>
      <c r="U3251" s="5">
        <f>E3251/D3251</f>
        <v>1.0492727272727274</v>
      </c>
      <c r="V3251" s="6">
        <f>E3251/R3251</f>
        <v>65.579545454545453</v>
      </c>
      <c r="W3251" t="str">
        <f t="shared" si="355"/>
        <v>theater</v>
      </c>
      <c r="X3251" t="str">
        <f t="shared" si="356"/>
        <v>plays</v>
      </c>
    </row>
    <row r="3252" spans="1:2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8222</v>
      </c>
      <c r="H3252" t="s">
        <v>8244</v>
      </c>
      <c r="I3252">
        <v>1415213324</v>
      </c>
      <c r="J3252" s="8">
        <f t="shared" si="350"/>
        <v>16379.783842592593</v>
      </c>
      <c r="K3252">
        <v>1412617724</v>
      </c>
      <c r="L3252" s="8">
        <f t="shared" si="350"/>
        <v>16349.742175925925</v>
      </c>
      <c r="M3252" s="10">
        <f t="shared" si="351"/>
        <v>16379.783842592593</v>
      </c>
      <c r="N3252" s="11">
        <f t="shared" si="352"/>
        <v>16379.783842592593</v>
      </c>
      <c r="O3252" s="10">
        <f t="shared" si="353"/>
        <v>16349.742175925925</v>
      </c>
      <c r="P3252" s="11">
        <f t="shared" si="354"/>
        <v>16349.742175925925</v>
      </c>
      <c r="Q3252" t="b">
        <v>1</v>
      </c>
      <c r="R3252">
        <v>213</v>
      </c>
      <c r="S3252" t="b">
        <v>1</v>
      </c>
      <c r="T3252" t="s">
        <v>8269</v>
      </c>
      <c r="U3252" s="5">
        <f>E3252/D3252</f>
        <v>1.01552</v>
      </c>
      <c r="V3252" s="6">
        <f>E3252/R3252</f>
        <v>119.1924882629108</v>
      </c>
      <c r="W3252" t="str">
        <f t="shared" si="355"/>
        <v>theater</v>
      </c>
      <c r="X3252" t="str">
        <f t="shared" si="356"/>
        <v>plays</v>
      </c>
    </row>
    <row r="3253" spans="1:2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8222</v>
      </c>
      <c r="H3253" t="s">
        <v>8244</v>
      </c>
      <c r="I3253">
        <v>1434907966</v>
      </c>
      <c r="J3253" s="8">
        <f t="shared" si="350"/>
        <v>16607.731087962962</v>
      </c>
      <c r="K3253">
        <v>1432315966</v>
      </c>
      <c r="L3253" s="8">
        <f t="shared" si="350"/>
        <v>16577.731087962962</v>
      </c>
      <c r="M3253" s="10">
        <f t="shared" si="351"/>
        <v>16607.731087962962</v>
      </c>
      <c r="N3253" s="11">
        <f t="shared" si="352"/>
        <v>16607.731087962962</v>
      </c>
      <c r="O3253" s="10">
        <f t="shared" si="353"/>
        <v>16577.731087962962</v>
      </c>
      <c r="P3253" s="11">
        <f t="shared" si="354"/>
        <v>16577.731087962962</v>
      </c>
      <c r="Q3253" t="b">
        <v>1</v>
      </c>
      <c r="R3253">
        <v>20</v>
      </c>
      <c r="S3253" t="b">
        <v>1</v>
      </c>
      <c r="T3253" t="s">
        <v>8269</v>
      </c>
      <c r="U3253" s="5">
        <f>E3253/D3253</f>
        <v>1.1073333333333333</v>
      </c>
      <c r="V3253" s="6">
        <f>E3253/R3253</f>
        <v>83.05</v>
      </c>
      <c r="W3253" t="str">
        <f t="shared" si="355"/>
        <v>theater</v>
      </c>
      <c r="X3253" t="str">
        <f t="shared" si="356"/>
        <v>plays</v>
      </c>
    </row>
    <row r="3254" spans="1:2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8223</v>
      </c>
      <c r="H3254" t="s">
        <v>8245</v>
      </c>
      <c r="I3254">
        <v>1473247240</v>
      </c>
      <c r="J3254" s="8">
        <f t="shared" si="350"/>
        <v>17051.472685185185</v>
      </c>
      <c r="K3254">
        <v>1470655240</v>
      </c>
      <c r="L3254" s="8">
        <f t="shared" si="350"/>
        <v>17021.472685185185</v>
      </c>
      <c r="M3254" s="10">
        <f t="shared" si="351"/>
        <v>17051.472685185185</v>
      </c>
      <c r="N3254" s="11">
        <f t="shared" si="352"/>
        <v>17051.472685185185</v>
      </c>
      <c r="O3254" s="10">
        <f t="shared" si="353"/>
        <v>17021.472685185185</v>
      </c>
      <c r="P3254" s="11">
        <f t="shared" si="354"/>
        <v>17021.472685185185</v>
      </c>
      <c r="Q3254" t="b">
        <v>1</v>
      </c>
      <c r="R3254">
        <v>50</v>
      </c>
      <c r="S3254" t="b">
        <v>1</v>
      </c>
      <c r="T3254" t="s">
        <v>8269</v>
      </c>
      <c r="U3254" s="5">
        <f>E3254/D3254</f>
        <v>1.2782222222222221</v>
      </c>
      <c r="V3254" s="6">
        <f>E3254/R3254</f>
        <v>57.52</v>
      </c>
      <c r="W3254" t="str">
        <f t="shared" si="355"/>
        <v>theater</v>
      </c>
      <c r="X3254" t="str">
        <f t="shared" si="356"/>
        <v>plays</v>
      </c>
    </row>
    <row r="3255" spans="1:2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8222</v>
      </c>
      <c r="H3255" t="s">
        <v>8244</v>
      </c>
      <c r="I3255">
        <v>1473306300</v>
      </c>
      <c r="J3255" s="8">
        <f t="shared" si="350"/>
        <v>17052.15625</v>
      </c>
      <c r="K3255">
        <v>1471701028</v>
      </c>
      <c r="L3255" s="8">
        <f t="shared" si="350"/>
        <v>17033.576712962964</v>
      </c>
      <c r="M3255" s="10">
        <f t="shared" si="351"/>
        <v>17052.15625</v>
      </c>
      <c r="N3255" s="11">
        <f t="shared" si="352"/>
        <v>17052.15625</v>
      </c>
      <c r="O3255" s="10">
        <f t="shared" si="353"/>
        <v>17033.576712962964</v>
      </c>
      <c r="P3255" s="11">
        <f t="shared" si="354"/>
        <v>17033.576712962964</v>
      </c>
      <c r="Q3255" t="b">
        <v>1</v>
      </c>
      <c r="R3255">
        <v>115</v>
      </c>
      <c r="S3255" t="b">
        <v>1</v>
      </c>
      <c r="T3255" t="s">
        <v>8269</v>
      </c>
      <c r="U3255" s="5">
        <f>E3255/D3255</f>
        <v>1.0182500000000001</v>
      </c>
      <c r="V3255" s="6">
        <f>E3255/R3255</f>
        <v>177.08695652173913</v>
      </c>
      <c r="W3255" t="str">
        <f t="shared" si="355"/>
        <v>theater</v>
      </c>
      <c r="X3255" t="str">
        <f t="shared" si="356"/>
        <v>plays</v>
      </c>
    </row>
    <row r="3256" spans="1:2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8223</v>
      </c>
      <c r="H3256" t="s">
        <v>8245</v>
      </c>
      <c r="I3256">
        <v>1427331809</v>
      </c>
      <c r="J3256" s="8">
        <f t="shared" si="350"/>
        <v>16520.044085648147</v>
      </c>
      <c r="K3256">
        <v>1424743409</v>
      </c>
      <c r="L3256" s="8">
        <f t="shared" si="350"/>
        <v>16490.085752314815</v>
      </c>
      <c r="M3256" s="10">
        <f t="shared" si="351"/>
        <v>16520.044085648147</v>
      </c>
      <c r="N3256" s="11">
        <f t="shared" si="352"/>
        <v>16520.044085648147</v>
      </c>
      <c r="O3256" s="10">
        <f t="shared" si="353"/>
        <v>16490.085752314815</v>
      </c>
      <c r="P3256" s="11">
        <f t="shared" si="354"/>
        <v>16490.085752314815</v>
      </c>
      <c r="Q3256" t="b">
        <v>1</v>
      </c>
      <c r="R3256">
        <v>186</v>
      </c>
      <c r="S3256" t="b">
        <v>1</v>
      </c>
      <c r="T3256" t="s">
        <v>8269</v>
      </c>
      <c r="U3256" s="5">
        <f>E3256/D3256</f>
        <v>1.012576923076923</v>
      </c>
      <c r="V3256" s="6">
        <f>E3256/R3256</f>
        <v>70.771505376344081</v>
      </c>
      <c r="W3256" t="str">
        <f t="shared" si="355"/>
        <v>theater</v>
      </c>
      <c r="X3256" t="str">
        <f t="shared" si="356"/>
        <v>plays</v>
      </c>
    </row>
    <row r="3257" spans="1:2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8223</v>
      </c>
      <c r="H3257" t="s">
        <v>8245</v>
      </c>
      <c r="I3257">
        <v>1412706375</v>
      </c>
      <c r="J3257" s="8">
        <f t="shared" si="350"/>
        <v>16350.768229166666</v>
      </c>
      <c r="K3257">
        <v>1410114375</v>
      </c>
      <c r="L3257" s="8">
        <f t="shared" si="350"/>
        <v>16320.768229166666</v>
      </c>
      <c r="M3257" s="10">
        <f t="shared" si="351"/>
        <v>16350.768229166666</v>
      </c>
      <c r="N3257" s="11">
        <f t="shared" si="352"/>
        <v>16350.768229166666</v>
      </c>
      <c r="O3257" s="10">
        <f t="shared" si="353"/>
        <v>16320.768229166666</v>
      </c>
      <c r="P3257" s="11">
        <f t="shared" si="354"/>
        <v>16320.768229166666</v>
      </c>
      <c r="Q3257" t="b">
        <v>1</v>
      </c>
      <c r="R3257">
        <v>18</v>
      </c>
      <c r="S3257" t="b">
        <v>1</v>
      </c>
      <c r="T3257" t="s">
        <v>8269</v>
      </c>
      <c r="U3257" s="5">
        <f>E3257/D3257</f>
        <v>1.75</v>
      </c>
      <c r="V3257" s="6">
        <f>E3257/R3257</f>
        <v>29.166666666666668</v>
      </c>
      <c r="W3257" t="str">
        <f t="shared" si="355"/>
        <v>theater</v>
      </c>
      <c r="X3257" t="str">
        <f t="shared" si="356"/>
        <v>plays</v>
      </c>
    </row>
    <row r="3258" spans="1:2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8222</v>
      </c>
      <c r="H3258" t="s">
        <v>8244</v>
      </c>
      <c r="I3258">
        <v>1433995140</v>
      </c>
      <c r="J3258" s="8">
        <f t="shared" si="350"/>
        <v>16597.165972222221</v>
      </c>
      <c r="K3258">
        <v>1432129577</v>
      </c>
      <c r="L3258" s="8">
        <f t="shared" si="350"/>
        <v>16575.573807870373</v>
      </c>
      <c r="M3258" s="10">
        <f t="shared" si="351"/>
        <v>16597.165972222221</v>
      </c>
      <c r="N3258" s="11">
        <f t="shared" si="352"/>
        <v>16597.165972222221</v>
      </c>
      <c r="O3258" s="10">
        <f t="shared" si="353"/>
        <v>16575.573807870373</v>
      </c>
      <c r="P3258" s="11">
        <f t="shared" si="354"/>
        <v>16575.573807870373</v>
      </c>
      <c r="Q3258" t="b">
        <v>1</v>
      </c>
      <c r="R3258">
        <v>176</v>
      </c>
      <c r="S3258" t="b">
        <v>1</v>
      </c>
      <c r="T3258" t="s">
        <v>8269</v>
      </c>
      <c r="U3258" s="5">
        <f>E3258/D3258</f>
        <v>1.2806</v>
      </c>
      <c r="V3258" s="6">
        <f>E3258/R3258</f>
        <v>72.76136363636364</v>
      </c>
      <c r="W3258" t="str">
        <f t="shared" si="355"/>
        <v>theater</v>
      </c>
      <c r="X3258" t="str">
        <f t="shared" si="356"/>
        <v>plays</v>
      </c>
    </row>
    <row r="3259" spans="1:2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8223</v>
      </c>
      <c r="H3259" t="s">
        <v>8245</v>
      </c>
      <c r="I3259">
        <v>1487769952</v>
      </c>
      <c r="J3259" s="8">
        <f t="shared" si="350"/>
        <v>17219.559629629632</v>
      </c>
      <c r="K3259">
        <v>1485177952</v>
      </c>
      <c r="L3259" s="8">
        <f t="shared" si="350"/>
        <v>17189.559629629632</v>
      </c>
      <c r="M3259" s="10">
        <f t="shared" si="351"/>
        <v>17219.559629629632</v>
      </c>
      <c r="N3259" s="11">
        <f t="shared" si="352"/>
        <v>17219.559629629632</v>
      </c>
      <c r="O3259" s="10">
        <f t="shared" si="353"/>
        <v>17189.559629629632</v>
      </c>
      <c r="P3259" s="11">
        <f t="shared" si="354"/>
        <v>17189.559629629632</v>
      </c>
      <c r="Q3259" t="b">
        <v>0</v>
      </c>
      <c r="R3259">
        <v>41</v>
      </c>
      <c r="S3259" t="b">
        <v>1</v>
      </c>
      <c r="T3259" t="s">
        <v>8269</v>
      </c>
      <c r="U3259" s="5">
        <f>E3259/D3259</f>
        <v>1.0629949999999999</v>
      </c>
      <c r="V3259" s="6">
        <f>E3259/R3259</f>
        <v>51.853414634146333</v>
      </c>
      <c r="W3259" t="str">
        <f t="shared" si="355"/>
        <v>theater</v>
      </c>
      <c r="X3259" t="str">
        <f t="shared" si="356"/>
        <v>plays</v>
      </c>
    </row>
    <row r="3260" spans="1:2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8222</v>
      </c>
      <c r="H3260" t="s">
        <v>8244</v>
      </c>
      <c r="I3260">
        <v>1420751861</v>
      </c>
      <c r="J3260" s="8">
        <f t="shared" si="350"/>
        <v>16443.887280092593</v>
      </c>
      <c r="K3260">
        <v>1418159861</v>
      </c>
      <c r="L3260" s="8">
        <f t="shared" si="350"/>
        <v>16413.887280092593</v>
      </c>
      <c r="M3260" s="10">
        <f t="shared" si="351"/>
        <v>16443.887280092593</v>
      </c>
      <c r="N3260" s="11">
        <f t="shared" si="352"/>
        <v>16443.887280092593</v>
      </c>
      <c r="O3260" s="10">
        <f t="shared" si="353"/>
        <v>16413.887280092593</v>
      </c>
      <c r="P3260" s="11">
        <f t="shared" si="354"/>
        <v>16413.887280092593</v>
      </c>
      <c r="Q3260" t="b">
        <v>1</v>
      </c>
      <c r="R3260">
        <v>75</v>
      </c>
      <c r="S3260" t="b">
        <v>1</v>
      </c>
      <c r="T3260" t="s">
        <v>8269</v>
      </c>
      <c r="U3260" s="5">
        <f>E3260/D3260</f>
        <v>1.052142857142857</v>
      </c>
      <c r="V3260" s="6">
        <f>E3260/R3260</f>
        <v>98.2</v>
      </c>
      <c r="W3260" t="str">
        <f t="shared" si="355"/>
        <v>theater</v>
      </c>
      <c r="X3260" t="str">
        <f t="shared" si="356"/>
        <v>plays</v>
      </c>
    </row>
    <row r="3261" spans="1:2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8222</v>
      </c>
      <c r="H3261" t="s">
        <v>8244</v>
      </c>
      <c r="I3261">
        <v>1475294340</v>
      </c>
      <c r="J3261" s="8">
        <f t="shared" si="350"/>
        <v>17075.165972222221</v>
      </c>
      <c r="K3261">
        <v>1472753745</v>
      </c>
      <c r="L3261" s="8">
        <f t="shared" si="350"/>
        <v>17045.760937499999</v>
      </c>
      <c r="M3261" s="10">
        <f t="shared" si="351"/>
        <v>17075.165972222221</v>
      </c>
      <c r="N3261" s="11">
        <f t="shared" si="352"/>
        <v>17075.165972222221</v>
      </c>
      <c r="O3261" s="10">
        <f t="shared" si="353"/>
        <v>17045.760937499999</v>
      </c>
      <c r="P3261" s="11">
        <f t="shared" si="354"/>
        <v>17045.760937499999</v>
      </c>
      <c r="Q3261" t="b">
        <v>1</v>
      </c>
      <c r="R3261">
        <v>97</v>
      </c>
      <c r="S3261" t="b">
        <v>1</v>
      </c>
      <c r="T3261" t="s">
        <v>8269</v>
      </c>
      <c r="U3261" s="5">
        <f>E3261/D3261</f>
        <v>1.0616782608695652</v>
      </c>
      <c r="V3261" s="6">
        <f>E3261/R3261</f>
        <v>251.7381443298969</v>
      </c>
      <c r="W3261" t="str">
        <f t="shared" si="355"/>
        <v>theater</v>
      </c>
      <c r="X3261" t="str">
        <f t="shared" si="356"/>
        <v>plays</v>
      </c>
    </row>
    <row r="3262" spans="1:2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8222</v>
      </c>
      <c r="H3262" t="s">
        <v>8244</v>
      </c>
      <c r="I3262">
        <v>1448903318</v>
      </c>
      <c r="J3262" s="8">
        <f t="shared" si="350"/>
        <v>16769.714328703703</v>
      </c>
      <c r="K3262">
        <v>1445875718</v>
      </c>
      <c r="L3262" s="8">
        <f t="shared" si="350"/>
        <v>16734.672662037035</v>
      </c>
      <c r="M3262" s="10">
        <f t="shared" si="351"/>
        <v>16769.714328703703</v>
      </c>
      <c r="N3262" s="11">
        <f t="shared" si="352"/>
        <v>16769.714328703703</v>
      </c>
      <c r="O3262" s="10">
        <f t="shared" si="353"/>
        <v>16734.672662037035</v>
      </c>
      <c r="P3262" s="11">
        <f t="shared" si="354"/>
        <v>16734.672662037035</v>
      </c>
      <c r="Q3262" t="b">
        <v>1</v>
      </c>
      <c r="R3262">
        <v>73</v>
      </c>
      <c r="S3262" t="b">
        <v>1</v>
      </c>
      <c r="T3262" t="s">
        <v>8269</v>
      </c>
      <c r="U3262" s="5">
        <f>E3262/D3262</f>
        <v>1.0924</v>
      </c>
      <c r="V3262" s="6">
        <f>E3262/R3262</f>
        <v>74.821917808219183</v>
      </c>
      <c r="W3262" t="str">
        <f t="shared" si="355"/>
        <v>theater</v>
      </c>
      <c r="X3262" t="str">
        <f t="shared" si="356"/>
        <v>plays</v>
      </c>
    </row>
    <row r="3263" spans="1:2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8222</v>
      </c>
      <c r="H3263" t="s">
        <v>8244</v>
      </c>
      <c r="I3263">
        <v>1437067476</v>
      </c>
      <c r="J3263" s="8">
        <f t="shared" si="350"/>
        <v>16632.725416666668</v>
      </c>
      <c r="K3263">
        <v>1434475476</v>
      </c>
      <c r="L3263" s="8">
        <f t="shared" si="350"/>
        <v>16602.725416666668</v>
      </c>
      <c r="M3263" s="10">
        <f t="shared" si="351"/>
        <v>16632.725416666668</v>
      </c>
      <c r="N3263" s="11">
        <f t="shared" si="352"/>
        <v>16632.725416666668</v>
      </c>
      <c r="O3263" s="10">
        <f t="shared" si="353"/>
        <v>16602.725416666668</v>
      </c>
      <c r="P3263" s="11">
        <f t="shared" si="354"/>
        <v>16602.725416666668</v>
      </c>
      <c r="Q3263" t="b">
        <v>1</v>
      </c>
      <c r="R3263">
        <v>49</v>
      </c>
      <c r="S3263" t="b">
        <v>1</v>
      </c>
      <c r="T3263" t="s">
        <v>8269</v>
      </c>
      <c r="U3263" s="5">
        <f>E3263/D3263</f>
        <v>1.0045454545454546</v>
      </c>
      <c r="V3263" s="6">
        <f>E3263/R3263</f>
        <v>67.65306122448979</v>
      </c>
      <c r="W3263" t="str">
        <f t="shared" si="355"/>
        <v>theater</v>
      </c>
      <c r="X3263" t="str">
        <f t="shared" si="356"/>
        <v>plays</v>
      </c>
    </row>
    <row r="3264" spans="1:2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8222</v>
      </c>
      <c r="H3264" t="s">
        <v>8244</v>
      </c>
      <c r="I3264">
        <v>1419220800</v>
      </c>
      <c r="J3264" s="8">
        <f t="shared" si="350"/>
        <v>16426.166666666668</v>
      </c>
      <c r="K3264">
        <v>1416555262</v>
      </c>
      <c r="L3264" s="8">
        <f t="shared" si="350"/>
        <v>16395.315532407407</v>
      </c>
      <c r="M3264" s="10">
        <f t="shared" si="351"/>
        <v>16426.166666666668</v>
      </c>
      <c r="N3264" s="11">
        <f t="shared" si="352"/>
        <v>16426.166666666668</v>
      </c>
      <c r="O3264" s="10">
        <f t="shared" si="353"/>
        <v>16395.315532407407</v>
      </c>
      <c r="P3264" s="11">
        <f t="shared" si="354"/>
        <v>16395.315532407407</v>
      </c>
      <c r="Q3264" t="b">
        <v>1</v>
      </c>
      <c r="R3264">
        <v>134</v>
      </c>
      <c r="S3264" t="b">
        <v>1</v>
      </c>
      <c r="T3264" t="s">
        <v>8269</v>
      </c>
      <c r="U3264" s="5">
        <f>E3264/D3264</f>
        <v>1.0304098360655738</v>
      </c>
      <c r="V3264" s="6">
        <f>E3264/R3264</f>
        <v>93.81343283582089</v>
      </c>
      <c r="W3264" t="str">
        <f t="shared" si="355"/>
        <v>theater</v>
      </c>
      <c r="X3264" t="str">
        <f t="shared" si="356"/>
        <v>plays</v>
      </c>
    </row>
    <row r="3265" spans="1:2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8222</v>
      </c>
      <c r="H3265" t="s">
        <v>8244</v>
      </c>
      <c r="I3265">
        <v>1446238800</v>
      </c>
      <c r="J3265" s="8">
        <f t="shared" si="350"/>
        <v>16738.875</v>
      </c>
      <c r="K3265">
        <v>1444220588</v>
      </c>
      <c r="L3265" s="8">
        <f t="shared" si="350"/>
        <v>16715.516064814812</v>
      </c>
      <c r="M3265" s="10">
        <f t="shared" si="351"/>
        <v>16738.875</v>
      </c>
      <c r="N3265" s="11">
        <f t="shared" si="352"/>
        <v>16738.875</v>
      </c>
      <c r="O3265" s="10">
        <f t="shared" si="353"/>
        <v>16715.516064814812</v>
      </c>
      <c r="P3265" s="11">
        <f t="shared" si="354"/>
        <v>16715.516064814812</v>
      </c>
      <c r="Q3265" t="b">
        <v>1</v>
      </c>
      <c r="R3265">
        <v>68</v>
      </c>
      <c r="S3265" t="b">
        <v>1</v>
      </c>
      <c r="T3265" t="s">
        <v>8269</v>
      </c>
      <c r="U3265" s="5">
        <f>E3265/D3265</f>
        <v>1.121664</v>
      </c>
      <c r="V3265" s="6">
        <f>E3265/R3265</f>
        <v>41.237647058823526</v>
      </c>
      <c r="W3265" t="str">
        <f t="shared" si="355"/>
        <v>theater</v>
      </c>
      <c r="X3265" t="str">
        <f t="shared" si="356"/>
        <v>plays</v>
      </c>
    </row>
    <row r="3266" spans="1:2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8222</v>
      </c>
      <c r="H3266" t="s">
        <v>8244</v>
      </c>
      <c r="I3266">
        <v>1422482400</v>
      </c>
      <c r="J3266" s="8">
        <f t="shared" si="350"/>
        <v>16463.916666666668</v>
      </c>
      <c r="K3266">
        <v>1421089938</v>
      </c>
      <c r="L3266" s="8">
        <f t="shared" si="350"/>
        <v>16447.800208333334</v>
      </c>
      <c r="M3266" s="10">
        <f t="shared" si="351"/>
        <v>16463.916666666668</v>
      </c>
      <c r="N3266" s="11">
        <f t="shared" si="352"/>
        <v>16463.916666666668</v>
      </c>
      <c r="O3266" s="10">
        <f t="shared" si="353"/>
        <v>16447.800208333334</v>
      </c>
      <c r="P3266" s="11">
        <f t="shared" si="354"/>
        <v>16447.800208333334</v>
      </c>
      <c r="Q3266" t="b">
        <v>1</v>
      </c>
      <c r="R3266">
        <v>49</v>
      </c>
      <c r="S3266" t="b">
        <v>1</v>
      </c>
      <c r="T3266" t="s">
        <v>8269</v>
      </c>
      <c r="U3266" s="5">
        <f>E3266/D3266</f>
        <v>1.03</v>
      </c>
      <c r="V3266" s="6">
        <f>E3266/R3266</f>
        <v>52.551020408163268</v>
      </c>
      <c r="W3266" t="str">
        <f t="shared" si="355"/>
        <v>theater</v>
      </c>
      <c r="X3266" t="str">
        <f t="shared" si="356"/>
        <v>plays</v>
      </c>
    </row>
    <row r="3267" spans="1:2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8239</v>
      </c>
      <c r="H3267" t="s">
        <v>8247</v>
      </c>
      <c r="I3267">
        <v>1449162000</v>
      </c>
      <c r="J3267" s="8">
        <f t="shared" ref="J3267:L3330" si="357">(((I3267/60)/60)/24)</f>
        <v>16772.708333333332</v>
      </c>
      <c r="K3267">
        <v>1446570315</v>
      </c>
      <c r="L3267" s="8">
        <f t="shared" si="357"/>
        <v>16742.711979166666</v>
      </c>
      <c r="M3267" s="10">
        <f t="shared" ref="M3267:M3330" si="358">J3267</f>
        <v>16772.708333333332</v>
      </c>
      <c r="N3267" s="11">
        <f t="shared" ref="N3267:N3330" si="359">J3267</f>
        <v>16772.708333333332</v>
      </c>
      <c r="O3267" s="10">
        <f t="shared" ref="O3267:O3330" si="360">L3267</f>
        <v>16742.711979166666</v>
      </c>
      <c r="P3267" s="11">
        <f t="shared" ref="P3267:P3330" si="361">L3267</f>
        <v>16742.711979166666</v>
      </c>
      <c r="Q3267" t="b">
        <v>1</v>
      </c>
      <c r="R3267">
        <v>63</v>
      </c>
      <c r="S3267" t="b">
        <v>1</v>
      </c>
      <c r="T3267" t="s">
        <v>8269</v>
      </c>
      <c r="U3267" s="5">
        <f>E3267/D3267</f>
        <v>1.64</v>
      </c>
      <c r="V3267" s="6">
        <f>E3267/R3267</f>
        <v>70.285714285714292</v>
      </c>
      <c r="W3267" t="str">
        <f t="shared" ref="W3267:W3330" si="362">LEFT(T3267,((FIND("/",T3267,1))-1))</f>
        <v>theater</v>
      </c>
      <c r="X3267" t="str">
        <f t="shared" ref="X3267:X3330" si="363">RIGHT(T3267,((LEN(T3267))-(FIND("/",T3267,1))))</f>
        <v>plays</v>
      </c>
    </row>
    <row r="3268" spans="1:2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8222</v>
      </c>
      <c r="H3268" t="s">
        <v>8244</v>
      </c>
      <c r="I3268">
        <v>1434142800</v>
      </c>
      <c r="J3268" s="8">
        <f t="shared" si="357"/>
        <v>16598.875</v>
      </c>
      <c r="K3268">
        <v>1431435122</v>
      </c>
      <c r="L3268" s="8">
        <f t="shared" si="357"/>
        <v>16567.536134259262</v>
      </c>
      <c r="M3268" s="10">
        <f t="shared" si="358"/>
        <v>16598.875</v>
      </c>
      <c r="N3268" s="11">
        <f t="shared" si="359"/>
        <v>16598.875</v>
      </c>
      <c r="O3268" s="10">
        <f t="shared" si="360"/>
        <v>16567.536134259262</v>
      </c>
      <c r="P3268" s="11">
        <f t="shared" si="361"/>
        <v>16567.536134259262</v>
      </c>
      <c r="Q3268" t="b">
        <v>1</v>
      </c>
      <c r="R3268">
        <v>163</v>
      </c>
      <c r="S3268" t="b">
        <v>1</v>
      </c>
      <c r="T3268" t="s">
        <v>8269</v>
      </c>
      <c r="U3268" s="5">
        <f>E3268/D3268</f>
        <v>1.3128333333333333</v>
      </c>
      <c r="V3268" s="6">
        <f>E3268/R3268</f>
        <v>48.325153374233132</v>
      </c>
      <c r="W3268" t="str">
        <f t="shared" si="362"/>
        <v>theater</v>
      </c>
      <c r="X3268" t="str">
        <f t="shared" si="363"/>
        <v>plays</v>
      </c>
    </row>
    <row r="3269" spans="1:2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8222</v>
      </c>
      <c r="H3269" t="s">
        <v>8244</v>
      </c>
      <c r="I3269">
        <v>1437156660</v>
      </c>
      <c r="J3269" s="8">
        <f t="shared" si="357"/>
        <v>16633.757638888888</v>
      </c>
      <c r="K3269">
        <v>1434564660</v>
      </c>
      <c r="L3269" s="8">
        <f t="shared" si="357"/>
        <v>16603.757638888888</v>
      </c>
      <c r="M3269" s="10">
        <f t="shared" si="358"/>
        <v>16633.757638888888</v>
      </c>
      <c r="N3269" s="11">
        <f t="shared" si="359"/>
        <v>16633.757638888888</v>
      </c>
      <c r="O3269" s="10">
        <f t="shared" si="360"/>
        <v>16603.757638888888</v>
      </c>
      <c r="P3269" s="11">
        <f t="shared" si="361"/>
        <v>16603.757638888888</v>
      </c>
      <c r="Q3269" t="b">
        <v>1</v>
      </c>
      <c r="R3269">
        <v>288</v>
      </c>
      <c r="S3269" t="b">
        <v>1</v>
      </c>
      <c r="T3269" t="s">
        <v>8269</v>
      </c>
      <c r="U3269" s="5">
        <f>E3269/D3269</f>
        <v>1.0209999999999999</v>
      </c>
      <c r="V3269" s="6">
        <f>E3269/R3269</f>
        <v>53.177083333333336</v>
      </c>
      <c r="W3269" t="str">
        <f t="shared" si="362"/>
        <v>theater</v>
      </c>
      <c r="X3269" t="str">
        <f t="shared" si="363"/>
        <v>plays</v>
      </c>
    </row>
    <row r="3270" spans="1:2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8222</v>
      </c>
      <c r="H3270" t="s">
        <v>8244</v>
      </c>
      <c r="I3270">
        <v>1472074928</v>
      </c>
      <c r="J3270" s="8">
        <f t="shared" si="357"/>
        <v>17037.90425925926</v>
      </c>
      <c r="K3270">
        <v>1470692528</v>
      </c>
      <c r="L3270" s="8">
        <f t="shared" si="357"/>
        <v>17021.90425925926</v>
      </c>
      <c r="M3270" s="10">
        <f t="shared" si="358"/>
        <v>17037.90425925926</v>
      </c>
      <c r="N3270" s="11">
        <f t="shared" si="359"/>
        <v>17037.90425925926</v>
      </c>
      <c r="O3270" s="10">
        <f t="shared" si="360"/>
        <v>17021.90425925926</v>
      </c>
      <c r="P3270" s="11">
        <f t="shared" si="361"/>
        <v>17021.90425925926</v>
      </c>
      <c r="Q3270" t="b">
        <v>1</v>
      </c>
      <c r="R3270">
        <v>42</v>
      </c>
      <c r="S3270" t="b">
        <v>1</v>
      </c>
      <c r="T3270" t="s">
        <v>8269</v>
      </c>
      <c r="U3270" s="5">
        <f>E3270/D3270</f>
        <v>1.28</v>
      </c>
      <c r="V3270" s="6">
        <f>E3270/R3270</f>
        <v>60.952380952380949</v>
      </c>
      <c r="W3270" t="str">
        <f t="shared" si="362"/>
        <v>theater</v>
      </c>
      <c r="X3270" t="str">
        <f t="shared" si="363"/>
        <v>plays</v>
      </c>
    </row>
    <row r="3271" spans="1:2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8223</v>
      </c>
      <c r="H3271" t="s">
        <v>8245</v>
      </c>
      <c r="I3271">
        <v>1434452400</v>
      </c>
      <c r="J3271" s="8">
        <f t="shared" si="357"/>
        <v>16602.458333333332</v>
      </c>
      <c r="K3271">
        <v>1431509397</v>
      </c>
      <c r="L3271" s="8">
        <f t="shared" si="357"/>
        <v>16568.395798611109</v>
      </c>
      <c r="M3271" s="10">
        <f t="shared" si="358"/>
        <v>16602.458333333332</v>
      </c>
      <c r="N3271" s="11">
        <f t="shared" si="359"/>
        <v>16602.458333333332</v>
      </c>
      <c r="O3271" s="10">
        <f t="shared" si="360"/>
        <v>16568.395798611109</v>
      </c>
      <c r="P3271" s="11">
        <f t="shared" si="361"/>
        <v>16568.395798611109</v>
      </c>
      <c r="Q3271" t="b">
        <v>1</v>
      </c>
      <c r="R3271">
        <v>70</v>
      </c>
      <c r="S3271" t="b">
        <v>1</v>
      </c>
      <c r="T3271" t="s">
        <v>8269</v>
      </c>
      <c r="U3271" s="5">
        <f>E3271/D3271</f>
        <v>1.0149999999999999</v>
      </c>
      <c r="V3271" s="6">
        <f>E3271/R3271</f>
        <v>116</v>
      </c>
      <c r="W3271" t="str">
        <f t="shared" si="362"/>
        <v>theater</v>
      </c>
      <c r="X3271" t="str">
        <f t="shared" si="363"/>
        <v>plays</v>
      </c>
    </row>
    <row r="3272" spans="1:2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8223</v>
      </c>
      <c r="H3272" t="s">
        <v>8245</v>
      </c>
      <c r="I3272">
        <v>1436705265</v>
      </c>
      <c r="J3272" s="8">
        <f t="shared" si="357"/>
        <v>16628.533159722221</v>
      </c>
      <c r="K3272">
        <v>1434113265</v>
      </c>
      <c r="L3272" s="8">
        <f t="shared" si="357"/>
        <v>16598.533159722221</v>
      </c>
      <c r="M3272" s="10">
        <f t="shared" si="358"/>
        <v>16628.533159722221</v>
      </c>
      <c r="N3272" s="11">
        <f t="shared" si="359"/>
        <v>16628.533159722221</v>
      </c>
      <c r="O3272" s="10">
        <f t="shared" si="360"/>
        <v>16598.533159722221</v>
      </c>
      <c r="P3272" s="11">
        <f t="shared" si="361"/>
        <v>16598.533159722221</v>
      </c>
      <c r="Q3272" t="b">
        <v>1</v>
      </c>
      <c r="R3272">
        <v>30</v>
      </c>
      <c r="S3272" t="b">
        <v>1</v>
      </c>
      <c r="T3272" t="s">
        <v>8269</v>
      </c>
      <c r="U3272" s="5">
        <f>E3272/D3272</f>
        <v>1.0166666666666666</v>
      </c>
      <c r="V3272" s="6">
        <f>E3272/R3272</f>
        <v>61</v>
      </c>
      <c r="W3272" t="str">
        <f t="shared" si="362"/>
        <v>theater</v>
      </c>
      <c r="X3272" t="str">
        <f t="shared" si="363"/>
        <v>plays</v>
      </c>
    </row>
    <row r="3273" spans="1:2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8223</v>
      </c>
      <c r="H3273" t="s">
        <v>8245</v>
      </c>
      <c r="I3273">
        <v>1414927775</v>
      </c>
      <c r="J3273" s="8">
        <f t="shared" si="357"/>
        <v>16376.478877314816</v>
      </c>
      <c r="K3273">
        <v>1412332175</v>
      </c>
      <c r="L3273" s="8">
        <f t="shared" si="357"/>
        <v>16346.437210648148</v>
      </c>
      <c r="M3273" s="10">
        <f t="shared" si="358"/>
        <v>16376.478877314816</v>
      </c>
      <c r="N3273" s="11">
        <f t="shared" si="359"/>
        <v>16376.478877314816</v>
      </c>
      <c r="O3273" s="10">
        <f t="shared" si="360"/>
        <v>16346.437210648148</v>
      </c>
      <c r="P3273" s="11">
        <f t="shared" si="361"/>
        <v>16346.437210648148</v>
      </c>
      <c r="Q3273" t="b">
        <v>1</v>
      </c>
      <c r="R3273">
        <v>51</v>
      </c>
      <c r="S3273" t="b">
        <v>1</v>
      </c>
      <c r="T3273" t="s">
        <v>8269</v>
      </c>
      <c r="U3273" s="5">
        <f>E3273/D3273</f>
        <v>1.3</v>
      </c>
      <c r="V3273" s="6">
        <f>E3273/R3273</f>
        <v>38.235294117647058</v>
      </c>
      <c r="W3273" t="str">
        <f t="shared" si="362"/>
        <v>theater</v>
      </c>
      <c r="X3273" t="str">
        <f t="shared" si="363"/>
        <v>plays</v>
      </c>
    </row>
    <row r="3274" spans="1:2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8222</v>
      </c>
      <c r="H3274" t="s">
        <v>8244</v>
      </c>
      <c r="I3274">
        <v>1446814809</v>
      </c>
      <c r="J3274" s="8">
        <f t="shared" si="357"/>
        <v>16745.541770833333</v>
      </c>
      <c r="K3274">
        <v>1444219209</v>
      </c>
      <c r="L3274" s="8">
        <f t="shared" si="357"/>
        <v>16715.500104166666</v>
      </c>
      <c r="M3274" s="10">
        <f t="shared" si="358"/>
        <v>16745.541770833333</v>
      </c>
      <c r="N3274" s="11">
        <f t="shared" si="359"/>
        <v>16745.541770833333</v>
      </c>
      <c r="O3274" s="10">
        <f t="shared" si="360"/>
        <v>16715.500104166666</v>
      </c>
      <c r="P3274" s="11">
        <f t="shared" si="361"/>
        <v>16715.500104166666</v>
      </c>
      <c r="Q3274" t="b">
        <v>1</v>
      </c>
      <c r="R3274">
        <v>145</v>
      </c>
      <c r="S3274" t="b">
        <v>1</v>
      </c>
      <c r="T3274" t="s">
        <v>8269</v>
      </c>
      <c r="U3274" s="5">
        <f>E3274/D3274</f>
        <v>1.5443</v>
      </c>
      <c r="V3274" s="6">
        <f>E3274/R3274</f>
        <v>106.50344827586207</v>
      </c>
      <c r="W3274" t="str">
        <f t="shared" si="362"/>
        <v>theater</v>
      </c>
      <c r="X3274" t="str">
        <f t="shared" si="363"/>
        <v>plays</v>
      </c>
    </row>
    <row r="3275" spans="1:2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8222</v>
      </c>
      <c r="H3275" t="s">
        <v>8244</v>
      </c>
      <c r="I3275">
        <v>1473879600</v>
      </c>
      <c r="J3275" s="8">
        <f t="shared" si="357"/>
        <v>17058.791666666668</v>
      </c>
      <c r="K3275">
        <v>1472498042</v>
      </c>
      <c r="L3275" s="8">
        <f t="shared" si="357"/>
        <v>17042.801412037039</v>
      </c>
      <c r="M3275" s="10">
        <f t="shared" si="358"/>
        <v>17058.791666666668</v>
      </c>
      <c r="N3275" s="11">
        <f t="shared" si="359"/>
        <v>17058.791666666668</v>
      </c>
      <c r="O3275" s="10">
        <f t="shared" si="360"/>
        <v>17042.801412037039</v>
      </c>
      <c r="P3275" s="11">
        <f t="shared" si="361"/>
        <v>17042.801412037039</v>
      </c>
      <c r="Q3275" t="b">
        <v>1</v>
      </c>
      <c r="R3275">
        <v>21</v>
      </c>
      <c r="S3275" t="b">
        <v>1</v>
      </c>
      <c r="T3275" t="s">
        <v>8269</v>
      </c>
      <c r="U3275" s="5">
        <f>E3275/D3275</f>
        <v>1.0740000000000001</v>
      </c>
      <c r="V3275" s="6">
        <f>E3275/R3275</f>
        <v>204.57142857142858</v>
      </c>
      <c r="W3275" t="str">
        <f t="shared" si="362"/>
        <v>theater</v>
      </c>
      <c r="X3275" t="str">
        <f t="shared" si="363"/>
        <v>plays</v>
      </c>
    </row>
    <row r="3276" spans="1:2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8222</v>
      </c>
      <c r="H3276" t="s">
        <v>8244</v>
      </c>
      <c r="I3276">
        <v>1458075600</v>
      </c>
      <c r="J3276" s="8">
        <f t="shared" si="357"/>
        <v>16875.875</v>
      </c>
      <c r="K3276">
        <v>1454259272</v>
      </c>
      <c r="L3276" s="8">
        <f t="shared" si="357"/>
        <v>16831.704537037036</v>
      </c>
      <c r="M3276" s="10">
        <f t="shared" si="358"/>
        <v>16875.875</v>
      </c>
      <c r="N3276" s="11">
        <f t="shared" si="359"/>
        <v>16875.875</v>
      </c>
      <c r="O3276" s="10">
        <f t="shared" si="360"/>
        <v>16831.704537037036</v>
      </c>
      <c r="P3276" s="11">
        <f t="shared" si="361"/>
        <v>16831.704537037036</v>
      </c>
      <c r="Q3276" t="b">
        <v>1</v>
      </c>
      <c r="R3276">
        <v>286</v>
      </c>
      <c r="S3276" t="b">
        <v>1</v>
      </c>
      <c r="T3276" t="s">
        <v>8269</v>
      </c>
      <c r="U3276" s="5">
        <f>E3276/D3276</f>
        <v>1.0132258064516129</v>
      </c>
      <c r="V3276" s="6">
        <f>E3276/R3276</f>
        <v>54.912587412587413</v>
      </c>
      <c r="W3276" t="str">
        <f t="shared" si="362"/>
        <v>theater</v>
      </c>
      <c r="X3276" t="str">
        <f t="shared" si="363"/>
        <v>plays</v>
      </c>
    </row>
    <row r="3277" spans="1:2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8222</v>
      </c>
      <c r="H3277" t="s">
        <v>8244</v>
      </c>
      <c r="I3277">
        <v>1423456200</v>
      </c>
      <c r="J3277" s="8">
        <f t="shared" si="357"/>
        <v>16475.1875</v>
      </c>
      <c r="K3277">
        <v>1421183271</v>
      </c>
      <c r="L3277" s="8">
        <f t="shared" si="357"/>
        <v>16448.88045138889</v>
      </c>
      <c r="M3277" s="10">
        <f t="shared" si="358"/>
        <v>16475.1875</v>
      </c>
      <c r="N3277" s="11">
        <f t="shared" si="359"/>
        <v>16475.1875</v>
      </c>
      <c r="O3277" s="10">
        <f t="shared" si="360"/>
        <v>16448.88045138889</v>
      </c>
      <c r="P3277" s="11">
        <f t="shared" si="361"/>
        <v>16448.88045138889</v>
      </c>
      <c r="Q3277" t="b">
        <v>1</v>
      </c>
      <c r="R3277">
        <v>12</v>
      </c>
      <c r="S3277" t="b">
        <v>1</v>
      </c>
      <c r="T3277" t="s">
        <v>8269</v>
      </c>
      <c r="U3277" s="5">
        <f>E3277/D3277</f>
        <v>1.0027777777777778</v>
      </c>
      <c r="V3277" s="6">
        <f>E3277/R3277</f>
        <v>150.41666666666666</v>
      </c>
      <c r="W3277" t="str">
        <f t="shared" si="362"/>
        <v>theater</v>
      </c>
      <c r="X3277" t="str">
        <f t="shared" si="363"/>
        <v>plays</v>
      </c>
    </row>
    <row r="3278" spans="1:2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8227</v>
      </c>
      <c r="H3278" t="s">
        <v>8249</v>
      </c>
      <c r="I3278">
        <v>1459483140</v>
      </c>
      <c r="J3278" s="8">
        <f t="shared" si="357"/>
        <v>16892.165972222221</v>
      </c>
      <c r="K3278">
        <v>1456526879</v>
      </c>
      <c r="L3278" s="8">
        <f t="shared" si="357"/>
        <v>16857.949988425928</v>
      </c>
      <c r="M3278" s="10">
        <f t="shared" si="358"/>
        <v>16892.165972222221</v>
      </c>
      <c r="N3278" s="11">
        <f t="shared" si="359"/>
        <v>16892.165972222221</v>
      </c>
      <c r="O3278" s="10">
        <f t="shared" si="360"/>
        <v>16857.949988425928</v>
      </c>
      <c r="P3278" s="11">
        <f t="shared" si="361"/>
        <v>16857.949988425928</v>
      </c>
      <c r="Q3278" t="b">
        <v>1</v>
      </c>
      <c r="R3278">
        <v>100</v>
      </c>
      <c r="S3278" t="b">
        <v>1</v>
      </c>
      <c r="T3278" t="s">
        <v>8269</v>
      </c>
      <c r="U3278" s="5">
        <f>E3278/D3278</f>
        <v>1.1684444444444444</v>
      </c>
      <c r="V3278" s="6">
        <f>E3278/R3278</f>
        <v>52.58</v>
      </c>
      <c r="W3278" t="str">
        <f t="shared" si="362"/>
        <v>theater</v>
      </c>
      <c r="X3278" t="str">
        <f t="shared" si="363"/>
        <v>plays</v>
      </c>
    </row>
    <row r="3279" spans="1:2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8223</v>
      </c>
      <c r="H3279" t="s">
        <v>8245</v>
      </c>
      <c r="I3279">
        <v>1416331406</v>
      </c>
      <c r="J3279" s="8">
        <f t="shared" si="357"/>
        <v>16392.724606481483</v>
      </c>
      <c r="K3279">
        <v>1413735806</v>
      </c>
      <c r="L3279" s="8">
        <f t="shared" si="357"/>
        <v>16362.682939814817</v>
      </c>
      <c r="M3279" s="10">
        <f t="shared" si="358"/>
        <v>16392.724606481483</v>
      </c>
      <c r="N3279" s="11">
        <f t="shared" si="359"/>
        <v>16392.724606481483</v>
      </c>
      <c r="O3279" s="10">
        <f t="shared" si="360"/>
        <v>16362.682939814817</v>
      </c>
      <c r="P3279" s="11">
        <f t="shared" si="361"/>
        <v>16362.682939814817</v>
      </c>
      <c r="Q3279" t="b">
        <v>1</v>
      </c>
      <c r="R3279">
        <v>100</v>
      </c>
      <c r="S3279" t="b">
        <v>1</v>
      </c>
      <c r="T3279" t="s">
        <v>8269</v>
      </c>
      <c r="U3279" s="5">
        <f>E3279/D3279</f>
        <v>1.0860000000000001</v>
      </c>
      <c r="V3279" s="6">
        <f>E3279/R3279</f>
        <v>54.3</v>
      </c>
      <c r="W3279" t="str">
        <f t="shared" si="362"/>
        <v>theater</v>
      </c>
      <c r="X3279" t="str">
        <f t="shared" si="363"/>
        <v>plays</v>
      </c>
    </row>
    <row r="3280" spans="1:2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8223</v>
      </c>
      <c r="H3280" t="s">
        <v>8245</v>
      </c>
      <c r="I3280">
        <v>1433017303</v>
      </c>
      <c r="J3280" s="8">
        <f t="shared" si="357"/>
        <v>16585.848414351851</v>
      </c>
      <c r="K3280">
        <v>1430425303</v>
      </c>
      <c r="L3280" s="8">
        <f t="shared" si="357"/>
        <v>16555.848414351851</v>
      </c>
      <c r="M3280" s="10">
        <f t="shared" si="358"/>
        <v>16585.848414351851</v>
      </c>
      <c r="N3280" s="11">
        <f t="shared" si="359"/>
        <v>16585.848414351851</v>
      </c>
      <c r="O3280" s="10">
        <f t="shared" si="360"/>
        <v>16555.848414351851</v>
      </c>
      <c r="P3280" s="11">
        <f t="shared" si="361"/>
        <v>16555.848414351851</v>
      </c>
      <c r="Q3280" t="b">
        <v>1</v>
      </c>
      <c r="R3280">
        <v>34</v>
      </c>
      <c r="S3280" t="b">
        <v>1</v>
      </c>
      <c r="T3280" t="s">
        <v>8269</v>
      </c>
      <c r="U3280" s="5">
        <f>E3280/D3280</f>
        <v>1.034</v>
      </c>
      <c r="V3280" s="6">
        <f>E3280/R3280</f>
        <v>76.029411764705884</v>
      </c>
      <c r="W3280" t="str">
        <f t="shared" si="362"/>
        <v>theater</v>
      </c>
      <c r="X3280" t="str">
        <f t="shared" si="363"/>
        <v>plays</v>
      </c>
    </row>
    <row r="3281" spans="1:2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8222</v>
      </c>
      <c r="H3281" t="s">
        <v>8244</v>
      </c>
      <c r="I3281">
        <v>1459474059</v>
      </c>
      <c r="J3281" s="8">
        <f t="shared" si="357"/>
        <v>16892.060868055556</v>
      </c>
      <c r="K3281">
        <v>1456885659</v>
      </c>
      <c r="L3281" s="8">
        <f t="shared" si="357"/>
        <v>16862.10253472222</v>
      </c>
      <c r="M3281" s="10">
        <f t="shared" si="358"/>
        <v>16892.060868055556</v>
      </c>
      <c r="N3281" s="11">
        <f t="shared" si="359"/>
        <v>16892.060868055556</v>
      </c>
      <c r="O3281" s="10">
        <f t="shared" si="360"/>
        <v>16862.10253472222</v>
      </c>
      <c r="P3281" s="11">
        <f t="shared" si="361"/>
        <v>16862.10253472222</v>
      </c>
      <c r="Q3281" t="b">
        <v>0</v>
      </c>
      <c r="R3281">
        <v>63</v>
      </c>
      <c r="S3281" t="b">
        <v>1</v>
      </c>
      <c r="T3281" t="s">
        <v>8269</v>
      </c>
      <c r="U3281" s="5">
        <f>E3281/D3281</f>
        <v>1.1427586206896552</v>
      </c>
      <c r="V3281" s="6">
        <f>E3281/R3281</f>
        <v>105.2063492063492</v>
      </c>
      <c r="W3281" t="str">
        <f t="shared" si="362"/>
        <v>theater</v>
      </c>
      <c r="X3281" t="str">
        <f t="shared" si="363"/>
        <v>plays</v>
      </c>
    </row>
    <row r="3282" spans="1:2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8222</v>
      </c>
      <c r="H3282" t="s">
        <v>8244</v>
      </c>
      <c r="I3282">
        <v>1433134800</v>
      </c>
      <c r="J3282" s="8">
        <f t="shared" si="357"/>
        <v>16587.208333333332</v>
      </c>
      <c r="K3282">
        <v>1430158198</v>
      </c>
      <c r="L3282" s="8">
        <f t="shared" si="357"/>
        <v>16552.756921296295</v>
      </c>
      <c r="M3282" s="10">
        <f t="shared" si="358"/>
        <v>16587.208333333332</v>
      </c>
      <c r="N3282" s="11">
        <f t="shared" si="359"/>
        <v>16587.208333333332</v>
      </c>
      <c r="O3282" s="10">
        <f t="shared" si="360"/>
        <v>16552.756921296295</v>
      </c>
      <c r="P3282" s="11">
        <f t="shared" si="361"/>
        <v>16552.756921296295</v>
      </c>
      <c r="Q3282" t="b">
        <v>0</v>
      </c>
      <c r="R3282">
        <v>30</v>
      </c>
      <c r="S3282" t="b">
        <v>1</v>
      </c>
      <c r="T3282" t="s">
        <v>8269</v>
      </c>
      <c r="U3282" s="5">
        <f>E3282/D3282</f>
        <v>1.03</v>
      </c>
      <c r="V3282" s="6">
        <f>E3282/R3282</f>
        <v>68.666666666666671</v>
      </c>
      <c r="W3282" t="str">
        <f t="shared" si="362"/>
        <v>theater</v>
      </c>
      <c r="X3282" t="str">
        <f t="shared" si="363"/>
        <v>plays</v>
      </c>
    </row>
    <row r="3283" spans="1:2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8222</v>
      </c>
      <c r="H3283" t="s">
        <v>8244</v>
      </c>
      <c r="I3283">
        <v>1441153705</v>
      </c>
      <c r="J3283" s="8">
        <f t="shared" si="357"/>
        <v>16680.019733796296</v>
      </c>
      <c r="K3283">
        <v>1438561705</v>
      </c>
      <c r="L3283" s="8">
        <f t="shared" si="357"/>
        <v>16650.019733796296</v>
      </c>
      <c r="M3283" s="10">
        <f t="shared" si="358"/>
        <v>16680.019733796296</v>
      </c>
      <c r="N3283" s="11">
        <f t="shared" si="359"/>
        <v>16680.019733796296</v>
      </c>
      <c r="O3283" s="10">
        <f t="shared" si="360"/>
        <v>16650.019733796296</v>
      </c>
      <c r="P3283" s="11">
        <f t="shared" si="361"/>
        <v>16650.019733796296</v>
      </c>
      <c r="Q3283" t="b">
        <v>0</v>
      </c>
      <c r="R3283">
        <v>47</v>
      </c>
      <c r="S3283" t="b">
        <v>1</v>
      </c>
      <c r="T3283" t="s">
        <v>8269</v>
      </c>
      <c r="U3283" s="5">
        <f>E3283/D3283</f>
        <v>1.216</v>
      </c>
      <c r="V3283" s="6">
        <f>E3283/R3283</f>
        <v>129.36170212765958</v>
      </c>
      <c r="W3283" t="str">
        <f t="shared" si="362"/>
        <v>theater</v>
      </c>
      <c r="X3283" t="str">
        <f t="shared" si="363"/>
        <v>plays</v>
      </c>
    </row>
    <row r="3284" spans="1:2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8222</v>
      </c>
      <c r="H3284" t="s">
        <v>8244</v>
      </c>
      <c r="I3284">
        <v>1461904788</v>
      </c>
      <c r="J3284" s="8">
        <f t="shared" si="357"/>
        <v>16920.194305555557</v>
      </c>
      <c r="K3284">
        <v>1458103188</v>
      </c>
      <c r="L3284" s="8">
        <f t="shared" si="357"/>
        <v>16876.194305555557</v>
      </c>
      <c r="M3284" s="10">
        <f t="shared" si="358"/>
        <v>16920.194305555557</v>
      </c>
      <c r="N3284" s="11">
        <f t="shared" si="359"/>
        <v>16920.194305555557</v>
      </c>
      <c r="O3284" s="10">
        <f t="shared" si="360"/>
        <v>16876.194305555557</v>
      </c>
      <c r="P3284" s="11">
        <f t="shared" si="361"/>
        <v>16876.194305555557</v>
      </c>
      <c r="Q3284" t="b">
        <v>0</v>
      </c>
      <c r="R3284">
        <v>237</v>
      </c>
      <c r="S3284" t="b">
        <v>1</v>
      </c>
      <c r="T3284" t="s">
        <v>8269</v>
      </c>
      <c r="U3284" s="5">
        <f>E3284/D3284</f>
        <v>1.026467741935484</v>
      </c>
      <c r="V3284" s="6">
        <f>E3284/R3284</f>
        <v>134.26371308016877</v>
      </c>
      <c r="W3284" t="str">
        <f t="shared" si="362"/>
        <v>theater</v>
      </c>
      <c r="X3284" t="str">
        <f t="shared" si="363"/>
        <v>plays</v>
      </c>
    </row>
    <row r="3285" spans="1:2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8223</v>
      </c>
      <c r="H3285" t="s">
        <v>8245</v>
      </c>
      <c r="I3285">
        <v>1455138000</v>
      </c>
      <c r="J3285" s="8">
        <f t="shared" si="357"/>
        <v>16841.875</v>
      </c>
      <c r="K3285">
        <v>1452448298</v>
      </c>
      <c r="L3285" s="8">
        <f t="shared" si="357"/>
        <v>16810.744189814814</v>
      </c>
      <c r="M3285" s="10">
        <f t="shared" si="358"/>
        <v>16841.875</v>
      </c>
      <c r="N3285" s="11">
        <f t="shared" si="359"/>
        <v>16841.875</v>
      </c>
      <c r="O3285" s="10">
        <f t="shared" si="360"/>
        <v>16810.744189814814</v>
      </c>
      <c r="P3285" s="11">
        <f t="shared" si="361"/>
        <v>16810.744189814814</v>
      </c>
      <c r="Q3285" t="b">
        <v>0</v>
      </c>
      <c r="R3285">
        <v>47</v>
      </c>
      <c r="S3285" t="b">
        <v>1</v>
      </c>
      <c r="T3285" t="s">
        <v>8269</v>
      </c>
      <c r="U3285" s="5">
        <f>E3285/D3285</f>
        <v>1.0475000000000001</v>
      </c>
      <c r="V3285" s="6">
        <f>E3285/R3285</f>
        <v>17.829787234042552</v>
      </c>
      <c r="W3285" t="str">
        <f t="shared" si="362"/>
        <v>theater</v>
      </c>
      <c r="X3285" t="str">
        <f t="shared" si="363"/>
        <v>plays</v>
      </c>
    </row>
    <row r="3286" spans="1:2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8222</v>
      </c>
      <c r="H3286" t="s">
        <v>8244</v>
      </c>
      <c r="I3286">
        <v>1454047140</v>
      </c>
      <c r="J3286" s="8">
        <f t="shared" si="357"/>
        <v>16829.249305555557</v>
      </c>
      <c r="K3286">
        <v>1452546853</v>
      </c>
      <c r="L3286" s="8">
        <f t="shared" si="357"/>
        <v>16811.884872685183</v>
      </c>
      <c r="M3286" s="10">
        <f t="shared" si="358"/>
        <v>16829.249305555557</v>
      </c>
      <c r="N3286" s="11">
        <f t="shared" si="359"/>
        <v>16829.249305555557</v>
      </c>
      <c r="O3286" s="10">
        <f t="shared" si="360"/>
        <v>16811.884872685183</v>
      </c>
      <c r="P3286" s="11">
        <f t="shared" si="361"/>
        <v>16811.884872685183</v>
      </c>
      <c r="Q3286" t="b">
        <v>0</v>
      </c>
      <c r="R3286">
        <v>15</v>
      </c>
      <c r="S3286" t="b">
        <v>1</v>
      </c>
      <c r="T3286" t="s">
        <v>8269</v>
      </c>
      <c r="U3286" s="5">
        <f>E3286/D3286</f>
        <v>1.016</v>
      </c>
      <c r="V3286" s="6">
        <f>E3286/R3286</f>
        <v>203.2</v>
      </c>
      <c r="W3286" t="str">
        <f t="shared" si="362"/>
        <v>theater</v>
      </c>
      <c r="X3286" t="str">
        <f t="shared" si="363"/>
        <v>plays</v>
      </c>
    </row>
    <row r="3287" spans="1:2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8222</v>
      </c>
      <c r="H3287" t="s">
        <v>8244</v>
      </c>
      <c r="I3287">
        <v>1488258000</v>
      </c>
      <c r="J3287" s="8">
        <f t="shared" si="357"/>
        <v>17225.208333333332</v>
      </c>
      <c r="K3287">
        <v>1485556626</v>
      </c>
      <c r="L3287" s="8">
        <f t="shared" si="357"/>
        <v>17193.942430555555</v>
      </c>
      <c r="M3287" s="10">
        <f t="shared" si="358"/>
        <v>17225.208333333332</v>
      </c>
      <c r="N3287" s="11">
        <f t="shared" si="359"/>
        <v>17225.208333333332</v>
      </c>
      <c r="O3287" s="10">
        <f t="shared" si="360"/>
        <v>17193.942430555555</v>
      </c>
      <c r="P3287" s="11">
        <f t="shared" si="361"/>
        <v>17193.942430555555</v>
      </c>
      <c r="Q3287" t="b">
        <v>0</v>
      </c>
      <c r="R3287">
        <v>81</v>
      </c>
      <c r="S3287" t="b">
        <v>1</v>
      </c>
      <c r="T3287" t="s">
        <v>8269</v>
      </c>
      <c r="U3287" s="5">
        <f>E3287/D3287</f>
        <v>1.1210242048409682</v>
      </c>
      <c r="V3287" s="6">
        <f>E3287/R3287</f>
        <v>69.18518518518519</v>
      </c>
      <c r="W3287" t="str">
        <f t="shared" si="362"/>
        <v>theater</v>
      </c>
      <c r="X3287" t="str">
        <f t="shared" si="363"/>
        <v>plays</v>
      </c>
    </row>
    <row r="3288" spans="1:2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8222</v>
      </c>
      <c r="H3288" t="s">
        <v>8244</v>
      </c>
      <c r="I3288">
        <v>1471291782</v>
      </c>
      <c r="J3288" s="8">
        <f t="shared" si="357"/>
        <v>17028.840069444446</v>
      </c>
      <c r="K3288">
        <v>1468699782</v>
      </c>
      <c r="L3288" s="8">
        <f t="shared" si="357"/>
        <v>16998.840069444446</v>
      </c>
      <c r="M3288" s="10">
        <f t="shared" si="358"/>
        <v>17028.840069444446</v>
      </c>
      <c r="N3288" s="11">
        <f t="shared" si="359"/>
        <v>17028.840069444446</v>
      </c>
      <c r="O3288" s="10">
        <f t="shared" si="360"/>
        <v>16998.840069444446</v>
      </c>
      <c r="P3288" s="11">
        <f t="shared" si="361"/>
        <v>16998.840069444446</v>
      </c>
      <c r="Q3288" t="b">
        <v>0</v>
      </c>
      <c r="R3288">
        <v>122</v>
      </c>
      <c r="S3288" t="b">
        <v>1</v>
      </c>
      <c r="T3288" t="s">
        <v>8269</v>
      </c>
      <c r="U3288" s="5">
        <f>E3288/D3288</f>
        <v>1.0176666666666667</v>
      </c>
      <c r="V3288" s="6">
        <f>E3288/R3288</f>
        <v>125.12295081967213</v>
      </c>
      <c r="W3288" t="str">
        <f t="shared" si="362"/>
        <v>theater</v>
      </c>
      <c r="X3288" t="str">
        <f t="shared" si="363"/>
        <v>plays</v>
      </c>
    </row>
    <row r="3289" spans="1:2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8227</v>
      </c>
      <c r="H3289" t="s">
        <v>8249</v>
      </c>
      <c r="I3289">
        <v>1448733628</v>
      </c>
      <c r="J3289" s="8">
        <f t="shared" si="357"/>
        <v>16767.750324074073</v>
      </c>
      <c r="K3289">
        <v>1446573628</v>
      </c>
      <c r="L3289" s="8">
        <f t="shared" si="357"/>
        <v>16742.750324074073</v>
      </c>
      <c r="M3289" s="10">
        <f t="shared" si="358"/>
        <v>16767.750324074073</v>
      </c>
      <c r="N3289" s="11">
        <f t="shared" si="359"/>
        <v>16767.750324074073</v>
      </c>
      <c r="O3289" s="10">
        <f t="shared" si="360"/>
        <v>16742.750324074073</v>
      </c>
      <c r="P3289" s="11">
        <f t="shared" si="361"/>
        <v>16742.750324074073</v>
      </c>
      <c r="Q3289" t="b">
        <v>0</v>
      </c>
      <c r="R3289">
        <v>34</v>
      </c>
      <c r="S3289" t="b">
        <v>1</v>
      </c>
      <c r="T3289" t="s">
        <v>8269</v>
      </c>
      <c r="U3289" s="5">
        <f>E3289/D3289</f>
        <v>1</v>
      </c>
      <c r="V3289" s="6">
        <f>E3289/R3289</f>
        <v>73.529411764705884</v>
      </c>
      <c r="W3289" t="str">
        <f t="shared" si="362"/>
        <v>theater</v>
      </c>
      <c r="X3289" t="str">
        <f t="shared" si="363"/>
        <v>plays</v>
      </c>
    </row>
    <row r="3290" spans="1:2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8223</v>
      </c>
      <c r="H3290" t="s">
        <v>8245</v>
      </c>
      <c r="I3290">
        <v>1466463600</v>
      </c>
      <c r="J3290" s="8">
        <f t="shared" si="357"/>
        <v>16972.958333333332</v>
      </c>
      <c r="K3290">
        <v>1463337315</v>
      </c>
      <c r="L3290" s="8">
        <f t="shared" si="357"/>
        <v>16936.774479166666</v>
      </c>
      <c r="M3290" s="10">
        <f t="shared" si="358"/>
        <v>16972.958333333332</v>
      </c>
      <c r="N3290" s="11">
        <f t="shared" si="359"/>
        <v>16972.958333333332</v>
      </c>
      <c r="O3290" s="10">
        <f t="shared" si="360"/>
        <v>16936.774479166666</v>
      </c>
      <c r="P3290" s="11">
        <f t="shared" si="361"/>
        <v>16936.774479166666</v>
      </c>
      <c r="Q3290" t="b">
        <v>0</v>
      </c>
      <c r="R3290">
        <v>207</v>
      </c>
      <c r="S3290" t="b">
        <v>1</v>
      </c>
      <c r="T3290" t="s">
        <v>8269</v>
      </c>
      <c r="U3290" s="5">
        <f>E3290/D3290</f>
        <v>1.0026489999999999</v>
      </c>
      <c r="V3290" s="6">
        <f>E3290/R3290</f>
        <v>48.437149758454105</v>
      </c>
      <c r="W3290" t="str">
        <f t="shared" si="362"/>
        <v>theater</v>
      </c>
      <c r="X3290" t="str">
        <f t="shared" si="363"/>
        <v>plays</v>
      </c>
    </row>
    <row r="3291" spans="1:2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8223</v>
      </c>
      <c r="H3291" t="s">
        <v>8245</v>
      </c>
      <c r="I3291">
        <v>1487580602</v>
      </c>
      <c r="J3291" s="8">
        <f t="shared" si="357"/>
        <v>17217.368078703705</v>
      </c>
      <c r="K3291">
        <v>1485161402</v>
      </c>
      <c r="L3291" s="8">
        <f t="shared" si="357"/>
        <v>17189.368078703705</v>
      </c>
      <c r="M3291" s="10">
        <f t="shared" si="358"/>
        <v>17217.368078703705</v>
      </c>
      <c r="N3291" s="11">
        <f t="shared" si="359"/>
        <v>17217.368078703705</v>
      </c>
      <c r="O3291" s="10">
        <f t="shared" si="360"/>
        <v>17189.368078703705</v>
      </c>
      <c r="P3291" s="11">
        <f t="shared" si="361"/>
        <v>17189.368078703705</v>
      </c>
      <c r="Q3291" t="b">
        <v>0</v>
      </c>
      <c r="R3291">
        <v>25</v>
      </c>
      <c r="S3291" t="b">
        <v>1</v>
      </c>
      <c r="T3291" t="s">
        <v>8269</v>
      </c>
      <c r="U3291" s="5">
        <f>E3291/D3291</f>
        <v>1.3304200000000002</v>
      </c>
      <c r="V3291" s="6">
        <f>E3291/R3291</f>
        <v>26.608400000000003</v>
      </c>
      <c r="W3291" t="str">
        <f t="shared" si="362"/>
        <v>theater</v>
      </c>
      <c r="X3291" t="str">
        <f t="shared" si="363"/>
        <v>plays</v>
      </c>
    </row>
    <row r="3292" spans="1:2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8223</v>
      </c>
      <c r="H3292" t="s">
        <v>8245</v>
      </c>
      <c r="I3292">
        <v>1489234891</v>
      </c>
      <c r="J3292" s="8">
        <f t="shared" si="357"/>
        <v>17236.51494212963</v>
      </c>
      <c r="K3292">
        <v>1486642891</v>
      </c>
      <c r="L3292" s="8">
        <f t="shared" si="357"/>
        <v>17206.51494212963</v>
      </c>
      <c r="M3292" s="10">
        <f t="shared" si="358"/>
        <v>17236.51494212963</v>
      </c>
      <c r="N3292" s="11">
        <f t="shared" si="359"/>
        <v>17236.51494212963</v>
      </c>
      <c r="O3292" s="10">
        <f t="shared" si="360"/>
        <v>17206.51494212963</v>
      </c>
      <c r="P3292" s="11">
        <f t="shared" si="361"/>
        <v>17206.51494212963</v>
      </c>
      <c r="Q3292" t="b">
        <v>0</v>
      </c>
      <c r="R3292">
        <v>72</v>
      </c>
      <c r="S3292" t="b">
        <v>1</v>
      </c>
      <c r="T3292" t="s">
        <v>8269</v>
      </c>
      <c r="U3292" s="5">
        <f>E3292/D3292</f>
        <v>1.212</v>
      </c>
      <c r="V3292" s="6">
        <f>E3292/R3292</f>
        <v>33.666666666666664</v>
      </c>
      <c r="W3292" t="str">
        <f t="shared" si="362"/>
        <v>theater</v>
      </c>
      <c r="X3292" t="str">
        <f t="shared" si="363"/>
        <v>plays</v>
      </c>
    </row>
    <row r="3293" spans="1:2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8222</v>
      </c>
      <c r="H3293" t="s">
        <v>8244</v>
      </c>
      <c r="I3293">
        <v>1442462340</v>
      </c>
      <c r="J3293" s="8">
        <f t="shared" si="357"/>
        <v>16695.165972222221</v>
      </c>
      <c r="K3293">
        <v>1439743900</v>
      </c>
      <c r="L3293" s="8">
        <f t="shared" si="357"/>
        <v>16663.702546296296</v>
      </c>
      <c r="M3293" s="10">
        <f t="shared" si="358"/>
        <v>16695.165972222221</v>
      </c>
      <c r="N3293" s="11">
        <f t="shared" si="359"/>
        <v>16695.165972222221</v>
      </c>
      <c r="O3293" s="10">
        <f t="shared" si="360"/>
        <v>16663.702546296296</v>
      </c>
      <c r="P3293" s="11">
        <f t="shared" si="361"/>
        <v>16663.702546296296</v>
      </c>
      <c r="Q3293" t="b">
        <v>0</v>
      </c>
      <c r="R3293">
        <v>14</v>
      </c>
      <c r="S3293" t="b">
        <v>1</v>
      </c>
      <c r="T3293" t="s">
        <v>8269</v>
      </c>
      <c r="U3293" s="5">
        <f>E3293/D3293</f>
        <v>1.1399999999999999</v>
      </c>
      <c r="V3293" s="6">
        <f>E3293/R3293</f>
        <v>40.714285714285715</v>
      </c>
      <c r="W3293" t="str">
        <f t="shared" si="362"/>
        <v>theater</v>
      </c>
      <c r="X3293" t="str">
        <f t="shared" si="363"/>
        <v>plays</v>
      </c>
    </row>
    <row r="3294" spans="1:2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8223</v>
      </c>
      <c r="H3294" t="s">
        <v>8245</v>
      </c>
      <c r="I3294">
        <v>1449257348</v>
      </c>
      <c r="J3294" s="8">
        <f t="shared" si="357"/>
        <v>16773.811898148149</v>
      </c>
      <c r="K3294">
        <v>1444069748</v>
      </c>
      <c r="L3294" s="8">
        <f t="shared" si="357"/>
        <v>16713.770231481481</v>
      </c>
      <c r="M3294" s="10">
        <f t="shared" si="358"/>
        <v>16773.811898148149</v>
      </c>
      <c r="N3294" s="11">
        <f t="shared" si="359"/>
        <v>16773.811898148149</v>
      </c>
      <c r="O3294" s="10">
        <f t="shared" si="360"/>
        <v>16713.770231481481</v>
      </c>
      <c r="P3294" s="11">
        <f t="shared" si="361"/>
        <v>16713.770231481481</v>
      </c>
      <c r="Q3294" t="b">
        <v>0</v>
      </c>
      <c r="R3294">
        <v>15</v>
      </c>
      <c r="S3294" t="b">
        <v>1</v>
      </c>
      <c r="T3294" t="s">
        <v>8269</v>
      </c>
      <c r="U3294" s="5">
        <f>E3294/D3294</f>
        <v>2.8613861386138613</v>
      </c>
      <c r="V3294" s="6">
        <f>E3294/R3294</f>
        <v>19.266666666666666</v>
      </c>
      <c r="W3294" t="str">
        <f t="shared" si="362"/>
        <v>theater</v>
      </c>
      <c r="X3294" t="str">
        <f t="shared" si="363"/>
        <v>plays</v>
      </c>
    </row>
    <row r="3295" spans="1:2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8226</v>
      </c>
      <c r="H3295" t="s">
        <v>8248</v>
      </c>
      <c r="I3295">
        <v>1488622352</v>
      </c>
      <c r="J3295" s="8">
        <f t="shared" si="357"/>
        <v>17229.425370370373</v>
      </c>
      <c r="K3295">
        <v>1486030352</v>
      </c>
      <c r="L3295" s="8">
        <f t="shared" si="357"/>
        <v>17199.425370370373</v>
      </c>
      <c r="M3295" s="10">
        <f t="shared" si="358"/>
        <v>17229.425370370373</v>
      </c>
      <c r="N3295" s="11">
        <f t="shared" si="359"/>
        <v>17229.425370370373</v>
      </c>
      <c r="O3295" s="10">
        <f t="shared" si="360"/>
        <v>17199.425370370373</v>
      </c>
      <c r="P3295" s="11">
        <f t="shared" si="361"/>
        <v>17199.425370370373</v>
      </c>
      <c r="Q3295" t="b">
        <v>0</v>
      </c>
      <c r="R3295">
        <v>91</v>
      </c>
      <c r="S3295" t="b">
        <v>1</v>
      </c>
      <c r="T3295" t="s">
        <v>8269</v>
      </c>
      <c r="U3295" s="5">
        <f>E3295/D3295</f>
        <v>1.7044444444444444</v>
      </c>
      <c r="V3295" s="6">
        <f>E3295/R3295</f>
        <v>84.285714285714292</v>
      </c>
      <c r="W3295" t="str">
        <f t="shared" si="362"/>
        <v>theater</v>
      </c>
      <c r="X3295" t="str">
        <f t="shared" si="363"/>
        <v>plays</v>
      </c>
    </row>
    <row r="3296" spans="1:2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8223</v>
      </c>
      <c r="H3296" t="s">
        <v>8245</v>
      </c>
      <c r="I3296">
        <v>1434459554</v>
      </c>
      <c r="J3296" s="8">
        <f t="shared" si="357"/>
        <v>16602.54113425926</v>
      </c>
      <c r="K3296">
        <v>1431867554</v>
      </c>
      <c r="L3296" s="8">
        <f t="shared" si="357"/>
        <v>16572.54113425926</v>
      </c>
      <c r="M3296" s="10">
        <f t="shared" si="358"/>
        <v>16602.54113425926</v>
      </c>
      <c r="N3296" s="11">
        <f t="shared" si="359"/>
        <v>16602.54113425926</v>
      </c>
      <c r="O3296" s="10">
        <f t="shared" si="360"/>
        <v>16572.54113425926</v>
      </c>
      <c r="P3296" s="11">
        <f t="shared" si="361"/>
        <v>16572.54113425926</v>
      </c>
      <c r="Q3296" t="b">
        <v>0</v>
      </c>
      <c r="R3296">
        <v>24</v>
      </c>
      <c r="S3296" t="b">
        <v>1</v>
      </c>
      <c r="T3296" t="s">
        <v>8269</v>
      </c>
      <c r="U3296" s="5">
        <f>E3296/D3296</f>
        <v>1.1833333333333333</v>
      </c>
      <c r="V3296" s="6">
        <f>E3296/R3296</f>
        <v>29.583333333333332</v>
      </c>
      <c r="W3296" t="str">
        <f t="shared" si="362"/>
        <v>theater</v>
      </c>
      <c r="X3296" t="str">
        <f t="shared" si="363"/>
        <v>plays</v>
      </c>
    </row>
    <row r="3297" spans="1:2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8223</v>
      </c>
      <c r="H3297" t="s">
        <v>8245</v>
      </c>
      <c r="I3297">
        <v>1474886229</v>
      </c>
      <c r="J3297" s="8">
        <f t="shared" si="357"/>
        <v>17070.442465277778</v>
      </c>
      <c r="K3297">
        <v>1472294229</v>
      </c>
      <c r="L3297" s="8">
        <f t="shared" si="357"/>
        <v>17040.442465277778</v>
      </c>
      <c r="M3297" s="10">
        <f t="shared" si="358"/>
        <v>17070.442465277778</v>
      </c>
      <c r="N3297" s="11">
        <f t="shared" si="359"/>
        <v>17070.442465277778</v>
      </c>
      <c r="O3297" s="10">
        <f t="shared" si="360"/>
        <v>17040.442465277778</v>
      </c>
      <c r="P3297" s="11">
        <f t="shared" si="361"/>
        <v>17040.442465277778</v>
      </c>
      <c r="Q3297" t="b">
        <v>0</v>
      </c>
      <c r="R3297">
        <v>27</v>
      </c>
      <c r="S3297" t="b">
        <v>1</v>
      </c>
      <c r="T3297" t="s">
        <v>8269</v>
      </c>
      <c r="U3297" s="5">
        <f>E3297/D3297</f>
        <v>1.0285857142857142</v>
      </c>
      <c r="V3297" s="6">
        <f>E3297/R3297</f>
        <v>26.667037037037037</v>
      </c>
      <c r="W3297" t="str">
        <f t="shared" si="362"/>
        <v>theater</v>
      </c>
      <c r="X3297" t="str">
        <f t="shared" si="363"/>
        <v>plays</v>
      </c>
    </row>
    <row r="3298" spans="1:2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8223</v>
      </c>
      <c r="H3298" t="s">
        <v>8245</v>
      </c>
      <c r="I3298">
        <v>1448229600</v>
      </c>
      <c r="J3298" s="8">
        <f t="shared" si="357"/>
        <v>16761.916666666668</v>
      </c>
      <c r="K3298">
        <v>1446401372</v>
      </c>
      <c r="L3298" s="8">
        <f t="shared" si="357"/>
        <v>16740.756620370372</v>
      </c>
      <c r="M3298" s="10">
        <f t="shared" si="358"/>
        <v>16761.916666666668</v>
      </c>
      <c r="N3298" s="11">
        <f t="shared" si="359"/>
        <v>16761.916666666668</v>
      </c>
      <c r="O3298" s="10">
        <f t="shared" si="360"/>
        <v>16740.756620370372</v>
      </c>
      <c r="P3298" s="11">
        <f t="shared" si="361"/>
        <v>16740.756620370372</v>
      </c>
      <c r="Q3298" t="b">
        <v>0</v>
      </c>
      <c r="R3298">
        <v>47</v>
      </c>
      <c r="S3298" t="b">
        <v>1</v>
      </c>
      <c r="T3298" t="s">
        <v>8269</v>
      </c>
      <c r="U3298" s="5">
        <f>E3298/D3298</f>
        <v>1.4406666666666668</v>
      </c>
      <c r="V3298" s="6">
        <f>E3298/R3298</f>
        <v>45.978723404255319</v>
      </c>
      <c r="W3298" t="str">
        <f t="shared" si="362"/>
        <v>theater</v>
      </c>
      <c r="X3298" t="str">
        <f t="shared" si="363"/>
        <v>plays</v>
      </c>
    </row>
    <row r="3299" spans="1:2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8223</v>
      </c>
      <c r="H3299" t="s">
        <v>8245</v>
      </c>
      <c r="I3299">
        <v>1438037940</v>
      </c>
      <c r="J3299" s="8">
        <f t="shared" si="357"/>
        <v>16643.957638888889</v>
      </c>
      <c r="K3299">
        <v>1436380256</v>
      </c>
      <c r="L3299" s="8">
        <f t="shared" si="357"/>
        <v>16624.771481481483</v>
      </c>
      <c r="M3299" s="10">
        <f t="shared" si="358"/>
        <v>16643.957638888889</v>
      </c>
      <c r="N3299" s="11">
        <f t="shared" si="359"/>
        <v>16643.957638888889</v>
      </c>
      <c r="O3299" s="10">
        <f t="shared" si="360"/>
        <v>16624.771481481483</v>
      </c>
      <c r="P3299" s="11">
        <f t="shared" si="361"/>
        <v>16624.771481481483</v>
      </c>
      <c r="Q3299" t="b">
        <v>0</v>
      </c>
      <c r="R3299">
        <v>44</v>
      </c>
      <c r="S3299" t="b">
        <v>1</v>
      </c>
      <c r="T3299" t="s">
        <v>8269</v>
      </c>
      <c r="U3299" s="5">
        <f>E3299/D3299</f>
        <v>1.0007272727272727</v>
      </c>
      <c r="V3299" s="6">
        <f>E3299/R3299</f>
        <v>125.09090909090909</v>
      </c>
      <c r="W3299" t="str">
        <f t="shared" si="362"/>
        <v>theater</v>
      </c>
      <c r="X3299" t="str">
        <f t="shared" si="363"/>
        <v>plays</v>
      </c>
    </row>
    <row r="3300" spans="1:2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8222</v>
      </c>
      <c r="H3300" t="s">
        <v>8244</v>
      </c>
      <c r="I3300">
        <v>1442102400</v>
      </c>
      <c r="J3300" s="8">
        <f t="shared" si="357"/>
        <v>16691</v>
      </c>
      <c r="K3300">
        <v>1440370768</v>
      </c>
      <c r="L3300" s="8">
        <f t="shared" si="357"/>
        <v>16670.957962962962</v>
      </c>
      <c r="M3300" s="10">
        <f t="shared" si="358"/>
        <v>16691</v>
      </c>
      <c r="N3300" s="11">
        <f t="shared" si="359"/>
        <v>16691</v>
      </c>
      <c r="O3300" s="10">
        <f t="shared" si="360"/>
        <v>16670.957962962962</v>
      </c>
      <c r="P3300" s="11">
        <f t="shared" si="361"/>
        <v>16670.957962962962</v>
      </c>
      <c r="Q3300" t="b">
        <v>0</v>
      </c>
      <c r="R3300">
        <v>72</v>
      </c>
      <c r="S3300" t="b">
        <v>1</v>
      </c>
      <c r="T3300" t="s">
        <v>8269</v>
      </c>
      <c r="U3300" s="5">
        <f>E3300/D3300</f>
        <v>1.0173000000000001</v>
      </c>
      <c r="V3300" s="6">
        <f>E3300/R3300</f>
        <v>141.29166666666666</v>
      </c>
      <c r="W3300" t="str">
        <f t="shared" si="362"/>
        <v>theater</v>
      </c>
      <c r="X3300" t="str">
        <f t="shared" si="363"/>
        <v>plays</v>
      </c>
    </row>
    <row r="3301" spans="1:2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8222</v>
      </c>
      <c r="H3301" t="s">
        <v>8244</v>
      </c>
      <c r="I3301">
        <v>1444860063</v>
      </c>
      <c r="J3301" s="8">
        <f t="shared" si="357"/>
        <v>16722.917395833334</v>
      </c>
      <c r="K3301">
        <v>1442268063</v>
      </c>
      <c r="L3301" s="8">
        <f t="shared" si="357"/>
        <v>16692.917395833334</v>
      </c>
      <c r="M3301" s="10">
        <f t="shared" si="358"/>
        <v>16722.917395833334</v>
      </c>
      <c r="N3301" s="11">
        <f t="shared" si="359"/>
        <v>16722.917395833334</v>
      </c>
      <c r="O3301" s="10">
        <f t="shared" si="360"/>
        <v>16692.917395833334</v>
      </c>
      <c r="P3301" s="11">
        <f t="shared" si="361"/>
        <v>16692.917395833334</v>
      </c>
      <c r="Q3301" t="b">
        <v>0</v>
      </c>
      <c r="R3301">
        <v>63</v>
      </c>
      <c r="S3301" t="b">
        <v>1</v>
      </c>
      <c r="T3301" t="s">
        <v>8269</v>
      </c>
      <c r="U3301" s="5">
        <f>E3301/D3301</f>
        <v>1.1619999999999999</v>
      </c>
      <c r="V3301" s="6">
        <f>E3301/R3301</f>
        <v>55.333333333333336</v>
      </c>
      <c r="W3301" t="str">
        <f t="shared" si="362"/>
        <v>theater</v>
      </c>
      <c r="X3301" t="str">
        <f t="shared" si="363"/>
        <v>plays</v>
      </c>
    </row>
    <row r="3302" spans="1:2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8222</v>
      </c>
      <c r="H3302" t="s">
        <v>8244</v>
      </c>
      <c r="I3302">
        <v>1430329862</v>
      </c>
      <c r="J3302" s="8">
        <f t="shared" si="357"/>
        <v>16554.743773148151</v>
      </c>
      <c r="K3302">
        <v>1428515462</v>
      </c>
      <c r="L3302" s="8">
        <f t="shared" si="357"/>
        <v>16533.743773148151</v>
      </c>
      <c r="M3302" s="10">
        <f t="shared" si="358"/>
        <v>16554.743773148151</v>
      </c>
      <c r="N3302" s="11">
        <f t="shared" si="359"/>
        <v>16554.743773148151</v>
      </c>
      <c r="O3302" s="10">
        <f t="shared" si="360"/>
        <v>16533.743773148151</v>
      </c>
      <c r="P3302" s="11">
        <f t="shared" si="361"/>
        <v>16533.743773148151</v>
      </c>
      <c r="Q3302" t="b">
        <v>0</v>
      </c>
      <c r="R3302">
        <v>88</v>
      </c>
      <c r="S3302" t="b">
        <v>1</v>
      </c>
      <c r="T3302" t="s">
        <v>8269</v>
      </c>
      <c r="U3302" s="5">
        <f>E3302/D3302</f>
        <v>1.3616666666666666</v>
      </c>
      <c r="V3302" s="6">
        <f>E3302/R3302</f>
        <v>46.420454545454547</v>
      </c>
      <c r="W3302" t="str">
        <f t="shared" si="362"/>
        <v>theater</v>
      </c>
      <c r="X3302" t="str">
        <f t="shared" si="363"/>
        <v>plays</v>
      </c>
    </row>
    <row r="3303" spans="1:2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8222</v>
      </c>
      <c r="H3303" t="s">
        <v>8244</v>
      </c>
      <c r="I3303">
        <v>1470034740</v>
      </c>
      <c r="J3303" s="8">
        <f t="shared" si="357"/>
        <v>17014.290972222221</v>
      </c>
      <c r="K3303">
        <v>1466185176</v>
      </c>
      <c r="L3303" s="8">
        <f t="shared" si="357"/>
        <v>16969.735833333336</v>
      </c>
      <c r="M3303" s="10">
        <f t="shared" si="358"/>
        <v>17014.290972222221</v>
      </c>
      <c r="N3303" s="11">
        <f t="shared" si="359"/>
        <v>17014.290972222221</v>
      </c>
      <c r="O3303" s="10">
        <f t="shared" si="360"/>
        <v>16969.735833333336</v>
      </c>
      <c r="P3303" s="11">
        <f t="shared" si="361"/>
        <v>16969.735833333336</v>
      </c>
      <c r="Q3303" t="b">
        <v>0</v>
      </c>
      <c r="R3303">
        <v>70</v>
      </c>
      <c r="S3303" t="b">
        <v>1</v>
      </c>
      <c r="T3303" t="s">
        <v>8269</v>
      </c>
      <c r="U3303" s="5">
        <f>E3303/D3303</f>
        <v>1.3346666666666667</v>
      </c>
      <c r="V3303" s="6">
        <f>E3303/R3303</f>
        <v>57.2</v>
      </c>
      <c r="W3303" t="str">
        <f t="shared" si="362"/>
        <v>theater</v>
      </c>
      <c r="X3303" t="str">
        <f t="shared" si="363"/>
        <v>plays</v>
      </c>
    </row>
    <row r="3304" spans="1:2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8225</v>
      </c>
      <c r="H3304" t="s">
        <v>8247</v>
      </c>
      <c r="I3304">
        <v>1481099176</v>
      </c>
      <c r="J3304" s="8">
        <f t="shared" si="357"/>
        <v>17142.351574074073</v>
      </c>
      <c r="K3304">
        <v>1478507176</v>
      </c>
      <c r="L3304" s="8">
        <f t="shared" si="357"/>
        <v>17112.351574074073</v>
      </c>
      <c r="M3304" s="10">
        <f t="shared" si="358"/>
        <v>17142.351574074073</v>
      </c>
      <c r="N3304" s="11">
        <f t="shared" si="359"/>
        <v>17142.351574074073</v>
      </c>
      <c r="O3304" s="10">
        <f t="shared" si="360"/>
        <v>17112.351574074073</v>
      </c>
      <c r="P3304" s="11">
        <f t="shared" si="361"/>
        <v>17112.351574074073</v>
      </c>
      <c r="Q3304" t="b">
        <v>0</v>
      </c>
      <c r="R3304">
        <v>50</v>
      </c>
      <c r="S3304" t="b">
        <v>1</v>
      </c>
      <c r="T3304" t="s">
        <v>8269</v>
      </c>
      <c r="U3304" s="5">
        <f>E3304/D3304</f>
        <v>1.0339285714285715</v>
      </c>
      <c r="V3304" s="6">
        <f>E3304/R3304</f>
        <v>173.7</v>
      </c>
      <c r="W3304" t="str">
        <f t="shared" si="362"/>
        <v>theater</v>
      </c>
      <c r="X3304" t="str">
        <f t="shared" si="363"/>
        <v>plays</v>
      </c>
    </row>
    <row r="3305" spans="1:2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8222</v>
      </c>
      <c r="H3305" t="s">
        <v>8244</v>
      </c>
      <c r="I3305">
        <v>1427553484</v>
      </c>
      <c r="J3305" s="8">
        <f t="shared" si="357"/>
        <v>16522.60976851852</v>
      </c>
      <c r="K3305">
        <v>1424533084</v>
      </c>
      <c r="L3305" s="8">
        <f t="shared" si="357"/>
        <v>16487.651435185184</v>
      </c>
      <c r="M3305" s="10">
        <f t="shared" si="358"/>
        <v>16522.60976851852</v>
      </c>
      <c r="N3305" s="11">
        <f t="shared" si="359"/>
        <v>16522.60976851852</v>
      </c>
      <c r="O3305" s="10">
        <f t="shared" si="360"/>
        <v>16487.651435185184</v>
      </c>
      <c r="P3305" s="11">
        <f t="shared" si="361"/>
        <v>16487.651435185184</v>
      </c>
      <c r="Q3305" t="b">
        <v>0</v>
      </c>
      <c r="R3305">
        <v>35</v>
      </c>
      <c r="S3305" t="b">
        <v>1</v>
      </c>
      <c r="T3305" t="s">
        <v>8269</v>
      </c>
      <c r="U3305" s="5">
        <f>E3305/D3305</f>
        <v>1.1588888888888889</v>
      </c>
      <c r="V3305" s="6">
        <f>E3305/R3305</f>
        <v>59.6</v>
      </c>
      <c r="W3305" t="str">
        <f t="shared" si="362"/>
        <v>theater</v>
      </c>
      <c r="X3305" t="str">
        <f t="shared" si="363"/>
        <v>plays</v>
      </c>
    </row>
    <row r="3306" spans="1:2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8222</v>
      </c>
      <c r="H3306" t="s">
        <v>8244</v>
      </c>
      <c r="I3306">
        <v>1482418752</v>
      </c>
      <c r="J3306" s="8">
        <f t="shared" si="357"/>
        <v>17157.624444444442</v>
      </c>
      <c r="K3306">
        <v>1479826752</v>
      </c>
      <c r="L3306" s="8">
        <f t="shared" si="357"/>
        <v>17127.624444444442</v>
      </c>
      <c r="M3306" s="10">
        <f t="shared" si="358"/>
        <v>17157.624444444442</v>
      </c>
      <c r="N3306" s="11">
        <f t="shared" si="359"/>
        <v>17157.624444444442</v>
      </c>
      <c r="O3306" s="10">
        <f t="shared" si="360"/>
        <v>17127.624444444442</v>
      </c>
      <c r="P3306" s="11">
        <f t="shared" si="361"/>
        <v>17127.624444444442</v>
      </c>
      <c r="Q3306" t="b">
        <v>0</v>
      </c>
      <c r="R3306">
        <v>175</v>
      </c>
      <c r="S3306" t="b">
        <v>1</v>
      </c>
      <c r="T3306" t="s">
        <v>8269</v>
      </c>
      <c r="U3306" s="5">
        <f>E3306/D3306</f>
        <v>1.0451666666666666</v>
      </c>
      <c r="V3306" s="6">
        <f>E3306/R3306</f>
        <v>89.585714285714289</v>
      </c>
      <c r="W3306" t="str">
        <f t="shared" si="362"/>
        <v>theater</v>
      </c>
      <c r="X3306" t="str">
        <f t="shared" si="363"/>
        <v>plays</v>
      </c>
    </row>
    <row r="3307" spans="1:2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8222</v>
      </c>
      <c r="H3307" t="s">
        <v>8244</v>
      </c>
      <c r="I3307">
        <v>1438374748</v>
      </c>
      <c r="J3307" s="8">
        <f t="shared" si="357"/>
        <v>16647.855879629627</v>
      </c>
      <c r="K3307">
        <v>1435782748</v>
      </c>
      <c r="L3307" s="8">
        <f t="shared" si="357"/>
        <v>16617.855879629627</v>
      </c>
      <c r="M3307" s="10">
        <f t="shared" si="358"/>
        <v>16647.855879629627</v>
      </c>
      <c r="N3307" s="11">
        <f t="shared" si="359"/>
        <v>16647.855879629627</v>
      </c>
      <c r="O3307" s="10">
        <f t="shared" si="360"/>
        <v>16617.855879629627</v>
      </c>
      <c r="P3307" s="11">
        <f t="shared" si="361"/>
        <v>16617.855879629627</v>
      </c>
      <c r="Q3307" t="b">
        <v>0</v>
      </c>
      <c r="R3307">
        <v>20</v>
      </c>
      <c r="S3307" t="b">
        <v>1</v>
      </c>
      <c r="T3307" t="s">
        <v>8269</v>
      </c>
      <c r="U3307" s="5">
        <f>E3307/D3307</f>
        <v>1.0202500000000001</v>
      </c>
      <c r="V3307" s="6">
        <f>E3307/R3307</f>
        <v>204.05</v>
      </c>
      <c r="W3307" t="str">
        <f t="shared" si="362"/>
        <v>theater</v>
      </c>
      <c r="X3307" t="str">
        <f t="shared" si="363"/>
        <v>plays</v>
      </c>
    </row>
    <row r="3308" spans="1:2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8222</v>
      </c>
      <c r="H3308" t="s">
        <v>8244</v>
      </c>
      <c r="I3308">
        <v>1465527600</v>
      </c>
      <c r="J3308" s="8">
        <f t="shared" si="357"/>
        <v>16962.125</v>
      </c>
      <c r="K3308">
        <v>1462252542</v>
      </c>
      <c r="L3308" s="8">
        <f t="shared" si="357"/>
        <v>16924.219236111112</v>
      </c>
      <c r="M3308" s="10">
        <f t="shared" si="358"/>
        <v>16962.125</v>
      </c>
      <c r="N3308" s="11">
        <f t="shared" si="359"/>
        <v>16962.125</v>
      </c>
      <c r="O3308" s="10">
        <f t="shared" si="360"/>
        <v>16924.219236111112</v>
      </c>
      <c r="P3308" s="11">
        <f t="shared" si="361"/>
        <v>16924.219236111112</v>
      </c>
      <c r="Q3308" t="b">
        <v>0</v>
      </c>
      <c r="R3308">
        <v>54</v>
      </c>
      <c r="S3308" t="b">
        <v>1</v>
      </c>
      <c r="T3308" t="s">
        <v>8269</v>
      </c>
      <c r="U3308" s="5">
        <f>E3308/D3308</f>
        <v>1.7533333333333334</v>
      </c>
      <c r="V3308" s="6">
        <f>E3308/R3308</f>
        <v>48.703703703703702</v>
      </c>
      <c r="W3308" t="str">
        <f t="shared" si="362"/>
        <v>theater</v>
      </c>
      <c r="X3308" t="str">
        <f t="shared" si="363"/>
        <v>plays</v>
      </c>
    </row>
    <row r="3309" spans="1:2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8222</v>
      </c>
      <c r="H3309" t="s">
        <v>8244</v>
      </c>
      <c r="I3309">
        <v>1463275339</v>
      </c>
      <c r="J3309" s="8">
        <f t="shared" si="357"/>
        <v>16936.057164351852</v>
      </c>
      <c r="K3309">
        <v>1460683339</v>
      </c>
      <c r="L3309" s="8">
        <f t="shared" si="357"/>
        <v>16906.057164351852</v>
      </c>
      <c r="M3309" s="10">
        <f t="shared" si="358"/>
        <v>16936.057164351852</v>
      </c>
      <c r="N3309" s="11">
        <f t="shared" si="359"/>
        <v>16936.057164351852</v>
      </c>
      <c r="O3309" s="10">
        <f t="shared" si="360"/>
        <v>16906.057164351852</v>
      </c>
      <c r="P3309" s="11">
        <f t="shared" si="361"/>
        <v>16906.057164351852</v>
      </c>
      <c r="Q3309" t="b">
        <v>0</v>
      </c>
      <c r="R3309">
        <v>20</v>
      </c>
      <c r="S3309" t="b">
        <v>1</v>
      </c>
      <c r="T3309" t="s">
        <v>8269</v>
      </c>
      <c r="U3309" s="5">
        <f>E3309/D3309</f>
        <v>1.0668</v>
      </c>
      <c r="V3309" s="6">
        <f>E3309/R3309</f>
        <v>53.339999999999996</v>
      </c>
      <c r="W3309" t="str">
        <f t="shared" si="362"/>
        <v>theater</v>
      </c>
      <c r="X3309" t="str">
        <f t="shared" si="363"/>
        <v>plays</v>
      </c>
    </row>
    <row r="3310" spans="1:2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8222</v>
      </c>
      <c r="H3310" t="s">
        <v>8244</v>
      </c>
      <c r="I3310">
        <v>1460581365</v>
      </c>
      <c r="J3310" s="8">
        <f t="shared" si="357"/>
        <v>16904.876909722221</v>
      </c>
      <c r="K3310">
        <v>1458766965</v>
      </c>
      <c r="L3310" s="8">
        <f t="shared" si="357"/>
        <v>16883.876909722221</v>
      </c>
      <c r="M3310" s="10">
        <f t="shared" si="358"/>
        <v>16904.876909722221</v>
      </c>
      <c r="N3310" s="11">
        <f t="shared" si="359"/>
        <v>16904.876909722221</v>
      </c>
      <c r="O3310" s="10">
        <f t="shared" si="360"/>
        <v>16883.876909722221</v>
      </c>
      <c r="P3310" s="11">
        <f t="shared" si="361"/>
        <v>16883.876909722221</v>
      </c>
      <c r="Q3310" t="b">
        <v>0</v>
      </c>
      <c r="R3310">
        <v>57</v>
      </c>
      <c r="S3310" t="b">
        <v>1</v>
      </c>
      <c r="T3310" t="s">
        <v>8269</v>
      </c>
      <c r="U3310" s="5">
        <f>E3310/D3310</f>
        <v>1.2228571428571429</v>
      </c>
      <c r="V3310" s="6">
        <f>E3310/R3310</f>
        <v>75.087719298245617</v>
      </c>
      <c r="W3310" t="str">
        <f t="shared" si="362"/>
        <v>theater</v>
      </c>
      <c r="X3310" t="str">
        <f t="shared" si="363"/>
        <v>plays</v>
      </c>
    </row>
    <row r="3311" spans="1:2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8223</v>
      </c>
      <c r="H3311" t="s">
        <v>8245</v>
      </c>
      <c r="I3311">
        <v>1476632178</v>
      </c>
      <c r="J3311" s="8">
        <f t="shared" si="357"/>
        <v>17090.650208333336</v>
      </c>
      <c r="K3311">
        <v>1473953778</v>
      </c>
      <c r="L3311" s="8">
        <f t="shared" si="357"/>
        <v>17059.650208333336</v>
      </c>
      <c r="M3311" s="10">
        <f t="shared" si="358"/>
        <v>17090.650208333336</v>
      </c>
      <c r="N3311" s="11">
        <f t="shared" si="359"/>
        <v>17090.650208333336</v>
      </c>
      <c r="O3311" s="10">
        <f t="shared" si="360"/>
        <v>17059.650208333336</v>
      </c>
      <c r="P3311" s="11">
        <f t="shared" si="361"/>
        <v>17059.650208333336</v>
      </c>
      <c r="Q3311" t="b">
        <v>0</v>
      </c>
      <c r="R3311">
        <v>31</v>
      </c>
      <c r="S3311" t="b">
        <v>1</v>
      </c>
      <c r="T3311" t="s">
        <v>8269</v>
      </c>
      <c r="U3311" s="5">
        <f>E3311/D3311</f>
        <v>1.5942857142857143</v>
      </c>
      <c r="V3311" s="6">
        <f>E3311/R3311</f>
        <v>18</v>
      </c>
      <c r="W3311" t="str">
        <f t="shared" si="362"/>
        <v>theater</v>
      </c>
      <c r="X3311" t="str">
        <f t="shared" si="363"/>
        <v>plays</v>
      </c>
    </row>
    <row r="3312" spans="1:2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8222</v>
      </c>
      <c r="H3312" t="s">
        <v>8244</v>
      </c>
      <c r="I3312">
        <v>1444169825</v>
      </c>
      <c r="J3312" s="8">
        <f t="shared" si="357"/>
        <v>16714.928530092591</v>
      </c>
      <c r="K3312">
        <v>1441577825</v>
      </c>
      <c r="L3312" s="8">
        <f t="shared" si="357"/>
        <v>16684.928530092591</v>
      </c>
      <c r="M3312" s="10">
        <f t="shared" si="358"/>
        <v>16714.928530092591</v>
      </c>
      <c r="N3312" s="11">
        <f t="shared" si="359"/>
        <v>16714.928530092591</v>
      </c>
      <c r="O3312" s="10">
        <f t="shared" si="360"/>
        <v>16684.928530092591</v>
      </c>
      <c r="P3312" s="11">
        <f t="shared" si="361"/>
        <v>16684.928530092591</v>
      </c>
      <c r="Q3312" t="b">
        <v>0</v>
      </c>
      <c r="R3312">
        <v>31</v>
      </c>
      <c r="S3312" t="b">
        <v>1</v>
      </c>
      <c r="T3312" t="s">
        <v>8269</v>
      </c>
      <c r="U3312" s="5">
        <f>E3312/D3312</f>
        <v>1.0007692307692309</v>
      </c>
      <c r="V3312" s="6">
        <f>E3312/R3312</f>
        <v>209.83870967741936</v>
      </c>
      <c r="W3312" t="str">
        <f t="shared" si="362"/>
        <v>theater</v>
      </c>
      <c r="X3312" t="str">
        <f t="shared" si="363"/>
        <v>plays</v>
      </c>
    </row>
    <row r="3313" spans="1:2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8222</v>
      </c>
      <c r="H3313" t="s">
        <v>8244</v>
      </c>
      <c r="I3313">
        <v>1445065210</v>
      </c>
      <c r="J3313" s="8">
        <f t="shared" si="357"/>
        <v>16725.291782407407</v>
      </c>
      <c r="K3313">
        <v>1442473210</v>
      </c>
      <c r="L3313" s="8">
        <f t="shared" si="357"/>
        <v>16695.291782407407</v>
      </c>
      <c r="M3313" s="10">
        <f t="shared" si="358"/>
        <v>16725.291782407407</v>
      </c>
      <c r="N3313" s="11">
        <f t="shared" si="359"/>
        <v>16725.291782407407</v>
      </c>
      <c r="O3313" s="10">
        <f t="shared" si="360"/>
        <v>16695.291782407407</v>
      </c>
      <c r="P3313" s="11">
        <f t="shared" si="361"/>
        <v>16695.291782407407</v>
      </c>
      <c r="Q3313" t="b">
        <v>0</v>
      </c>
      <c r="R3313">
        <v>45</v>
      </c>
      <c r="S3313" t="b">
        <v>1</v>
      </c>
      <c r="T3313" t="s">
        <v>8269</v>
      </c>
      <c r="U3313" s="5">
        <f>E3313/D3313</f>
        <v>1.0984</v>
      </c>
      <c r="V3313" s="6">
        <f>E3313/R3313</f>
        <v>61.022222222222226</v>
      </c>
      <c r="W3313" t="str">
        <f t="shared" si="362"/>
        <v>theater</v>
      </c>
      <c r="X3313" t="str">
        <f t="shared" si="363"/>
        <v>plays</v>
      </c>
    </row>
    <row r="3314" spans="1:2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8222</v>
      </c>
      <c r="H3314" t="s">
        <v>8244</v>
      </c>
      <c r="I3314">
        <v>1478901600</v>
      </c>
      <c r="J3314" s="8">
        <f t="shared" si="357"/>
        <v>17116.916666666668</v>
      </c>
      <c r="K3314">
        <v>1477077946</v>
      </c>
      <c r="L3314" s="8">
        <f t="shared" si="357"/>
        <v>17095.809560185186</v>
      </c>
      <c r="M3314" s="10">
        <f t="shared" si="358"/>
        <v>17116.916666666668</v>
      </c>
      <c r="N3314" s="11">
        <f t="shared" si="359"/>
        <v>17116.916666666668</v>
      </c>
      <c r="O3314" s="10">
        <f t="shared" si="360"/>
        <v>17095.809560185186</v>
      </c>
      <c r="P3314" s="11">
        <f t="shared" si="361"/>
        <v>17095.809560185186</v>
      </c>
      <c r="Q3314" t="b">
        <v>0</v>
      </c>
      <c r="R3314">
        <v>41</v>
      </c>
      <c r="S3314" t="b">
        <v>1</v>
      </c>
      <c r="T3314" t="s">
        <v>8269</v>
      </c>
      <c r="U3314" s="5">
        <f>E3314/D3314</f>
        <v>1.0004</v>
      </c>
      <c r="V3314" s="6">
        <f>E3314/R3314</f>
        <v>61</v>
      </c>
      <c r="W3314" t="str">
        <f t="shared" si="362"/>
        <v>theater</v>
      </c>
      <c r="X3314" t="str">
        <f t="shared" si="363"/>
        <v>plays</v>
      </c>
    </row>
    <row r="3315" spans="1:2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8222</v>
      </c>
      <c r="H3315" t="s">
        <v>8244</v>
      </c>
      <c r="I3315">
        <v>1453856400</v>
      </c>
      <c r="J3315" s="8">
        <f t="shared" si="357"/>
        <v>16827.041666666668</v>
      </c>
      <c r="K3315">
        <v>1452664317</v>
      </c>
      <c r="L3315" s="8">
        <f t="shared" si="357"/>
        <v>16813.244409722221</v>
      </c>
      <c r="M3315" s="10">
        <f t="shared" si="358"/>
        <v>16827.041666666668</v>
      </c>
      <c r="N3315" s="11">
        <f t="shared" si="359"/>
        <v>16827.041666666668</v>
      </c>
      <c r="O3315" s="10">
        <f t="shared" si="360"/>
        <v>16813.244409722221</v>
      </c>
      <c r="P3315" s="11">
        <f t="shared" si="361"/>
        <v>16813.244409722221</v>
      </c>
      <c r="Q3315" t="b">
        <v>0</v>
      </c>
      <c r="R3315">
        <v>29</v>
      </c>
      <c r="S3315" t="b">
        <v>1</v>
      </c>
      <c r="T3315" t="s">
        <v>8269</v>
      </c>
      <c r="U3315" s="5">
        <f>E3315/D3315</f>
        <v>1.1605000000000001</v>
      </c>
      <c r="V3315" s="6">
        <f>E3315/R3315</f>
        <v>80.034482758620683</v>
      </c>
      <c r="W3315" t="str">
        <f t="shared" si="362"/>
        <v>theater</v>
      </c>
      <c r="X3315" t="str">
        <f t="shared" si="363"/>
        <v>plays</v>
      </c>
    </row>
    <row r="3316" spans="1:2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8223</v>
      </c>
      <c r="H3316" t="s">
        <v>8245</v>
      </c>
      <c r="I3316">
        <v>1431115500</v>
      </c>
      <c r="J3316" s="8">
        <f t="shared" si="357"/>
        <v>16563.836805555555</v>
      </c>
      <c r="K3316">
        <v>1428733511</v>
      </c>
      <c r="L3316" s="8">
        <f t="shared" si="357"/>
        <v>16536.267488425925</v>
      </c>
      <c r="M3316" s="10">
        <f t="shared" si="358"/>
        <v>16563.836805555555</v>
      </c>
      <c r="N3316" s="11">
        <f t="shared" si="359"/>
        <v>16563.836805555555</v>
      </c>
      <c r="O3316" s="10">
        <f t="shared" si="360"/>
        <v>16536.267488425925</v>
      </c>
      <c r="P3316" s="11">
        <f t="shared" si="361"/>
        <v>16536.267488425925</v>
      </c>
      <c r="Q3316" t="b">
        <v>0</v>
      </c>
      <c r="R3316">
        <v>58</v>
      </c>
      <c r="S3316" t="b">
        <v>1</v>
      </c>
      <c r="T3316" t="s">
        <v>8269</v>
      </c>
      <c r="U3316" s="5">
        <f>E3316/D3316</f>
        <v>2.1074999999999999</v>
      </c>
      <c r="V3316" s="6">
        <f>E3316/R3316</f>
        <v>29.068965517241381</v>
      </c>
      <c r="W3316" t="str">
        <f t="shared" si="362"/>
        <v>theater</v>
      </c>
      <c r="X3316" t="str">
        <f t="shared" si="363"/>
        <v>plays</v>
      </c>
    </row>
    <row r="3317" spans="1:2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8223</v>
      </c>
      <c r="H3317" t="s">
        <v>8245</v>
      </c>
      <c r="I3317">
        <v>1462519041</v>
      </c>
      <c r="J3317" s="8">
        <f t="shared" si="357"/>
        <v>16927.30371527778</v>
      </c>
      <c r="K3317">
        <v>1459927041</v>
      </c>
      <c r="L3317" s="8">
        <f t="shared" si="357"/>
        <v>16897.30371527778</v>
      </c>
      <c r="M3317" s="10">
        <f t="shared" si="358"/>
        <v>16927.30371527778</v>
      </c>
      <c r="N3317" s="11">
        <f t="shared" si="359"/>
        <v>16927.30371527778</v>
      </c>
      <c r="O3317" s="10">
        <f t="shared" si="360"/>
        <v>16897.30371527778</v>
      </c>
      <c r="P3317" s="11">
        <f t="shared" si="361"/>
        <v>16897.30371527778</v>
      </c>
      <c r="Q3317" t="b">
        <v>0</v>
      </c>
      <c r="R3317">
        <v>89</v>
      </c>
      <c r="S3317" t="b">
        <v>1</v>
      </c>
      <c r="T3317" t="s">
        <v>8269</v>
      </c>
      <c r="U3317" s="5">
        <f>E3317/D3317</f>
        <v>1.1000000000000001</v>
      </c>
      <c r="V3317" s="6">
        <f>E3317/R3317</f>
        <v>49.438202247191015</v>
      </c>
      <c r="W3317" t="str">
        <f t="shared" si="362"/>
        <v>theater</v>
      </c>
      <c r="X3317" t="str">
        <f t="shared" si="363"/>
        <v>plays</v>
      </c>
    </row>
    <row r="3318" spans="1:2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8222</v>
      </c>
      <c r="H3318" t="s">
        <v>8244</v>
      </c>
      <c r="I3318">
        <v>1407506040</v>
      </c>
      <c r="J3318" s="8">
        <f t="shared" si="357"/>
        <v>16290.579166666668</v>
      </c>
      <c r="K3318">
        <v>1404680075</v>
      </c>
      <c r="L3318" s="8">
        <f t="shared" si="357"/>
        <v>16257.871238425925</v>
      </c>
      <c r="M3318" s="10">
        <f t="shared" si="358"/>
        <v>16290.579166666668</v>
      </c>
      <c r="N3318" s="11">
        <f t="shared" si="359"/>
        <v>16290.579166666668</v>
      </c>
      <c r="O3318" s="10">
        <f t="shared" si="360"/>
        <v>16257.871238425925</v>
      </c>
      <c r="P3318" s="11">
        <f t="shared" si="361"/>
        <v>16257.871238425925</v>
      </c>
      <c r="Q3318" t="b">
        <v>0</v>
      </c>
      <c r="R3318">
        <v>125</v>
      </c>
      <c r="S3318" t="b">
        <v>1</v>
      </c>
      <c r="T3318" t="s">
        <v>8269</v>
      </c>
      <c r="U3318" s="5">
        <f>E3318/D3318</f>
        <v>1.0008673425918038</v>
      </c>
      <c r="V3318" s="6">
        <f>E3318/R3318</f>
        <v>93.977440000000001</v>
      </c>
      <c r="W3318" t="str">
        <f t="shared" si="362"/>
        <v>theater</v>
      </c>
      <c r="X3318" t="str">
        <f t="shared" si="363"/>
        <v>plays</v>
      </c>
    </row>
    <row r="3319" spans="1:2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8222</v>
      </c>
      <c r="H3319" t="s">
        <v>8244</v>
      </c>
      <c r="I3319">
        <v>1465347424</v>
      </c>
      <c r="J3319" s="8">
        <f t="shared" si="357"/>
        <v>16960.039629629628</v>
      </c>
      <c r="K3319">
        <v>1462755424</v>
      </c>
      <c r="L3319" s="8">
        <f t="shared" si="357"/>
        <v>16930.039629629628</v>
      </c>
      <c r="M3319" s="10">
        <f t="shared" si="358"/>
        <v>16960.039629629628</v>
      </c>
      <c r="N3319" s="11">
        <f t="shared" si="359"/>
        <v>16960.039629629628</v>
      </c>
      <c r="O3319" s="10">
        <f t="shared" si="360"/>
        <v>16930.039629629628</v>
      </c>
      <c r="P3319" s="11">
        <f t="shared" si="361"/>
        <v>16930.039629629628</v>
      </c>
      <c r="Q3319" t="b">
        <v>0</v>
      </c>
      <c r="R3319">
        <v>18</v>
      </c>
      <c r="S3319" t="b">
        <v>1</v>
      </c>
      <c r="T3319" t="s">
        <v>8269</v>
      </c>
      <c r="U3319" s="5">
        <f>E3319/D3319</f>
        <v>1.0619047619047619</v>
      </c>
      <c r="V3319" s="6">
        <f>E3319/R3319</f>
        <v>61.944444444444443</v>
      </c>
      <c r="W3319" t="str">
        <f t="shared" si="362"/>
        <v>theater</v>
      </c>
      <c r="X3319" t="str">
        <f t="shared" si="363"/>
        <v>plays</v>
      </c>
    </row>
    <row r="3320" spans="1:2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8227</v>
      </c>
      <c r="H3320" t="s">
        <v>8249</v>
      </c>
      <c r="I3320">
        <v>1460341800</v>
      </c>
      <c r="J3320" s="8">
        <f t="shared" si="357"/>
        <v>16902.104166666668</v>
      </c>
      <c r="K3320">
        <v>1456902893</v>
      </c>
      <c r="L3320" s="8">
        <f t="shared" si="357"/>
        <v>16862.302002314816</v>
      </c>
      <c r="M3320" s="10">
        <f t="shared" si="358"/>
        <v>16902.104166666668</v>
      </c>
      <c r="N3320" s="11">
        <f t="shared" si="359"/>
        <v>16902.104166666668</v>
      </c>
      <c r="O3320" s="10">
        <f t="shared" si="360"/>
        <v>16862.302002314816</v>
      </c>
      <c r="P3320" s="11">
        <f t="shared" si="361"/>
        <v>16862.302002314816</v>
      </c>
      <c r="Q3320" t="b">
        <v>0</v>
      </c>
      <c r="R3320">
        <v>32</v>
      </c>
      <c r="S3320" t="b">
        <v>1</v>
      </c>
      <c r="T3320" t="s">
        <v>8269</v>
      </c>
      <c r="U3320" s="5">
        <f>E3320/D3320</f>
        <v>1.256</v>
      </c>
      <c r="V3320" s="6">
        <f>E3320/R3320</f>
        <v>78.5</v>
      </c>
      <c r="W3320" t="str">
        <f t="shared" si="362"/>
        <v>theater</v>
      </c>
      <c r="X3320" t="str">
        <f t="shared" si="363"/>
        <v>plays</v>
      </c>
    </row>
    <row r="3321" spans="1:2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8223</v>
      </c>
      <c r="H3321" t="s">
        <v>8245</v>
      </c>
      <c r="I3321">
        <v>1422712986</v>
      </c>
      <c r="J3321" s="8">
        <f t="shared" si="357"/>
        <v>16466.585486111111</v>
      </c>
      <c r="K3321">
        <v>1418824986</v>
      </c>
      <c r="L3321" s="8">
        <f t="shared" si="357"/>
        <v>16421.585486111111</v>
      </c>
      <c r="M3321" s="10">
        <f t="shared" si="358"/>
        <v>16466.585486111111</v>
      </c>
      <c r="N3321" s="11">
        <f t="shared" si="359"/>
        <v>16466.585486111111</v>
      </c>
      <c r="O3321" s="10">
        <f t="shared" si="360"/>
        <v>16421.585486111111</v>
      </c>
      <c r="P3321" s="11">
        <f t="shared" si="361"/>
        <v>16421.585486111111</v>
      </c>
      <c r="Q3321" t="b">
        <v>0</v>
      </c>
      <c r="R3321">
        <v>16</v>
      </c>
      <c r="S3321" t="b">
        <v>1</v>
      </c>
      <c r="T3321" t="s">
        <v>8269</v>
      </c>
      <c r="U3321" s="5">
        <f>E3321/D3321</f>
        <v>1.08</v>
      </c>
      <c r="V3321" s="6">
        <f>E3321/R3321</f>
        <v>33.75</v>
      </c>
      <c r="W3321" t="str">
        <f t="shared" si="362"/>
        <v>theater</v>
      </c>
      <c r="X3321" t="str">
        <f t="shared" si="363"/>
        <v>plays</v>
      </c>
    </row>
    <row r="3322" spans="1:2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8222</v>
      </c>
      <c r="H3322" t="s">
        <v>8244</v>
      </c>
      <c r="I3322">
        <v>1466557557</v>
      </c>
      <c r="J3322" s="8">
        <f t="shared" si="357"/>
        <v>16974.045798611111</v>
      </c>
      <c r="K3322">
        <v>1463965557</v>
      </c>
      <c r="L3322" s="8">
        <f t="shared" si="357"/>
        <v>16944.045798611111</v>
      </c>
      <c r="M3322" s="10">
        <f t="shared" si="358"/>
        <v>16974.045798611111</v>
      </c>
      <c r="N3322" s="11">
        <f t="shared" si="359"/>
        <v>16974.045798611111</v>
      </c>
      <c r="O3322" s="10">
        <f t="shared" si="360"/>
        <v>16944.045798611111</v>
      </c>
      <c r="P3322" s="11">
        <f t="shared" si="361"/>
        <v>16944.045798611111</v>
      </c>
      <c r="Q3322" t="b">
        <v>0</v>
      </c>
      <c r="R3322">
        <v>38</v>
      </c>
      <c r="S3322" t="b">
        <v>1</v>
      </c>
      <c r="T3322" t="s">
        <v>8269</v>
      </c>
      <c r="U3322" s="5">
        <f>E3322/D3322</f>
        <v>1.01</v>
      </c>
      <c r="V3322" s="6">
        <f>E3322/R3322</f>
        <v>66.44736842105263</v>
      </c>
      <c r="W3322" t="str">
        <f t="shared" si="362"/>
        <v>theater</v>
      </c>
      <c r="X3322" t="str">
        <f t="shared" si="363"/>
        <v>plays</v>
      </c>
    </row>
    <row r="3323" spans="1:2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8222</v>
      </c>
      <c r="H3323" t="s">
        <v>8244</v>
      </c>
      <c r="I3323">
        <v>1413431940</v>
      </c>
      <c r="J3323" s="8">
        <f t="shared" si="357"/>
        <v>16359.165972222223</v>
      </c>
      <c r="K3323">
        <v>1412216665</v>
      </c>
      <c r="L3323" s="8">
        <f t="shared" si="357"/>
        <v>16345.100289351853</v>
      </c>
      <c r="M3323" s="10">
        <f t="shared" si="358"/>
        <v>16359.165972222223</v>
      </c>
      <c r="N3323" s="11">
        <f t="shared" si="359"/>
        <v>16359.165972222223</v>
      </c>
      <c r="O3323" s="10">
        <f t="shared" si="360"/>
        <v>16345.100289351853</v>
      </c>
      <c r="P3323" s="11">
        <f t="shared" si="361"/>
        <v>16345.100289351853</v>
      </c>
      <c r="Q3323" t="b">
        <v>0</v>
      </c>
      <c r="R3323">
        <v>15</v>
      </c>
      <c r="S3323" t="b">
        <v>1</v>
      </c>
      <c r="T3323" t="s">
        <v>8269</v>
      </c>
      <c r="U3323" s="5">
        <f>E3323/D3323</f>
        <v>1.0740000000000001</v>
      </c>
      <c r="V3323" s="6">
        <f>E3323/R3323</f>
        <v>35.799999999999997</v>
      </c>
      <c r="W3323" t="str">
        <f t="shared" si="362"/>
        <v>theater</v>
      </c>
      <c r="X3323" t="str">
        <f t="shared" si="363"/>
        <v>plays</v>
      </c>
    </row>
    <row r="3324" spans="1:2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8222</v>
      </c>
      <c r="H3324" t="s">
        <v>8244</v>
      </c>
      <c r="I3324">
        <v>1466567700</v>
      </c>
      <c r="J3324" s="8">
        <f t="shared" si="357"/>
        <v>16974.163194444445</v>
      </c>
      <c r="K3324">
        <v>1464653696</v>
      </c>
      <c r="L3324" s="8">
        <f t="shared" si="357"/>
        <v>16952.010370370372</v>
      </c>
      <c r="M3324" s="10">
        <f t="shared" si="358"/>
        <v>16974.163194444445</v>
      </c>
      <c r="N3324" s="11">
        <f t="shared" si="359"/>
        <v>16974.163194444445</v>
      </c>
      <c r="O3324" s="10">
        <f t="shared" si="360"/>
        <v>16952.010370370372</v>
      </c>
      <c r="P3324" s="11">
        <f t="shared" si="361"/>
        <v>16952.010370370372</v>
      </c>
      <c r="Q3324" t="b">
        <v>0</v>
      </c>
      <c r="R3324">
        <v>23</v>
      </c>
      <c r="S3324" t="b">
        <v>1</v>
      </c>
      <c r="T3324" t="s">
        <v>8269</v>
      </c>
      <c r="U3324" s="5">
        <f>E3324/D3324</f>
        <v>1.0151515151515151</v>
      </c>
      <c r="V3324" s="6">
        <f>E3324/R3324</f>
        <v>145.65217391304347</v>
      </c>
      <c r="W3324" t="str">
        <f t="shared" si="362"/>
        <v>theater</v>
      </c>
      <c r="X3324" t="str">
        <f t="shared" si="363"/>
        <v>plays</v>
      </c>
    </row>
    <row r="3325" spans="1:2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8223</v>
      </c>
      <c r="H3325" t="s">
        <v>8245</v>
      </c>
      <c r="I3325">
        <v>1474793208</v>
      </c>
      <c r="J3325" s="8">
        <f t="shared" si="357"/>
        <v>17069.365833333333</v>
      </c>
      <c r="K3325">
        <v>1472201208</v>
      </c>
      <c r="L3325" s="8">
        <f t="shared" si="357"/>
        <v>17039.365833333333</v>
      </c>
      <c r="M3325" s="10">
        <f t="shared" si="358"/>
        <v>17069.365833333333</v>
      </c>
      <c r="N3325" s="11">
        <f t="shared" si="359"/>
        <v>17069.365833333333</v>
      </c>
      <c r="O3325" s="10">
        <f t="shared" si="360"/>
        <v>17039.365833333333</v>
      </c>
      <c r="P3325" s="11">
        <f t="shared" si="361"/>
        <v>17039.365833333333</v>
      </c>
      <c r="Q3325" t="b">
        <v>0</v>
      </c>
      <c r="R3325">
        <v>49</v>
      </c>
      <c r="S3325" t="b">
        <v>1</v>
      </c>
      <c r="T3325" t="s">
        <v>8269</v>
      </c>
      <c r="U3325" s="5">
        <f>E3325/D3325</f>
        <v>1.2589999999999999</v>
      </c>
      <c r="V3325" s="6">
        <f>E3325/R3325</f>
        <v>25.693877551020407</v>
      </c>
      <c r="W3325" t="str">
        <f t="shared" si="362"/>
        <v>theater</v>
      </c>
      <c r="X3325" t="str">
        <f t="shared" si="363"/>
        <v>plays</v>
      </c>
    </row>
    <row r="3326" spans="1:2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8239</v>
      </c>
      <c r="H3326" t="s">
        <v>8247</v>
      </c>
      <c r="I3326">
        <v>1465135190</v>
      </c>
      <c r="J3326" s="8">
        <f t="shared" si="357"/>
        <v>16957.583217592593</v>
      </c>
      <c r="K3326">
        <v>1463925590</v>
      </c>
      <c r="L3326" s="8">
        <f t="shared" si="357"/>
        <v>16943.583217592593</v>
      </c>
      <c r="M3326" s="10">
        <f t="shared" si="358"/>
        <v>16957.583217592593</v>
      </c>
      <c r="N3326" s="11">
        <f t="shared" si="359"/>
        <v>16957.583217592593</v>
      </c>
      <c r="O3326" s="10">
        <f t="shared" si="360"/>
        <v>16943.583217592593</v>
      </c>
      <c r="P3326" s="11">
        <f t="shared" si="361"/>
        <v>16943.583217592593</v>
      </c>
      <c r="Q3326" t="b">
        <v>0</v>
      </c>
      <c r="R3326">
        <v>10</v>
      </c>
      <c r="S3326" t="b">
        <v>1</v>
      </c>
      <c r="T3326" t="s">
        <v>8269</v>
      </c>
      <c r="U3326" s="5">
        <f>E3326/D3326</f>
        <v>1.0166666666666666</v>
      </c>
      <c r="V3326" s="6">
        <f>E3326/R3326</f>
        <v>152.5</v>
      </c>
      <c r="W3326" t="str">
        <f t="shared" si="362"/>
        <v>theater</v>
      </c>
      <c r="X3326" t="str">
        <f t="shared" si="363"/>
        <v>plays</v>
      </c>
    </row>
    <row r="3327" spans="1:2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8223</v>
      </c>
      <c r="H3327" t="s">
        <v>8245</v>
      </c>
      <c r="I3327">
        <v>1428256277</v>
      </c>
      <c r="J3327" s="8">
        <f t="shared" si="357"/>
        <v>16530.743946759259</v>
      </c>
      <c r="K3327">
        <v>1425235877</v>
      </c>
      <c r="L3327" s="8">
        <f t="shared" si="357"/>
        <v>16495.785613425927</v>
      </c>
      <c r="M3327" s="10">
        <f t="shared" si="358"/>
        <v>16530.743946759259</v>
      </c>
      <c r="N3327" s="11">
        <f t="shared" si="359"/>
        <v>16530.743946759259</v>
      </c>
      <c r="O3327" s="10">
        <f t="shared" si="360"/>
        <v>16495.785613425927</v>
      </c>
      <c r="P3327" s="11">
        <f t="shared" si="361"/>
        <v>16495.785613425927</v>
      </c>
      <c r="Q3327" t="b">
        <v>0</v>
      </c>
      <c r="R3327">
        <v>15</v>
      </c>
      <c r="S3327" t="b">
        <v>1</v>
      </c>
      <c r="T3327" t="s">
        <v>8269</v>
      </c>
      <c r="U3327" s="5">
        <f>E3327/D3327</f>
        <v>1.125</v>
      </c>
      <c r="V3327" s="6">
        <f>E3327/R3327</f>
        <v>30</v>
      </c>
      <c r="W3327" t="str">
        <f t="shared" si="362"/>
        <v>theater</v>
      </c>
      <c r="X3327" t="str">
        <f t="shared" si="363"/>
        <v>plays</v>
      </c>
    </row>
    <row r="3328" spans="1:2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8222</v>
      </c>
      <c r="H3328" t="s">
        <v>8244</v>
      </c>
      <c r="I3328">
        <v>1425830905</v>
      </c>
      <c r="J3328" s="8">
        <f t="shared" si="357"/>
        <v>16502.672511574074</v>
      </c>
      <c r="K3328">
        <v>1423242505</v>
      </c>
      <c r="L3328" s="8">
        <f t="shared" si="357"/>
        <v>16472.714178240742</v>
      </c>
      <c r="M3328" s="10">
        <f t="shared" si="358"/>
        <v>16502.672511574074</v>
      </c>
      <c r="N3328" s="11">
        <f t="shared" si="359"/>
        <v>16502.672511574074</v>
      </c>
      <c r="O3328" s="10">
        <f t="shared" si="360"/>
        <v>16472.714178240742</v>
      </c>
      <c r="P3328" s="11">
        <f t="shared" si="361"/>
        <v>16472.714178240742</v>
      </c>
      <c r="Q3328" t="b">
        <v>0</v>
      </c>
      <c r="R3328">
        <v>57</v>
      </c>
      <c r="S3328" t="b">
        <v>1</v>
      </c>
      <c r="T3328" t="s">
        <v>8269</v>
      </c>
      <c r="U3328" s="5">
        <f>E3328/D3328</f>
        <v>1.0137499999999999</v>
      </c>
      <c r="V3328" s="6">
        <f>E3328/R3328</f>
        <v>142.28070175438597</v>
      </c>
      <c r="W3328" t="str">
        <f t="shared" si="362"/>
        <v>theater</v>
      </c>
      <c r="X3328" t="str">
        <f t="shared" si="363"/>
        <v>plays</v>
      </c>
    </row>
    <row r="3329" spans="1:2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8223</v>
      </c>
      <c r="H3329" t="s">
        <v>8245</v>
      </c>
      <c r="I3329">
        <v>1462697966</v>
      </c>
      <c r="J3329" s="8">
        <f t="shared" si="357"/>
        <v>16929.37460648148</v>
      </c>
      <c r="K3329">
        <v>1460105966</v>
      </c>
      <c r="L3329" s="8">
        <f t="shared" si="357"/>
        <v>16899.37460648148</v>
      </c>
      <c r="M3329" s="10">
        <f t="shared" si="358"/>
        <v>16929.37460648148</v>
      </c>
      <c r="N3329" s="11">
        <f t="shared" si="359"/>
        <v>16929.37460648148</v>
      </c>
      <c r="O3329" s="10">
        <f t="shared" si="360"/>
        <v>16899.37460648148</v>
      </c>
      <c r="P3329" s="11">
        <f t="shared" si="361"/>
        <v>16899.37460648148</v>
      </c>
      <c r="Q3329" t="b">
        <v>0</v>
      </c>
      <c r="R3329">
        <v>33</v>
      </c>
      <c r="S3329" t="b">
        <v>1</v>
      </c>
      <c r="T3329" t="s">
        <v>8269</v>
      </c>
      <c r="U3329" s="5">
        <f>E3329/D3329</f>
        <v>1.0125</v>
      </c>
      <c r="V3329" s="6">
        <f>E3329/R3329</f>
        <v>24.545454545454547</v>
      </c>
      <c r="W3329" t="str">
        <f t="shared" si="362"/>
        <v>theater</v>
      </c>
      <c r="X3329" t="str">
        <f t="shared" si="363"/>
        <v>plays</v>
      </c>
    </row>
    <row r="3330" spans="1:2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8222</v>
      </c>
      <c r="H3330" t="s">
        <v>8244</v>
      </c>
      <c r="I3330">
        <v>1404522000</v>
      </c>
      <c r="J3330" s="8">
        <f t="shared" si="357"/>
        <v>16256.041666666666</v>
      </c>
      <c r="K3330">
        <v>1404308883</v>
      </c>
      <c r="L3330" s="8">
        <f t="shared" si="357"/>
        <v>16253.575034722222</v>
      </c>
      <c r="M3330" s="10">
        <f t="shared" si="358"/>
        <v>16256.041666666666</v>
      </c>
      <c r="N3330" s="11">
        <f t="shared" si="359"/>
        <v>16256.041666666666</v>
      </c>
      <c r="O3330" s="10">
        <f t="shared" si="360"/>
        <v>16253.575034722222</v>
      </c>
      <c r="P3330" s="11">
        <f t="shared" si="361"/>
        <v>16253.575034722222</v>
      </c>
      <c r="Q3330" t="b">
        <v>0</v>
      </c>
      <c r="R3330">
        <v>9</v>
      </c>
      <c r="S3330" t="b">
        <v>1</v>
      </c>
      <c r="T3330" t="s">
        <v>8269</v>
      </c>
      <c r="U3330" s="5">
        <f>E3330/D3330</f>
        <v>1.4638888888888888</v>
      </c>
      <c r="V3330" s="6">
        <f>E3330/R3330</f>
        <v>292.77777777777777</v>
      </c>
      <c r="W3330" t="str">
        <f t="shared" si="362"/>
        <v>theater</v>
      </c>
      <c r="X3330" t="str">
        <f t="shared" si="363"/>
        <v>plays</v>
      </c>
    </row>
    <row r="3331" spans="1:2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8223</v>
      </c>
      <c r="H3331" t="s">
        <v>8245</v>
      </c>
      <c r="I3331">
        <v>1406502000</v>
      </c>
      <c r="J3331" s="8">
        <f t="shared" ref="J3331:L3394" si="364">(((I3331/60)/60)/24)</f>
        <v>16278.958333333334</v>
      </c>
      <c r="K3331">
        <v>1405583108</v>
      </c>
      <c r="L3331" s="8">
        <f t="shared" si="364"/>
        <v>16268.323009259258</v>
      </c>
      <c r="M3331" s="10">
        <f t="shared" ref="M3331:M3394" si="365">J3331</f>
        <v>16278.958333333334</v>
      </c>
      <c r="N3331" s="11">
        <f t="shared" ref="N3331:N3394" si="366">J3331</f>
        <v>16278.958333333334</v>
      </c>
      <c r="O3331" s="10">
        <f t="shared" ref="O3331:O3394" si="367">L3331</f>
        <v>16268.323009259258</v>
      </c>
      <c r="P3331" s="11">
        <f t="shared" ref="P3331:P3394" si="368">L3331</f>
        <v>16268.323009259258</v>
      </c>
      <c r="Q3331" t="b">
        <v>0</v>
      </c>
      <c r="R3331">
        <v>26</v>
      </c>
      <c r="S3331" t="b">
        <v>1</v>
      </c>
      <c r="T3331" t="s">
        <v>8269</v>
      </c>
      <c r="U3331" s="5">
        <f>E3331/D3331</f>
        <v>1.1679999999999999</v>
      </c>
      <c r="V3331" s="6">
        <f>E3331/R3331</f>
        <v>44.92307692307692</v>
      </c>
      <c r="W3331" t="str">
        <f t="shared" ref="W3331:W3394" si="369">LEFT(T3331,((FIND("/",T3331,1))-1))</f>
        <v>theater</v>
      </c>
      <c r="X3331" t="str">
        <f t="shared" ref="X3331:X3394" si="370">RIGHT(T3331,((LEN(T3331))-(FIND("/",T3331,1))))</f>
        <v>plays</v>
      </c>
    </row>
    <row r="3332" spans="1:2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8223</v>
      </c>
      <c r="H3332" t="s">
        <v>8245</v>
      </c>
      <c r="I3332">
        <v>1427919468</v>
      </c>
      <c r="J3332" s="8">
        <f t="shared" si="364"/>
        <v>16526.845694444444</v>
      </c>
      <c r="K3332">
        <v>1425331068</v>
      </c>
      <c r="L3332" s="8">
        <f t="shared" si="364"/>
        <v>16496.887361111112</v>
      </c>
      <c r="M3332" s="10">
        <f t="shared" si="365"/>
        <v>16526.845694444444</v>
      </c>
      <c r="N3332" s="11">
        <f t="shared" si="366"/>
        <v>16526.845694444444</v>
      </c>
      <c r="O3332" s="10">
        <f t="shared" si="367"/>
        <v>16496.887361111112</v>
      </c>
      <c r="P3332" s="11">
        <f t="shared" si="368"/>
        <v>16496.887361111112</v>
      </c>
      <c r="Q3332" t="b">
        <v>0</v>
      </c>
      <c r="R3332">
        <v>69</v>
      </c>
      <c r="S3332" t="b">
        <v>1</v>
      </c>
      <c r="T3332" t="s">
        <v>8269</v>
      </c>
      <c r="U3332" s="5">
        <f>E3332/D3332</f>
        <v>1.0626666666666666</v>
      </c>
      <c r="V3332" s="6">
        <f>E3332/R3332</f>
        <v>23.10144927536232</v>
      </c>
      <c r="W3332" t="str">
        <f t="shared" si="369"/>
        <v>theater</v>
      </c>
      <c r="X3332" t="str">
        <f t="shared" si="370"/>
        <v>plays</v>
      </c>
    </row>
    <row r="3333" spans="1:2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8222</v>
      </c>
      <c r="H3333" t="s">
        <v>8244</v>
      </c>
      <c r="I3333">
        <v>1444149886</v>
      </c>
      <c r="J3333" s="8">
        <f t="shared" si="364"/>
        <v>16714.697754629629</v>
      </c>
      <c r="K3333">
        <v>1441125886</v>
      </c>
      <c r="L3333" s="8">
        <f t="shared" si="364"/>
        <v>16679.697754629629</v>
      </c>
      <c r="M3333" s="10">
        <f t="shared" si="365"/>
        <v>16714.697754629629</v>
      </c>
      <c r="N3333" s="11">
        <f t="shared" si="366"/>
        <v>16714.697754629629</v>
      </c>
      <c r="O3333" s="10">
        <f t="shared" si="367"/>
        <v>16679.697754629629</v>
      </c>
      <c r="P3333" s="11">
        <f t="shared" si="368"/>
        <v>16679.697754629629</v>
      </c>
      <c r="Q3333" t="b">
        <v>0</v>
      </c>
      <c r="R3333">
        <v>65</v>
      </c>
      <c r="S3333" t="b">
        <v>1</v>
      </c>
      <c r="T3333" t="s">
        <v>8269</v>
      </c>
      <c r="U3333" s="5">
        <f>E3333/D3333</f>
        <v>1.0451999999999999</v>
      </c>
      <c r="V3333" s="6">
        <f>E3333/R3333</f>
        <v>80.400000000000006</v>
      </c>
      <c r="W3333" t="str">
        <f t="shared" si="369"/>
        <v>theater</v>
      </c>
      <c r="X3333" t="str">
        <f t="shared" si="370"/>
        <v>plays</v>
      </c>
    </row>
    <row r="3334" spans="1:2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8222</v>
      </c>
      <c r="H3334" t="s">
        <v>8244</v>
      </c>
      <c r="I3334">
        <v>1405802330</v>
      </c>
      <c r="J3334" s="8">
        <f t="shared" si="364"/>
        <v>16270.860300925924</v>
      </c>
      <c r="K3334">
        <v>1403210330</v>
      </c>
      <c r="L3334" s="8">
        <f t="shared" si="364"/>
        <v>16240.860300925924</v>
      </c>
      <c r="M3334" s="10">
        <f t="shared" si="365"/>
        <v>16270.860300925924</v>
      </c>
      <c r="N3334" s="11">
        <f t="shared" si="366"/>
        <v>16270.860300925924</v>
      </c>
      <c r="O3334" s="10">
        <f t="shared" si="367"/>
        <v>16240.860300925924</v>
      </c>
      <c r="P3334" s="11">
        <f t="shared" si="368"/>
        <v>16240.860300925924</v>
      </c>
      <c r="Q3334" t="b">
        <v>0</v>
      </c>
      <c r="R3334">
        <v>83</v>
      </c>
      <c r="S3334" t="b">
        <v>1</v>
      </c>
      <c r="T3334" t="s">
        <v>8269</v>
      </c>
      <c r="U3334" s="5">
        <f>E3334/D3334</f>
        <v>1</v>
      </c>
      <c r="V3334" s="6">
        <f>E3334/R3334</f>
        <v>72.289156626506028</v>
      </c>
      <c r="W3334" t="str">
        <f t="shared" si="369"/>
        <v>theater</v>
      </c>
      <c r="X3334" t="str">
        <f t="shared" si="370"/>
        <v>plays</v>
      </c>
    </row>
    <row r="3335" spans="1:2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8222</v>
      </c>
      <c r="H3335" t="s">
        <v>8244</v>
      </c>
      <c r="I3335">
        <v>1434384880</v>
      </c>
      <c r="J3335" s="8">
        <f t="shared" si="364"/>
        <v>16601.676851851855</v>
      </c>
      <c r="K3335">
        <v>1432484080</v>
      </c>
      <c r="L3335" s="8">
        <f t="shared" si="364"/>
        <v>16579.676851851855</v>
      </c>
      <c r="M3335" s="10">
        <f t="shared" si="365"/>
        <v>16601.676851851855</v>
      </c>
      <c r="N3335" s="11">
        <f t="shared" si="366"/>
        <v>16601.676851851855</v>
      </c>
      <c r="O3335" s="10">
        <f t="shared" si="367"/>
        <v>16579.676851851855</v>
      </c>
      <c r="P3335" s="11">
        <f t="shared" si="368"/>
        <v>16579.676851851855</v>
      </c>
      <c r="Q3335" t="b">
        <v>0</v>
      </c>
      <c r="R3335">
        <v>111</v>
      </c>
      <c r="S3335" t="b">
        <v>1</v>
      </c>
      <c r="T3335" t="s">
        <v>8269</v>
      </c>
      <c r="U3335" s="5">
        <f>E3335/D3335</f>
        <v>1.0457142857142858</v>
      </c>
      <c r="V3335" s="6">
        <f>E3335/R3335</f>
        <v>32.972972972972975</v>
      </c>
      <c r="W3335" t="str">
        <f t="shared" si="369"/>
        <v>theater</v>
      </c>
      <c r="X3335" t="str">
        <f t="shared" si="370"/>
        <v>plays</v>
      </c>
    </row>
    <row r="3336" spans="1:2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8222</v>
      </c>
      <c r="H3336" t="s">
        <v>8244</v>
      </c>
      <c r="I3336">
        <v>1438259422</v>
      </c>
      <c r="J3336" s="8">
        <f t="shared" si="364"/>
        <v>16646.521087962963</v>
      </c>
      <c r="K3336">
        <v>1435667422</v>
      </c>
      <c r="L3336" s="8">
        <f t="shared" si="364"/>
        <v>16616.521087962963</v>
      </c>
      <c r="M3336" s="10">
        <f t="shared" si="365"/>
        <v>16646.521087962963</v>
      </c>
      <c r="N3336" s="11">
        <f t="shared" si="366"/>
        <v>16646.521087962963</v>
      </c>
      <c r="O3336" s="10">
        <f t="shared" si="367"/>
        <v>16616.521087962963</v>
      </c>
      <c r="P3336" s="11">
        <f t="shared" si="368"/>
        <v>16616.521087962963</v>
      </c>
      <c r="Q3336" t="b">
        <v>0</v>
      </c>
      <c r="R3336">
        <v>46</v>
      </c>
      <c r="S3336" t="b">
        <v>1</v>
      </c>
      <c r="T3336" t="s">
        <v>8269</v>
      </c>
      <c r="U3336" s="5">
        <f>E3336/D3336</f>
        <v>1.3862051149573753</v>
      </c>
      <c r="V3336" s="6">
        <f>E3336/R3336</f>
        <v>116.65217391304348</v>
      </c>
      <c r="W3336" t="str">
        <f t="shared" si="369"/>
        <v>theater</v>
      </c>
      <c r="X3336" t="str">
        <f t="shared" si="370"/>
        <v>plays</v>
      </c>
    </row>
    <row r="3337" spans="1:2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8223</v>
      </c>
      <c r="H3337" t="s">
        <v>8245</v>
      </c>
      <c r="I3337">
        <v>1407106800</v>
      </c>
      <c r="J3337" s="8">
        <f t="shared" si="364"/>
        <v>16285.958333333334</v>
      </c>
      <c r="K3337">
        <v>1404749446</v>
      </c>
      <c r="L3337" s="8">
        <f t="shared" si="364"/>
        <v>16258.674143518518</v>
      </c>
      <c r="M3337" s="10">
        <f t="shared" si="365"/>
        <v>16285.958333333334</v>
      </c>
      <c r="N3337" s="11">
        <f t="shared" si="366"/>
        <v>16285.958333333334</v>
      </c>
      <c r="O3337" s="10">
        <f t="shared" si="367"/>
        <v>16258.674143518518</v>
      </c>
      <c r="P3337" s="11">
        <f t="shared" si="368"/>
        <v>16258.674143518518</v>
      </c>
      <c r="Q3337" t="b">
        <v>0</v>
      </c>
      <c r="R3337">
        <v>63</v>
      </c>
      <c r="S3337" t="b">
        <v>1</v>
      </c>
      <c r="T3337" t="s">
        <v>8269</v>
      </c>
      <c r="U3337" s="5">
        <f>E3337/D3337</f>
        <v>1.0032000000000001</v>
      </c>
      <c r="V3337" s="6">
        <f>E3337/R3337</f>
        <v>79.61904761904762</v>
      </c>
      <c r="W3337" t="str">
        <f t="shared" si="369"/>
        <v>theater</v>
      </c>
      <c r="X3337" t="str">
        <f t="shared" si="370"/>
        <v>plays</v>
      </c>
    </row>
    <row r="3338" spans="1:2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8223</v>
      </c>
      <c r="H3338" t="s">
        <v>8245</v>
      </c>
      <c r="I3338">
        <v>1459845246</v>
      </c>
      <c r="J3338" s="8">
        <f t="shared" si="364"/>
        <v>16896.35701388889</v>
      </c>
      <c r="K3338">
        <v>1457429646</v>
      </c>
      <c r="L3338" s="8">
        <f t="shared" si="364"/>
        <v>16868.398680555558</v>
      </c>
      <c r="M3338" s="10">
        <f t="shared" si="365"/>
        <v>16896.35701388889</v>
      </c>
      <c r="N3338" s="11">
        <f t="shared" si="366"/>
        <v>16896.35701388889</v>
      </c>
      <c r="O3338" s="10">
        <f t="shared" si="367"/>
        <v>16868.398680555558</v>
      </c>
      <c r="P3338" s="11">
        <f t="shared" si="368"/>
        <v>16868.398680555558</v>
      </c>
      <c r="Q3338" t="b">
        <v>0</v>
      </c>
      <c r="R3338">
        <v>9</v>
      </c>
      <c r="S3338" t="b">
        <v>1</v>
      </c>
      <c r="T3338" t="s">
        <v>8269</v>
      </c>
      <c r="U3338" s="5">
        <f>E3338/D3338</f>
        <v>1</v>
      </c>
      <c r="V3338" s="6">
        <f>E3338/R3338</f>
        <v>27.777777777777779</v>
      </c>
      <c r="W3338" t="str">
        <f t="shared" si="369"/>
        <v>theater</v>
      </c>
      <c r="X3338" t="str">
        <f t="shared" si="370"/>
        <v>plays</v>
      </c>
    </row>
    <row r="3339" spans="1:2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8223</v>
      </c>
      <c r="H3339" t="s">
        <v>8245</v>
      </c>
      <c r="I3339">
        <v>1412974800</v>
      </c>
      <c r="J3339" s="8">
        <f t="shared" si="364"/>
        <v>16353.875</v>
      </c>
      <c r="K3339">
        <v>1411109167</v>
      </c>
      <c r="L3339" s="8">
        <f t="shared" si="364"/>
        <v>16332.282025462962</v>
      </c>
      <c r="M3339" s="10">
        <f t="shared" si="365"/>
        <v>16353.875</v>
      </c>
      <c r="N3339" s="11">
        <f t="shared" si="366"/>
        <v>16353.875</v>
      </c>
      <c r="O3339" s="10">
        <f t="shared" si="367"/>
        <v>16332.282025462962</v>
      </c>
      <c r="P3339" s="11">
        <f t="shared" si="368"/>
        <v>16332.282025462962</v>
      </c>
      <c r="Q3339" t="b">
        <v>0</v>
      </c>
      <c r="R3339">
        <v>34</v>
      </c>
      <c r="S3339" t="b">
        <v>1</v>
      </c>
      <c r="T3339" t="s">
        <v>8269</v>
      </c>
      <c r="U3339" s="5">
        <f>E3339/D3339</f>
        <v>1.1020000000000001</v>
      </c>
      <c r="V3339" s="6">
        <f>E3339/R3339</f>
        <v>81.029411764705884</v>
      </c>
      <c r="W3339" t="str">
        <f t="shared" si="369"/>
        <v>theater</v>
      </c>
      <c r="X3339" t="str">
        <f t="shared" si="370"/>
        <v>plays</v>
      </c>
    </row>
    <row r="3340" spans="1:2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8222</v>
      </c>
      <c r="H3340" t="s">
        <v>8244</v>
      </c>
      <c r="I3340">
        <v>1487944080</v>
      </c>
      <c r="J3340" s="8">
        <f t="shared" si="364"/>
        <v>17221.575000000001</v>
      </c>
      <c r="K3340">
        <v>1486129680</v>
      </c>
      <c r="L3340" s="8">
        <f t="shared" si="364"/>
        <v>17200.575000000001</v>
      </c>
      <c r="M3340" s="10">
        <f t="shared" si="365"/>
        <v>17221.575000000001</v>
      </c>
      <c r="N3340" s="11">
        <f t="shared" si="366"/>
        <v>17221.575000000001</v>
      </c>
      <c r="O3340" s="10">
        <f t="shared" si="367"/>
        <v>17200.575000000001</v>
      </c>
      <c r="P3340" s="11">
        <f t="shared" si="368"/>
        <v>17200.575000000001</v>
      </c>
      <c r="Q3340" t="b">
        <v>0</v>
      </c>
      <c r="R3340">
        <v>112</v>
      </c>
      <c r="S3340" t="b">
        <v>1</v>
      </c>
      <c r="T3340" t="s">
        <v>8269</v>
      </c>
      <c r="U3340" s="5">
        <f>E3340/D3340</f>
        <v>1.0218</v>
      </c>
      <c r="V3340" s="6">
        <f>E3340/R3340</f>
        <v>136.84821428571428</v>
      </c>
      <c r="W3340" t="str">
        <f t="shared" si="369"/>
        <v>theater</v>
      </c>
      <c r="X3340" t="str">
        <f t="shared" si="370"/>
        <v>plays</v>
      </c>
    </row>
    <row r="3341" spans="1:2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8222</v>
      </c>
      <c r="H3341" t="s">
        <v>8244</v>
      </c>
      <c r="I3341">
        <v>1469721518</v>
      </c>
      <c r="J3341" s="8">
        <f t="shared" si="364"/>
        <v>17010.66571759259</v>
      </c>
      <c r="K3341">
        <v>1467129518</v>
      </c>
      <c r="L3341" s="8">
        <f t="shared" si="364"/>
        <v>16980.66571759259</v>
      </c>
      <c r="M3341" s="10">
        <f t="shared" si="365"/>
        <v>17010.66571759259</v>
      </c>
      <c r="N3341" s="11">
        <f t="shared" si="366"/>
        <v>17010.66571759259</v>
      </c>
      <c r="O3341" s="10">
        <f t="shared" si="367"/>
        <v>16980.66571759259</v>
      </c>
      <c r="P3341" s="11">
        <f t="shared" si="368"/>
        <v>16980.66571759259</v>
      </c>
      <c r="Q3341" t="b">
        <v>0</v>
      </c>
      <c r="R3341">
        <v>47</v>
      </c>
      <c r="S3341" t="b">
        <v>1</v>
      </c>
      <c r="T3341" t="s">
        <v>8269</v>
      </c>
      <c r="U3341" s="5">
        <f>E3341/D3341</f>
        <v>1.0435000000000001</v>
      </c>
      <c r="V3341" s="6">
        <f>E3341/R3341</f>
        <v>177.61702127659575</v>
      </c>
      <c r="W3341" t="str">
        <f t="shared" si="369"/>
        <v>theater</v>
      </c>
      <c r="X3341" t="str">
        <f t="shared" si="370"/>
        <v>plays</v>
      </c>
    </row>
    <row r="3342" spans="1:2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8222</v>
      </c>
      <c r="H3342" t="s">
        <v>8244</v>
      </c>
      <c r="I3342">
        <v>1481066554</v>
      </c>
      <c r="J3342" s="8">
        <f t="shared" si="364"/>
        <v>17141.974004629628</v>
      </c>
      <c r="K3342">
        <v>1478906554</v>
      </c>
      <c r="L3342" s="8">
        <f t="shared" si="364"/>
        <v>17116.974004629628</v>
      </c>
      <c r="M3342" s="10">
        <f t="shared" si="365"/>
        <v>17141.974004629628</v>
      </c>
      <c r="N3342" s="11">
        <f t="shared" si="366"/>
        <v>17141.974004629628</v>
      </c>
      <c r="O3342" s="10">
        <f t="shared" si="367"/>
        <v>17116.974004629628</v>
      </c>
      <c r="P3342" s="11">
        <f t="shared" si="368"/>
        <v>17116.974004629628</v>
      </c>
      <c r="Q3342" t="b">
        <v>0</v>
      </c>
      <c r="R3342">
        <v>38</v>
      </c>
      <c r="S3342" t="b">
        <v>1</v>
      </c>
      <c r="T3342" t="s">
        <v>8269</v>
      </c>
      <c r="U3342" s="5">
        <f>E3342/D3342</f>
        <v>1.3816666666666666</v>
      </c>
      <c r="V3342" s="6">
        <f>E3342/R3342</f>
        <v>109.07894736842105</v>
      </c>
      <c r="W3342" t="str">
        <f t="shared" si="369"/>
        <v>theater</v>
      </c>
      <c r="X3342" t="str">
        <f t="shared" si="370"/>
        <v>plays</v>
      </c>
    </row>
    <row r="3343" spans="1:2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8223</v>
      </c>
      <c r="H3343" t="s">
        <v>8245</v>
      </c>
      <c r="I3343">
        <v>1465750800</v>
      </c>
      <c r="J3343" s="8">
        <f t="shared" si="364"/>
        <v>16964.708333333332</v>
      </c>
      <c r="K3343">
        <v>1463771421</v>
      </c>
      <c r="L3343" s="8">
        <f t="shared" si="364"/>
        <v>16941.798854166667</v>
      </c>
      <c r="M3343" s="10">
        <f t="shared" si="365"/>
        <v>16964.708333333332</v>
      </c>
      <c r="N3343" s="11">
        <f t="shared" si="366"/>
        <v>16964.708333333332</v>
      </c>
      <c r="O3343" s="10">
        <f t="shared" si="367"/>
        <v>16941.798854166667</v>
      </c>
      <c r="P3343" s="11">
        <f t="shared" si="368"/>
        <v>16941.798854166667</v>
      </c>
      <c r="Q3343" t="b">
        <v>0</v>
      </c>
      <c r="R3343">
        <v>28</v>
      </c>
      <c r="S3343" t="b">
        <v>1</v>
      </c>
      <c r="T3343" t="s">
        <v>8269</v>
      </c>
      <c r="U3343" s="5">
        <f>E3343/D3343</f>
        <v>1</v>
      </c>
      <c r="V3343" s="6">
        <f>E3343/R3343</f>
        <v>119.64285714285714</v>
      </c>
      <c r="W3343" t="str">
        <f t="shared" si="369"/>
        <v>theater</v>
      </c>
      <c r="X3343" t="str">
        <f t="shared" si="370"/>
        <v>plays</v>
      </c>
    </row>
    <row r="3344" spans="1:2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8222</v>
      </c>
      <c r="H3344" t="s">
        <v>8244</v>
      </c>
      <c r="I3344">
        <v>1427864340</v>
      </c>
      <c r="J3344" s="8">
        <f t="shared" si="364"/>
        <v>16526.207638888889</v>
      </c>
      <c r="K3344">
        <v>1425020810</v>
      </c>
      <c r="L3344" s="8">
        <f t="shared" si="364"/>
        <v>16493.296412037034</v>
      </c>
      <c r="M3344" s="10">
        <f t="shared" si="365"/>
        <v>16526.207638888889</v>
      </c>
      <c r="N3344" s="11">
        <f t="shared" si="366"/>
        <v>16526.207638888889</v>
      </c>
      <c r="O3344" s="10">
        <f t="shared" si="367"/>
        <v>16493.296412037034</v>
      </c>
      <c r="P3344" s="11">
        <f t="shared" si="368"/>
        <v>16493.296412037034</v>
      </c>
      <c r="Q3344" t="b">
        <v>0</v>
      </c>
      <c r="R3344">
        <v>78</v>
      </c>
      <c r="S3344" t="b">
        <v>1</v>
      </c>
      <c r="T3344" t="s">
        <v>8269</v>
      </c>
      <c r="U3344" s="5">
        <f>E3344/D3344</f>
        <v>1.0166666666666666</v>
      </c>
      <c r="V3344" s="6">
        <f>E3344/R3344</f>
        <v>78.205128205128204</v>
      </c>
      <c r="W3344" t="str">
        <f t="shared" si="369"/>
        <v>theater</v>
      </c>
      <c r="X3344" t="str">
        <f t="shared" si="370"/>
        <v>plays</v>
      </c>
    </row>
    <row r="3345" spans="1:2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8223</v>
      </c>
      <c r="H3345" t="s">
        <v>8245</v>
      </c>
      <c r="I3345">
        <v>1460553480</v>
      </c>
      <c r="J3345" s="8">
        <f t="shared" si="364"/>
        <v>16904.554166666665</v>
      </c>
      <c r="K3345">
        <v>1458770384</v>
      </c>
      <c r="L3345" s="8">
        <f t="shared" si="364"/>
        <v>16883.916481481483</v>
      </c>
      <c r="M3345" s="10">
        <f t="shared" si="365"/>
        <v>16904.554166666665</v>
      </c>
      <c r="N3345" s="11">
        <f t="shared" si="366"/>
        <v>16904.554166666665</v>
      </c>
      <c r="O3345" s="10">
        <f t="shared" si="367"/>
        <v>16883.916481481483</v>
      </c>
      <c r="P3345" s="11">
        <f t="shared" si="368"/>
        <v>16883.916481481483</v>
      </c>
      <c r="Q3345" t="b">
        <v>0</v>
      </c>
      <c r="R3345">
        <v>23</v>
      </c>
      <c r="S3345" t="b">
        <v>1</v>
      </c>
      <c r="T3345" t="s">
        <v>8269</v>
      </c>
      <c r="U3345" s="5">
        <f>E3345/D3345</f>
        <v>1.7142857142857142</v>
      </c>
      <c r="V3345" s="6">
        <f>E3345/R3345</f>
        <v>52.173913043478258</v>
      </c>
      <c r="W3345" t="str">
        <f t="shared" si="369"/>
        <v>theater</v>
      </c>
      <c r="X3345" t="str">
        <f t="shared" si="370"/>
        <v>plays</v>
      </c>
    </row>
    <row r="3346" spans="1:2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8222</v>
      </c>
      <c r="H3346" t="s">
        <v>8244</v>
      </c>
      <c r="I3346">
        <v>1409374093</v>
      </c>
      <c r="J3346" s="8">
        <f t="shared" si="364"/>
        <v>16312.200150462961</v>
      </c>
      <c r="K3346">
        <v>1406782093</v>
      </c>
      <c r="L3346" s="8">
        <f t="shared" si="364"/>
        <v>16282.200150462961</v>
      </c>
      <c r="M3346" s="10">
        <f t="shared" si="365"/>
        <v>16312.200150462961</v>
      </c>
      <c r="N3346" s="11">
        <f t="shared" si="366"/>
        <v>16312.200150462961</v>
      </c>
      <c r="O3346" s="10">
        <f t="shared" si="367"/>
        <v>16282.200150462961</v>
      </c>
      <c r="P3346" s="11">
        <f t="shared" si="368"/>
        <v>16282.200150462961</v>
      </c>
      <c r="Q3346" t="b">
        <v>0</v>
      </c>
      <c r="R3346">
        <v>40</v>
      </c>
      <c r="S3346" t="b">
        <v>1</v>
      </c>
      <c r="T3346" t="s">
        <v>8269</v>
      </c>
      <c r="U3346" s="5">
        <f>E3346/D3346</f>
        <v>1.0144444444444445</v>
      </c>
      <c r="V3346" s="6">
        <f>E3346/R3346</f>
        <v>114.125</v>
      </c>
      <c r="W3346" t="str">
        <f t="shared" si="369"/>
        <v>theater</v>
      </c>
      <c r="X3346" t="str">
        <f t="shared" si="370"/>
        <v>plays</v>
      </c>
    </row>
    <row r="3347" spans="1:2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8222</v>
      </c>
      <c r="H3347" t="s">
        <v>8244</v>
      </c>
      <c r="I3347">
        <v>1429317420</v>
      </c>
      <c r="J3347" s="8">
        <f t="shared" si="364"/>
        <v>16543.025694444445</v>
      </c>
      <c r="K3347">
        <v>1424226768</v>
      </c>
      <c r="L3347" s="8">
        <f t="shared" si="364"/>
        <v>16484.106111111112</v>
      </c>
      <c r="M3347" s="10">
        <f t="shared" si="365"/>
        <v>16543.025694444445</v>
      </c>
      <c r="N3347" s="11">
        <f t="shared" si="366"/>
        <v>16543.025694444445</v>
      </c>
      <c r="O3347" s="10">
        <f t="shared" si="367"/>
        <v>16484.106111111112</v>
      </c>
      <c r="P3347" s="11">
        <f t="shared" si="368"/>
        <v>16484.106111111112</v>
      </c>
      <c r="Q3347" t="b">
        <v>0</v>
      </c>
      <c r="R3347">
        <v>13</v>
      </c>
      <c r="S3347" t="b">
        <v>1</v>
      </c>
      <c r="T3347" t="s">
        <v>8269</v>
      </c>
      <c r="U3347" s="5">
        <f>E3347/D3347</f>
        <v>1.3</v>
      </c>
      <c r="V3347" s="6">
        <f>E3347/R3347</f>
        <v>50</v>
      </c>
      <c r="W3347" t="str">
        <f t="shared" si="369"/>
        <v>theater</v>
      </c>
      <c r="X3347" t="str">
        <f t="shared" si="370"/>
        <v>plays</v>
      </c>
    </row>
    <row r="3348" spans="1:2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8222</v>
      </c>
      <c r="H3348" t="s">
        <v>8244</v>
      </c>
      <c r="I3348">
        <v>1424910910</v>
      </c>
      <c r="J3348" s="8">
        <f t="shared" si="364"/>
        <v>16492.024421296297</v>
      </c>
      <c r="K3348">
        <v>1424306110</v>
      </c>
      <c r="L3348" s="8">
        <f t="shared" si="364"/>
        <v>16485.024421296297</v>
      </c>
      <c r="M3348" s="10">
        <f t="shared" si="365"/>
        <v>16492.024421296297</v>
      </c>
      <c r="N3348" s="11">
        <f t="shared" si="366"/>
        <v>16492.024421296297</v>
      </c>
      <c r="O3348" s="10">
        <f t="shared" si="367"/>
        <v>16485.024421296297</v>
      </c>
      <c r="P3348" s="11">
        <f t="shared" si="368"/>
        <v>16485.024421296297</v>
      </c>
      <c r="Q3348" t="b">
        <v>0</v>
      </c>
      <c r="R3348">
        <v>18</v>
      </c>
      <c r="S3348" t="b">
        <v>1</v>
      </c>
      <c r="T3348" t="s">
        <v>8269</v>
      </c>
      <c r="U3348" s="5">
        <f>E3348/D3348</f>
        <v>1.1000000000000001</v>
      </c>
      <c r="V3348" s="6">
        <f>E3348/R3348</f>
        <v>91.666666666666671</v>
      </c>
      <c r="W3348" t="str">
        <f t="shared" si="369"/>
        <v>theater</v>
      </c>
      <c r="X3348" t="str">
        <f t="shared" si="370"/>
        <v>plays</v>
      </c>
    </row>
    <row r="3349" spans="1:2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8223</v>
      </c>
      <c r="H3349" t="s">
        <v>8245</v>
      </c>
      <c r="I3349">
        <v>1462741200</v>
      </c>
      <c r="J3349" s="8">
        <f t="shared" si="364"/>
        <v>16929.875</v>
      </c>
      <c r="K3349">
        <v>1461503654</v>
      </c>
      <c r="L3349" s="8">
        <f t="shared" si="364"/>
        <v>16915.551550925928</v>
      </c>
      <c r="M3349" s="10">
        <f t="shared" si="365"/>
        <v>16929.875</v>
      </c>
      <c r="N3349" s="11">
        <f t="shared" si="366"/>
        <v>16929.875</v>
      </c>
      <c r="O3349" s="10">
        <f t="shared" si="367"/>
        <v>16915.551550925928</v>
      </c>
      <c r="P3349" s="11">
        <f t="shared" si="368"/>
        <v>16915.551550925928</v>
      </c>
      <c r="Q3349" t="b">
        <v>0</v>
      </c>
      <c r="R3349">
        <v>22</v>
      </c>
      <c r="S3349" t="b">
        <v>1</v>
      </c>
      <c r="T3349" t="s">
        <v>8269</v>
      </c>
      <c r="U3349" s="5">
        <f>E3349/D3349</f>
        <v>1.1944999999999999</v>
      </c>
      <c r="V3349" s="6">
        <f>E3349/R3349</f>
        <v>108.59090909090909</v>
      </c>
      <c r="W3349" t="str">
        <f t="shared" si="369"/>
        <v>theater</v>
      </c>
      <c r="X3349" t="str">
        <f t="shared" si="370"/>
        <v>plays</v>
      </c>
    </row>
    <row r="3350" spans="1:2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8222</v>
      </c>
      <c r="H3350" t="s">
        <v>8244</v>
      </c>
      <c r="I3350">
        <v>1461988740</v>
      </c>
      <c r="J3350" s="8">
        <f t="shared" si="364"/>
        <v>16921.165972222221</v>
      </c>
      <c r="K3350">
        <v>1459949080</v>
      </c>
      <c r="L3350" s="8">
        <f t="shared" si="364"/>
        <v>16897.558796296296</v>
      </c>
      <c r="M3350" s="10">
        <f t="shared" si="365"/>
        <v>16921.165972222221</v>
      </c>
      <c r="N3350" s="11">
        <f t="shared" si="366"/>
        <v>16921.165972222221</v>
      </c>
      <c r="O3350" s="10">
        <f t="shared" si="367"/>
        <v>16897.558796296296</v>
      </c>
      <c r="P3350" s="11">
        <f t="shared" si="368"/>
        <v>16897.558796296296</v>
      </c>
      <c r="Q3350" t="b">
        <v>0</v>
      </c>
      <c r="R3350">
        <v>79</v>
      </c>
      <c r="S3350" t="b">
        <v>1</v>
      </c>
      <c r="T3350" t="s">
        <v>8269</v>
      </c>
      <c r="U3350" s="5">
        <f>E3350/D3350</f>
        <v>1.002909090909091</v>
      </c>
      <c r="V3350" s="6">
        <f>E3350/R3350</f>
        <v>69.822784810126578</v>
      </c>
      <c r="W3350" t="str">
        <f t="shared" si="369"/>
        <v>theater</v>
      </c>
      <c r="X3350" t="str">
        <f t="shared" si="370"/>
        <v>plays</v>
      </c>
    </row>
    <row r="3351" spans="1:2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8222</v>
      </c>
      <c r="H3351" t="s">
        <v>8244</v>
      </c>
      <c r="I3351">
        <v>1465837200</v>
      </c>
      <c r="J3351" s="8">
        <f t="shared" si="364"/>
        <v>16965.708333333332</v>
      </c>
      <c r="K3351">
        <v>1463971172</v>
      </c>
      <c r="L3351" s="8">
        <f t="shared" si="364"/>
        <v>16944.110787037036</v>
      </c>
      <c r="M3351" s="10">
        <f t="shared" si="365"/>
        <v>16965.708333333332</v>
      </c>
      <c r="N3351" s="11">
        <f t="shared" si="366"/>
        <v>16965.708333333332</v>
      </c>
      <c r="O3351" s="10">
        <f t="shared" si="367"/>
        <v>16944.110787037036</v>
      </c>
      <c r="P3351" s="11">
        <f t="shared" si="368"/>
        <v>16944.110787037036</v>
      </c>
      <c r="Q3351" t="b">
        <v>0</v>
      </c>
      <c r="R3351">
        <v>14</v>
      </c>
      <c r="S3351" t="b">
        <v>1</v>
      </c>
      <c r="T3351" t="s">
        <v>8269</v>
      </c>
      <c r="U3351" s="5">
        <f>E3351/D3351</f>
        <v>1.534</v>
      </c>
      <c r="V3351" s="6">
        <f>E3351/R3351</f>
        <v>109.57142857142857</v>
      </c>
      <c r="W3351" t="str">
        <f t="shared" si="369"/>
        <v>theater</v>
      </c>
      <c r="X3351" t="str">
        <f t="shared" si="370"/>
        <v>plays</v>
      </c>
    </row>
    <row r="3352" spans="1:2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8241</v>
      </c>
      <c r="H3352" t="s">
        <v>8247</v>
      </c>
      <c r="I3352">
        <v>1448838000</v>
      </c>
      <c r="J3352" s="8">
        <f t="shared" si="364"/>
        <v>16768.958333333332</v>
      </c>
      <c r="K3352">
        <v>1445791811</v>
      </c>
      <c r="L3352" s="8">
        <f t="shared" si="364"/>
        <v>16733.701516203702</v>
      </c>
      <c r="M3352" s="10">
        <f t="shared" si="365"/>
        <v>16768.958333333332</v>
      </c>
      <c r="N3352" s="11">
        <f t="shared" si="366"/>
        <v>16768.958333333332</v>
      </c>
      <c r="O3352" s="10">
        <f t="shared" si="367"/>
        <v>16733.701516203702</v>
      </c>
      <c r="P3352" s="11">
        <f t="shared" si="368"/>
        <v>16733.701516203702</v>
      </c>
      <c r="Q3352" t="b">
        <v>0</v>
      </c>
      <c r="R3352">
        <v>51</v>
      </c>
      <c r="S3352" t="b">
        <v>1</v>
      </c>
      <c r="T3352" t="s">
        <v>8269</v>
      </c>
      <c r="U3352" s="5">
        <f>E3352/D3352</f>
        <v>1.0442857142857143</v>
      </c>
      <c r="V3352" s="6">
        <f>E3352/R3352</f>
        <v>71.666666666666671</v>
      </c>
      <c r="W3352" t="str">
        <f t="shared" si="369"/>
        <v>theater</v>
      </c>
      <c r="X3352" t="str">
        <f t="shared" si="370"/>
        <v>plays</v>
      </c>
    </row>
    <row r="3353" spans="1:2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8223</v>
      </c>
      <c r="H3353" t="s">
        <v>8245</v>
      </c>
      <c r="I3353">
        <v>1406113200</v>
      </c>
      <c r="J3353" s="8">
        <f t="shared" si="364"/>
        <v>16274.458333333334</v>
      </c>
      <c r="K3353">
        <v>1402910965</v>
      </c>
      <c r="L3353" s="8">
        <f t="shared" si="364"/>
        <v>16237.395428240741</v>
      </c>
      <c r="M3353" s="10">
        <f t="shared" si="365"/>
        <v>16274.458333333334</v>
      </c>
      <c r="N3353" s="11">
        <f t="shared" si="366"/>
        <v>16274.458333333334</v>
      </c>
      <c r="O3353" s="10">
        <f t="shared" si="367"/>
        <v>16237.395428240741</v>
      </c>
      <c r="P3353" s="11">
        <f t="shared" si="368"/>
        <v>16237.395428240741</v>
      </c>
      <c r="Q3353" t="b">
        <v>0</v>
      </c>
      <c r="R3353">
        <v>54</v>
      </c>
      <c r="S3353" t="b">
        <v>1</v>
      </c>
      <c r="T3353" t="s">
        <v>8269</v>
      </c>
      <c r="U3353" s="5">
        <f>E3353/D3353</f>
        <v>1.0109999999999999</v>
      </c>
      <c r="V3353" s="6">
        <f>E3353/R3353</f>
        <v>93.611111111111114</v>
      </c>
      <c r="W3353" t="str">
        <f t="shared" si="369"/>
        <v>theater</v>
      </c>
      <c r="X3353" t="str">
        <f t="shared" si="370"/>
        <v>plays</v>
      </c>
    </row>
    <row r="3354" spans="1:2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8223</v>
      </c>
      <c r="H3354" t="s">
        <v>8245</v>
      </c>
      <c r="I3354">
        <v>1467414000</v>
      </c>
      <c r="J3354" s="8">
        <f t="shared" si="364"/>
        <v>16983.958333333332</v>
      </c>
      <c r="K3354">
        <v>1462492178</v>
      </c>
      <c r="L3354" s="8">
        <f t="shared" si="364"/>
        <v>16926.992800925927</v>
      </c>
      <c r="M3354" s="10">
        <f t="shared" si="365"/>
        <v>16983.958333333332</v>
      </c>
      <c r="N3354" s="11">
        <f t="shared" si="366"/>
        <v>16983.958333333332</v>
      </c>
      <c r="O3354" s="10">
        <f t="shared" si="367"/>
        <v>16926.992800925927</v>
      </c>
      <c r="P3354" s="11">
        <f t="shared" si="368"/>
        <v>16926.992800925927</v>
      </c>
      <c r="Q3354" t="b">
        <v>0</v>
      </c>
      <c r="R3354">
        <v>70</v>
      </c>
      <c r="S3354" t="b">
        <v>1</v>
      </c>
      <c r="T3354" t="s">
        <v>8269</v>
      </c>
      <c r="U3354" s="5">
        <f>E3354/D3354</f>
        <v>1.0751999999999999</v>
      </c>
      <c r="V3354" s="6">
        <f>E3354/R3354</f>
        <v>76.8</v>
      </c>
      <c r="W3354" t="str">
        <f t="shared" si="369"/>
        <v>theater</v>
      </c>
      <c r="X3354" t="str">
        <f t="shared" si="370"/>
        <v>plays</v>
      </c>
    </row>
    <row r="3355" spans="1:2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8223</v>
      </c>
      <c r="H3355" t="s">
        <v>8245</v>
      </c>
      <c r="I3355">
        <v>1462230000</v>
      </c>
      <c r="J3355" s="8">
        <f t="shared" si="364"/>
        <v>16923.958333333332</v>
      </c>
      <c r="K3355">
        <v>1461061350</v>
      </c>
      <c r="L3355" s="8">
        <f t="shared" si="364"/>
        <v>16910.432291666668</v>
      </c>
      <c r="M3355" s="10">
        <f t="shared" si="365"/>
        <v>16923.958333333332</v>
      </c>
      <c r="N3355" s="11">
        <f t="shared" si="366"/>
        <v>16923.958333333332</v>
      </c>
      <c r="O3355" s="10">
        <f t="shared" si="367"/>
        <v>16910.432291666668</v>
      </c>
      <c r="P3355" s="11">
        <f t="shared" si="368"/>
        <v>16910.432291666668</v>
      </c>
      <c r="Q3355" t="b">
        <v>0</v>
      </c>
      <c r="R3355">
        <v>44</v>
      </c>
      <c r="S3355" t="b">
        <v>1</v>
      </c>
      <c r="T3355" t="s">
        <v>8269</v>
      </c>
      <c r="U3355" s="5">
        <f>E3355/D3355</f>
        <v>3.15</v>
      </c>
      <c r="V3355" s="6">
        <f>E3355/R3355</f>
        <v>35.795454545454547</v>
      </c>
      <c r="W3355" t="str">
        <f t="shared" si="369"/>
        <v>theater</v>
      </c>
      <c r="X3355" t="str">
        <f t="shared" si="370"/>
        <v>plays</v>
      </c>
    </row>
    <row r="3356" spans="1:2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8222</v>
      </c>
      <c r="H3356" t="s">
        <v>8244</v>
      </c>
      <c r="I3356">
        <v>1446091260</v>
      </c>
      <c r="J3356" s="8">
        <f t="shared" si="364"/>
        <v>16737.167361111111</v>
      </c>
      <c r="K3356">
        <v>1443029206</v>
      </c>
      <c r="L3356" s="8">
        <f t="shared" si="364"/>
        <v>16701.726921296296</v>
      </c>
      <c r="M3356" s="10">
        <f t="shared" si="365"/>
        <v>16737.167361111111</v>
      </c>
      <c r="N3356" s="11">
        <f t="shared" si="366"/>
        <v>16737.167361111111</v>
      </c>
      <c r="O3356" s="10">
        <f t="shared" si="367"/>
        <v>16701.726921296296</v>
      </c>
      <c r="P3356" s="11">
        <f t="shared" si="368"/>
        <v>16701.726921296296</v>
      </c>
      <c r="Q3356" t="b">
        <v>0</v>
      </c>
      <c r="R3356">
        <v>55</v>
      </c>
      <c r="S3356" t="b">
        <v>1</v>
      </c>
      <c r="T3356" t="s">
        <v>8269</v>
      </c>
      <c r="U3356" s="5">
        <f>E3356/D3356</f>
        <v>1.0193333333333334</v>
      </c>
      <c r="V3356" s="6">
        <f>E3356/R3356</f>
        <v>55.6</v>
      </c>
      <c r="W3356" t="str">
        <f t="shared" si="369"/>
        <v>theater</v>
      </c>
      <c r="X3356" t="str">
        <f t="shared" si="370"/>
        <v>plays</v>
      </c>
    </row>
    <row r="3357" spans="1:2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8223</v>
      </c>
      <c r="H3357" t="s">
        <v>8245</v>
      </c>
      <c r="I3357">
        <v>1462879020</v>
      </c>
      <c r="J3357" s="8">
        <f t="shared" si="364"/>
        <v>16931.47013888889</v>
      </c>
      <c r="K3357">
        <v>1461941527</v>
      </c>
      <c r="L3357" s="8">
        <f t="shared" si="364"/>
        <v>16920.619525462964</v>
      </c>
      <c r="M3357" s="10">
        <f t="shared" si="365"/>
        <v>16931.47013888889</v>
      </c>
      <c r="N3357" s="11">
        <f t="shared" si="366"/>
        <v>16931.47013888889</v>
      </c>
      <c r="O3357" s="10">
        <f t="shared" si="367"/>
        <v>16920.619525462964</v>
      </c>
      <c r="P3357" s="11">
        <f t="shared" si="368"/>
        <v>16920.619525462964</v>
      </c>
      <c r="Q3357" t="b">
        <v>0</v>
      </c>
      <c r="R3357">
        <v>15</v>
      </c>
      <c r="S3357" t="b">
        <v>1</v>
      </c>
      <c r="T3357" t="s">
        <v>8269</v>
      </c>
      <c r="U3357" s="5">
        <f>E3357/D3357</f>
        <v>1.2628571428571429</v>
      </c>
      <c r="V3357" s="6">
        <f>E3357/R3357</f>
        <v>147.33333333333334</v>
      </c>
      <c r="W3357" t="str">
        <f t="shared" si="369"/>
        <v>theater</v>
      </c>
      <c r="X3357" t="str">
        <f t="shared" si="370"/>
        <v>plays</v>
      </c>
    </row>
    <row r="3358" spans="1:2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8223</v>
      </c>
      <c r="H3358" t="s">
        <v>8245</v>
      </c>
      <c r="I3358">
        <v>1468611272</v>
      </c>
      <c r="J3358" s="8">
        <f t="shared" si="364"/>
        <v>16997.815648148149</v>
      </c>
      <c r="K3358">
        <v>1466019272</v>
      </c>
      <c r="L3358" s="8">
        <f t="shared" si="364"/>
        <v>16967.815648148149</v>
      </c>
      <c r="M3358" s="10">
        <f t="shared" si="365"/>
        <v>16997.815648148149</v>
      </c>
      <c r="N3358" s="11">
        <f t="shared" si="366"/>
        <v>16997.815648148149</v>
      </c>
      <c r="O3358" s="10">
        <f t="shared" si="367"/>
        <v>16967.815648148149</v>
      </c>
      <c r="P3358" s="11">
        <f t="shared" si="368"/>
        <v>16967.815648148149</v>
      </c>
      <c r="Q3358" t="b">
        <v>0</v>
      </c>
      <c r="R3358">
        <v>27</v>
      </c>
      <c r="S3358" t="b">
        <v>1</v>
      </c>
      <c r="T3358" t="s">
        <v>8269</v>
      </c>
      <c r="U3358" s="5">
        <f>E3358/D3358</f>
        <v>1.014</v>
      </c>
      <c r="V3358" s="6">
        <f>E3358/R3358</f>
        <v>56.333333333333336</v>
      </c>
      <c r="W3358" t="str">
        <f t="shared" si="369"/>
        <v>theater</v>
      </c>
      <c r="X3358" t="str">
        <f t="shared" si="370"/>
        <v>plays</v>
      </c>
    </row>
    <row r="3359" spans="1:2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8223</v>
      </c>
      <c r="H3359" t="s">
        <v>8245</v>
      </c>
      <c r="I3359">
        <v>1406887310</v>
      </c>
      <c r="J3359" s="8">
        <f t="shared" si="364"/>
        <v>16283.417939814814</v>
      </c>
      <c r="K3359">
        <v>1404295310</v>
      </c>
      <c r="L3359" s="8">
        <f t="shared" si="364"/>
        <v>16253.417939814814</v>
      </c>
      <c r="M3359" s="10">
        <f t="shared" si="365"/>
        <v>16283.417939814814</v>
      </c>
      <c r="N3359" s="11">
        <f t="shared" si="366"/>
        <v>16283.417939814814</v>
      </c>
      <c r="O3359" s="10">
        <f t="shared" si="367"/>
        <v>16253.417939814814</v>
      </c>
      <c r="P3359" s="11">
        <f t="shared" si="368"/>
        <v>16253.417939814814</v>
      </c>
      <c r="Q3359" t="b">
        <v>0</v>
      </c>
      <c r="R3359">
        <v>21</v>
      </c>
      <c r="S3359" t="b">
        <v>1</v>
      </c>
      <c r="T3359" t="s">
        <v>8269</v>
      </c>
      <c r="U3359" s="5">
        <f>E3359/D3359</f>
        <v>1.01</v>
      </c>
      <c r="V3359" s="6">
        <f>E3359/R3359</f>
        <v>96.19047619047619</v>
      </c>
      <c r="W3359" t="str">
        <f t="shared" si="369"/>
        <v>theater</v>
      </c>
      <c r="X3359" t="str">
        <f t="shared" si="370"/>
        <v>plays</v>
      </c>
    </row>
    <row r="3360" spans="1:2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8222</v>
      </c>
      <c r="H3360" t="s">
        <v>8244</v>
      </c>
      <c r="I3360">
        <v>1416385679</v>
      </c>
      <c r="J3360" s="8">
        <f t="shared" si="364"/>
        <v>16393.352766203705</v>
      </c>
      <c r="K3360">
        <v>1413790079</v>
      </c>
      <c r="L3360" s="8">
        <f t="shared" si="364"/>
        <v>16363.311099537037</v>
      </c>
      <c r="M3360" s="10">
        <f t="shared" si="365"/>
        <v>16393.352766203705</v>
      </c>
      <c r="N3360" s="11">
        <f t="shared" si="366"/>
        <v>16393.352766203705</v>
      </c>
      <c r="O3360" s="10">
        <f t="shared" si="367"/>
        <v>16363.311099537037</v>
      </c>
      <c r="P3360" s="11">
        <f t="shared" si="368"/>
        <v>16363.311099537037</v>
      </c>
      <c r="Q3360" t="b">
        <v>0</v>
      </c>
      <c r="R3360">
        <v>162</v>
      </c>
      <c r="S3360" t="b">
        <v>1</v>
      </c>
      <c r="T3360" t="s">
        <v>8269</v>
      </c>
      <c r="U3360" s="5">
        <f>E3360/D3360</f>
        <v>1.0299</v>
      </c>
      <c r="V3360" s="6">
        <f>E3360/R3360</f>
        <v>63.574074074074076</v>
      </c>
      <c r="W3360" t="str">
        <f t="shared" si="369"/>
        <v>theater</v>
      </c>
      <c r="X3360" t="str">
        <f t="shared" si="370"/>
        <v>plays</v>
      </c>
    </row>
    <row r="3361" spans="1:2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8222</v>
      </c>
      <c r="H3361" t="s">
        <v>8244</v>
      </c>
      <c r="I3361">
        <v>1487985734</v>
      </c>
      <c r="J3361" s="8">
        <f t="shared" si="364"/>
        <v>17222.057106481483</v>
      </c>
      <c r="K3361">
        <v>1484097734</v>
      </c>
      <c r="L3361" s="8">
        <f t="shared" si="364"/>
        <v>17177.057106481483</v>
      </c>
      <c r="M3361" s="10">
        <f t="shared" si="365"/>
        <v>17222.057106481483</v>
      </c>
      <c r="N3361" s="11">
        <f t="shared" si="366"/>
        <v>17222.057106481483</v>
      </c>
      <c r="O3361" s="10">
        <f t="shared" si="367"/>
        <v>17177.057106481483</v>
      </c>
      <c r="P3361" s="11">
        <f t="shared" si="368"/>
        <v>17177.057106481483</v>
      </c>
      <c r="Q3361" t="b">
        <v>0</v>
      </c>
      <c r="R3361">
        <v>23</v>
      </c>
      <c r="S3361" t="b">
        <v>1</v>
      </c>
      <c r="T3361" t="s">
        <v>8269</v>
      </c>
      <c r="U3361" s="5">
        <f>E3361/D3361</f>
        <v>1.0625</v>
      </c>
      <c r="V3361" s="6">
        <f>E3361/R3361</f>
        <v>184.78260869565219</v>
      </c>
      <c r="W3361" t="str">
        <f t="shared" si="369"/>
        <v>theater</v>
      </c>
      <c r="X3361" t="str">
        <f t="shared" si="370"/>
        <v>plays</v>
      </c>
    </row>
    <row r="3362" spans="1:2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8242</v>
      </c>
      <c r="H3362" t="s">
        <v>8256</v>
      </c>
      <c r="I3362">
        <v>1481731140</v>
      </c>
      <c r="J3362" s="8">
        <f t="shared" si="364"/>
        <v>17149.665972222221</v>
      </c>
      <c r="K3362">
        <v>1479866343</v>
      </c>
      <c r="L3362" s="8">
        <f t="shared" si="364"/>
        <v>17128.082673611112</v>
      </c>
      <c r="M3362" s="10">
        <f t="shared" si="365"/>
        <v>17149.665972222221</v>
      </c>
      <c r="N3362" s="11">
        <f t="shared" si="366"/>
        <v>17149.665972222221</v>
      </c>
      <c r="O3362" s="10">
        <f t="shared" si="367"/>
        <v>17128.082673611112</v>
      </c>
      <c r="P3362" s="11">
        <f t="shared" si="368"/>
        <v>17128.082673611112</v>
      </c>
      <c r="Q3362" t="b">
        <v>0</v>
      </c>
      <c r="R3362">
        <v>72</v>
      </c>
      <c r="S3362" t="b">
        <v>1</v>
      </c>
      <c r="T3362" t="s">
        <v>8269</v>
      </c>
      <c r="U3362" s="5">
        <f>E3362/D3362</f>
        <v>1.0137777777777779</v>
      </c>
      <c r="V3362" s="6">
        <f>E3362/R3362</f>
        <v>126.72222222222223</v>
      </c>
      <c r="W3362" t="str">
        <f t="shared" si="369"/>
        <v>theater</v>
      </c>
      <c r="X3362" t="str">
        <f t="shared" si="370"/>
        <v>plays</v>
      </c>
    </row>
    <row r="3363" spans="1:2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8222</v>
      </c>
      <c r="H3363" t="s">
        <v>8244</v>
      </c>
      <c r="I3363">
        <v>1409587140</v>
      </c>
      <c r="J3363" s="8">
        <f t="shared" si="364"/>
        <v>16314.665972222223</v>
      </c>
      <c r="K3363">
        <v>1408062990</v>
      </c>
      <c r="L3363" s="8">
        <f t="shared" si="364"/>
        <v>16297.025347222223</v>
      </c>
      <c r="M3363" s="10">
        <f t="shared" si="365"/>
        <v>16314.665972222223</v>
      </c>
      <c r="N3363" s="11">
        <f t="shared" si="366"/>
        <v>16314.665972222223</v>
      </c>
      <c r="O3363" s="10">
        <f t="shared" si="367"/>
        <v>16297.025347222223</v>
      </c>
      <c r="P3363" s="11">
        <f t="shared" si="368"/>
        <v>16297.025347222223</v>
      </c>
      <c r="Q3363" t="b">
        <v>0</v>
      </c>
      <c r="R3363">
        <v>68</v>
      </c>
      <c r="S3363" t="b">
        <v>1</v>
      </c>
      <c r="T3363" t="s">
        <v>8269</v>
      </c>
      <c r="U3363" s="5">
        <f>E3363/D3363</f>
        <v>1.1346000000000001</v>
      </c>
      <c r="V3363" s="6">
        <f>E3363/R3363</f>
        <v>83.42647058823529</v>
      </c>
      <c r="W3363" t="str">
        <f t="shared" si="369"/>
        <v>theater</v>
      </c>
      <c r="X3363" t="str">
        <f t="shared" si="370"/>
        <v>plays</v>
      </c>
    </row>
    <row r="3364" spans="1:2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8222</v>
      </c>
      <c r="H3364" t="s">
        <v>8244</v>
      </c>
      <c r="I3364">
        <v>1425704100</v>
      </c>
      <c r="J3364" s="8">
        <f t="shared" si="364"/>
        <v>16501.204861111113</v>
      </c>
      <c r="K3364">
        <v>1424484717</v>
      </c>
      <c r="L3364" s="8">
        <f t="shared" si="364"/>
        <v>16487.091631944444</v>
      </c>
      <c r="M3364" s="10">
        <f t="shared" si="365"/>
        <v>16501.204861111113</v>
      </c>
      <c r="N3364" s="11">
        <f t="shared" si="366"/>
        <v>16501.204861111113</v>
      </c>
      <c r="O3364" s="10">
        <f t="shared" si="367"/>
        <v>16487.091631944444</v>
      </c>
      <c r="P3364" s="11">
        <f t="shared" si="368"/>
        <v>16487.091631944444</v>
      </c>
      <c r="Q3364" t="b">
        <v>0</v>
      </c>
      <c r="R3364">
        <v>20</v>
      </c>
      <c r="S3364" t="b">
        <v>1</v>
      </c>
      <c r="T3364" t="s">
        <v>8269</v>
      </c>
      <c r="U3364" s="5">
        <f>E3364/D3364</f>
        <v>2.1800000000000002</v>
      </c>
      <c r="V3364" s="6">
        <f>E3364/R3364</f>
        <v>54.5</v>
      </c>
      <c r="W3364" t="str">
        <f t="shared" si="369"/>
        <v>theater</v>
      </c>
      <c r="X3364" t="str">
        <f t="shared" si="370"/>
        <v>plays</v>
      </c>
    </row>
    <row r="3365" spans="1:2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8222</v>
      </c>
      <c r="H3365" t="s">
        <v>8244</v>
      </c>
      <c r="I3365">
        <v>1408464000</v>
      </c>
      <c r="J3365" s="8">
        <f t="shared" si="364"/>
        <v>16301.666666666666</v>
      </c>
      <c r="K3365">
        <v>1406831445</v>
      </c>
      <c r="L3365" s="8">
        <f t="shared" si="364"/>
        <v>16282.771354166667</v>
      </c>
      <c r="M3365" s="10">
        <f t="shared" si="365"/>
        <v>16301.666666666666</v>
      </c>
      <c r="N3365" s="11">
        <f t="shared" si="366"/>
        <v>16301.666666666666</v>
      </c>
      <c r="O3365" s="10">
        <f t="shared" si="367"/>
        <v>16282.771354166667</v>
      </c>
      <c r="P3365" s="11">
        <f t="shared" si="368"/>
        <v>16282.771354166667</v>
      </c>
      <c r="Q3365" t="b">
        <v>0</v>
      </c>
      <c r="R3365">
        <v>26</v>
      </c>
      <c r="S3365" t="b">
        <v>1</v>
      </c>
      <c r="T3365" t="s">
        <v>8269</v>
      </c>
      <c r="U3365" s="5">
        <f>E3365/D3365</f>
        <v>1.0141935483870967</v>
      </c>
      <c r="V3365" s="6">
        <f>E3365/R3365</f>
        <v>302.30769230769232</v>
      </c>
      <c r="W3365" t="str">
        <f t="shared" si="369"/>
        <v>theater</v>
      </c>
      <c r="X3365" t="str">
        <f t="shared" si="370"/>
        <v>plays</v>
      </c>
    </row>
    <row r="3366" spans="1:2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8223</v>
      </c>
      <c r="H3366" t="s">
        <v>8245</v>
      </c>
      <c r="I3366">
        <v>1458075600</v>
      </c>
      <c r="J3366" s="8">
        <f t="shared" si="364"/>
        <v>16875.875</v>
      </c>
      <c r="K3366">
        <v>1456183649</v>
      </c>
      <c r="L3366" s="8">
        <f t="shared" si="364"/>
        <v>16853.977418981482</v>
      </c>
      <c r="M3366" s="10">
        <f t="shared" si="365"/>
        <v>16875.875</v>
      </c>
      <c r="N3366" s="11">
        <f t="shared" si="366"/>
        <v>16875.875</v>
      </c>
      <c r="O3366" s="10">
        <f t="shared" si="367"/>
        <v>16853.977418981482</v>
      </c>
      <c r="P3366" s="11">
        <f t="shared" si="368"/>
        <v>16853.977418981482</v>
      </c>
      <c r="Q3366" t="b">
        <v>0</v>
      </c>
      <c r="R3366">
        <v>72</v>
      </c>
      <c r="S3366" t="b">
        <v>1</v>
      </c>
      <c r="T3366" t="s">
        <v>8269</v>
      </c>
      <c r="U3366" s="5">
        <f>E3366/D3366</f>
        <v>1.0593333333333332</v>
      </c>
      <c r="V3366" s="6">
        <f>E3366/R3366</f>
        <v>44.138888888888886</v>
      </c>
      <c r="W3366" t="str">
        <f t="shared" si="369"/>
        <v>theater</v>
      </c>
      <c r="X3366" t="str">
        <f t="shared" si="370"/>
        <v>plays</v>
      </c>
    </row>
    <row r="3367" spans="1:2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8222</v>
      </c>
      <c r="H3367" t="s">
        <v>8244</v>
      </c>
      <c r="I3367">
        <v>1449973592</v>
      </c>
      <c r="J3367" s="8">
        <f t="shared" si="364"/>
        <v>16782.101759259262</v>
      </c>
      <c r="K3367">
        <v>1447381592</v>
      </c>
      <c r="L3367" s="8">
        <f t="shared" si="364"/>
        <v>16752.101759259262</v>
      </c>
      <c r="M3367" s="10">
        <f t="shared" si="365"/>
        <v>16782.101759259262</v>
      </c>
      <c r="N3367" s="11">
        <f t="shared" si="366"/>
        <v>16782.101759259262</v>
      </c>
      <c r="O3367" s="10">
        <f t="shared" si="367"/>
        <v>16752.101759259262</v>
      </c>
      <c r="P3367" s="11">
        <f t="shared" si="368"/>
        <v>16752.101759259262</v>
      </c>
      <c r="Q3367" t="b">
        <v>0</v>
      </c>
      <c r="R3367">
        <v>3</v>
      </c>
      <c r="S3367" t="b">
        <v>1</v>
      </c>
      <c r="T3367" t="s">
        <v>8269</v>
      </c>
      <c r="U3367" s="5">
        <f>E3367/D3367</f>
        <v>1.04</v>
      </c>
      <c r="V3367" s="6">
        <f>E3367/R3367</f>
        <v>866.66666666666663</v>
      </c>
      <c r="W3367" t="str">
        <f t="shared" si="369"/>
        <v>theater</v>
      </c>
      <c r="X3367" t="str">
        <f t="shared" si="370"/>
        <v>plays</v>
      </c>
    </row>
    <row r="3368" spans="1:2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8222</v>
      </c>
      <c r="H3368" t="s">
        <v>8244</v>
      </c>
      <c r="I3368">
        <v>1431481037</v>
      </c>
      <c r="J3368" s="8">
        <f t="shared" si="364"/>
        <v>16568.06755787037</v>
      </c>
      <c r="K3368">
        <v>1428889037</v>
      </c>
      <c r="L3368" s="8">
        <f t="shared" si="364"/>
        <v>16538.06755787037</v>
      </c>
      <c r="M3368" s="10">
        <f t="shared" si="365"/>
        <v>16568.06755787037</v>
      </c>
      <c r="N3368" s="11">
        <f t="shared" si="366"/>
        <v>16568.06755787037</v>
      </c>
      <c r="O3368" s="10">
        <f t="shared" si="367"/>
        <v>16538.06755787037</v>
      </c>
      <c r="P3368" s="11">
        <f t="shared" si="368"/>
        <v>16538.06755787037</v>
      </c>
      <c r="Q3368" t="b">
        <v>0</v>
      </c>
      <c r="R3368">
        <v>18</v>
      </c>
      <c r="S3368" t="b">
        <v>1</v>
      </c>
      <c r="T3368" t="s">
        <v>8269</v>
      </c>
      <c r="U3368" s="5">
        <f>E3368/D3368</f>
        <v>2.21</v>
      </c>
      <c r="V3368" s="6">
        <f>E3368/R3368</f>
        <v>61.388888888888886</v>
      </c>
      <c r="W3368" t="str">
        <f t="shared" si="369"/>
        <v>theater</v>
      </c>
      <c r="X3368" t="str">
        <f t="shared" si="370"/>
        <v>plays</v>
      </c>
    </row>
    <row r="3369" spans="1:2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8223</v>
      </c>
      <c r="H3369" t="s">
        <v>8245</v>
      </c>
      <c r="I3369">
        <v>1438467894</v>
      </c>
      <c r="J3369" s="8">
        <f t="shared" si="364"/>
        <v>16648.933958333331</v>
      </c>
      <c r="K3369">
        <v>1436307894</v>
      </c>
      <c r="L3369" s="8">
        <f t="shared" si="364"/>
        <v>16623.933958333331</v>
      </c>
      <c r="M3369" s="10">
        <f t="shared" si="365"/>
        <v>16648.933958333331</v>
      </c>
      <c r="N3369" s="11">
        <f t="shared" si="366"/>
        <v>16648.933958333331</v>
      </c>
      <c r="O3369" s="10">
        <f t="shared" si="367"/>
        <v>16623.933958333331</v>
      </c>
      <c r="P3369" s="11">
        <f t="shared" si="368"/>
        <v>16623.933958333331</v>
      </c>
      <c r="Q3369" t="b">
        <v>0</v>
      </c>
      <c r="R3369">
        <v>30</v>
      </c>
      <c r="S3369" t="b">
        <v>1</v>
      </c>
      <c r="T3369" t="s">
        <v>8269</v>
      </c>
      <c r="U3369" s="5">
        <f>E3369/D3369</f>
        <v>1.1866666666666668</v>
      </c>
      <c r="V3369" s="6">
        <f>E3369/R3369</f>
        <v>29.666666666666668</v>
      </c>
      <c r="W3369" t="str">
        <f t="shared" si="369"/>
        <v>theater</v>
      </c>
      <c r="X3369" t="str">
        <f t="shared" si="370"/>
        <v>plays</v>
      </c>
    </row>
    <row r="3370" spans="1:2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8222</v>
      </c>
      <c r="H3370" t="s">
        <v>8244</v>
      </c>
      <c r="I3370">
        <v>1420088400</v>
      </c>
      <c r="J3370" s="8">
        <f t="shared" si="364"/>
        <v>16436.208333333332</v>
      </c>
      <c r="K3370">
        <v>1416977259</v>
      </c>
      <c r="L3370" s="8">
        <f t="shared" si="364"/>
        <v>16400.199756944443</v>
      </c>
      <c r="M3370" s="10">
        <f t="shared" si="365"/>
        <v>16436.208333333332</v>
      </c>
      <c r="N3370" s="11">
        <f t="shared" si="366"/>
        <v>16436.208333333332</v>
      </c>
      <c r="O3370" s="10">
        <f t="shared" si="367"/>
        <v>16400.199756944443</v>
      </c>
      <c r="P3370" s="11">
        <f t="shared" si="368"/>
        <v>16400.199756944443</v>
      </c>
      <c r="Q3370" t="b">
        <v>0</v>
      </c>
      <c r="R3370">
        <v>23</v>
      </c>
      <c r="S3370" t="b">
        <v>1</v>
      </c>
      <c r="T3370" t="s">
        <v>8269</v>
      </c>
      <c r="U3370" s="5">
        <f>E3370/D3370</f>
        <v>1.046</v>
      </c>
      <c r="V3370" s="6">
        <f>E3370/R3370</f>
        <v>45.478260869565219</v>
      </c>
      <c r="W3370" t="str">
        <f t="shared" si="369"/>
        <v>theater</v>
      </c>
      <c r="X3370" t="str">
        <f t="shared" si="370"/>
        <v>plays</v>
      </c>
    </row>
    <row r="3371" spans="1:2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8239</v>
      </c>
      <c r="H3371" t="s">
        <v>8247</v>
      </c>
      <c r="I3371">
        <v>1484441980</v>
      </c>
      <c r="J3371" s="8">
        <f t="shared" si="364"/>
        <v>17181.041435185187</v>
      </c>
      <c r="K3371">
        <v>1479257980</v>
      </c>
      <c r="L3371" s="8">
        <f t="shared" si="364"/>
        <v>17121.041435185187</v>
      </c>
      <c r="M3371" s="10">
        <f t="shared" si="365"/>
        <v>17181.041435185187</v>
      </c>
      <c r="N3371" s="11">
        <f t="shared" si="366"/>
        <v>17181.041435185187</v>
      </c>
      <c r="O3371" s="10">
        <f t="shared" si="367"/>
        <v>17121.041435185187</v>
      </c>
      <c r="P3371" s="11">
        <f t="shared" si="368"/>
        <v>17121.041435185187</v>
      </c>
      <c r="Q3371" t="b">
        <v>0</v>
      </c>
      <c r="R3371">
        <v>54</v>
      </c>
      <c r="S3371" t="b">
        <v>1</v>
      </c>
      <c r="T3371" t="s">
        <v>8269</v>
      </c>
      <c r="U3371" s="5">
        <f>E3371/D3371</f>
        <v>1.0389999999999999</v>
      </c>
      <c r="V3371" s="6">
        <f>E3371/R3371</f>
        <v>96.203703703703709</v>
      </c>
      <c r="W3371" t="str">
        <f t="shared" si="369"/>
        <v>theater</v>
      </c>
      <c r="X3371" t="str">
        <f t="shared" si="370"/>
        <v>plays</v>
      </c>
    </row>
    <row r="3372" spans="1:2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8222</v>
      </c>
      <c r="H3372" t="s">
        <v>8244</v>
      </c>
      <c r="I3372">
        <v>1481961600</v>
      </c>
      <c r="J3372" s="8">
        <f t="shared" si="364"/>
        <v>17152.333333333332</v>
      </c>
      <c r="K3372">
        <v>1479283285</v>
      </c>
      <c r="L3372" s="8">
        <f t="shared" si="364"/>
        <v>17121.334317129633</v>
      </c>
      <c r="M3372" s="10">
        <f t="shared" si="365"/>
        <v>17152.333333333332</v>
      </c>
      <c r="N3372" s="11">
        <f t="shared" si="366"/>
        <v>17152.333333333332</v>
      </c>
      <c r="O3372" s="10">
        <f t="shared" si="367"/>
        <v>17121.334317129633</v>
      </c>
      <c r="P3372" s="11">
        <f t="shared" si="368"/>
        <v>17121.334317129633</v>
      </c>
      <c r="Q3372" t="b">
        <v>0</v>
      </c>
      <c r="R3372">
        <v>26</v>
      </c>
      <c r="S3372" t="b">
        <v>1</v>
      </c>
      <c r="T3372" t="s">
        <v>8269</v>
      </c>
      <c r="U3372" s="5">
        <f>E3372/D3372</f>
        <v>1.1773333333333333</v>
      </c>
      <c r="V3372" s="6">
        <f>E3372/R3372</f>
        <v>67.92307692307692</v>
      </c>
      <c r="W3372" t="str">
        <f t="shared" si="369"/>
        <v>theater</v>
      </c>
      <c r="X3372" t="str">
        <f t="shared" si="370"/>
        <v>plays</v>
      </c>
    </row>
    <row r="3373" spans="1:2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8222</v>
      </c>
      <c r="H3373" t="s">
        <v>8244</v>
      </c>
      <c r="I3373">
        <v>1449089965</v>
      </c>
      <c r="J3373" s="8">
        <f t="shared" si="364"/>
        <v>16771.874594907407</v>
      </c>
      <c r="K3373">
        <v>1446670765</v>
      </c>
      <c r="L3373" s="8">
        <f t="shared" si="364"/>
        <v>16743.874594907407</v>
      </c>
      <c r="M3373" s="10">
        <f t="shared" si="365"/>
        <v>16771.874594907407</v>
      </c>
      <c r="N3373" s="11">
        <f t="shared" si="366"/>
        <v>16771.874594907407</v>
      </c>
      <c r="O3373" s="10">
        <f t="shared" si="367"/>
        <v>16743.874594907407</v>
      </c>
      <c r="P3373" s="11">
        <f t="shared" si="368"/>
        <v>16743.874594907407</v>
      </c>
      <c r="Q3373" t="b">
        <v>0</v>
      </c>
      <c r="R3373">
        <v>9</v>
      </c>
      <c r="S3373" t="b">
        <v>1</v>
      </c>
      <c r="T3373" t="s">
        <v>8269</v>
      </c>
      <c r="U3373" s="5">
        <f>E3373/D3373</f>
        <v>1.385</v>
      </c>
      <c r="V3373" s="6">
        <f>E3373/R3373</f>
        <v>30.777777777777779</v>
      </c>
      <c r="W3373" t="str">
        <f t="shared" si="369"/>
        <v>theater</v>
      </c>
      <c r="X3373" t="str">
        <f t="shared" si="370"/>
        <v>plays</v>
      </c>
    </row>
    <row r="3374" spans="1:2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8222</v>
      </c>
      <c r="H3374" t="s">
        <v>8244</v>
      </c>
      <c r="I3374">
        <v>1408942740</v>
      </c>
      <c r="J3374" s="8">
        <f t="shared" si="364"/>
        <v>16307.207638888889</v>
      </c>
      <c r="K3374">
        <v>1407157756</v>
      </c>
      <c r="L3374" s="8">
        <f t="shared" si="364"/>
        <v>16286.548101851849</v>
      </c>
      <c r="M3374" s="10">
        <f t="shared" si="365"/>
        <v>16307.207638888889</v>
      </c>
      <c r="N3374" s="11">
        <f t="shared" si="366"/>
        <v>16307.207638888889</v>
      </c>
      <c r="O3374" s="10">
        <f t="shared" si="367"/>
        <v>16286.548101851849</v>
      </c>
      <c r="P3374" s="11">
        <f t="shared" si="368"/>
        <v>16286.548101851849</v>
      </c>
      <c r="Q3374" t="b">
        <v>0</v>
      </c>
      <c r="R3374">
        <v>27</v>
      </c>
      <c r="S3374" t="b">
        <v>1</v>
      </c>
      <c r="T3374" t="s">
        <v>8269</v>
      </c>
      <c r="U3374" s="5">
        <f>E3374/D3374</f>
        <v>1.0349999999999999</v>
      </c>
      <c r="V3374" s="6">
        <f>E3374/R3374</f>
        <v>38.333333333333336</v>
      </c>
      <c r="W3374" t="str">
        <f t="shared" si="369"/>
        <v>theater</v>
      </c>
      <c r="X3374" t="str">
        <f t="shared" si="370"/>
        <v>plays</v>
      </c>
    </row>
    <row r="3375" spans="1:2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8223</v>
      </c>
      <c r="H3375" t="s">
        <v>8245</v>
      </c>
      <c r="I3375">
        <v>1437235200</v>
      </c>
      <c r="J3375" s="8">
        <f t="shared" si="364"/>
        <v>16634.666666666668</v>
      </c>
      <c r="K3375">
        <v>1435177840</v>
      </c>
      <c r="L3375" s="8">
        <f t="shared" si="364"/>
        <v>16610.85462962963</v>
      </c>
      <c r="M3375" s="10">
        <f t="shared" si="365"/>
        <v>16634.666666666668</v>
      </c>
      <c r="N3375" s="11">
        <f t="shared" si="366"/>
        <v>16634.666666666668</v>
      </c>
      <c r="O3375" s="10">
        <f t="shared" si="367"/>
        <v>16610.85462962963</v>
      </c>
      <c r="P3375" s="11">
        <f t="shared" si="368"/>
        <v>16610.85462962963</v>
      </c>
      <c r="Q3375" t="b">
        <v>0</v>
      </c>
      <c r="R3375">
        <v>30</v>
      </c>
      <c r="S3375" t="b">
        <v>1</v>
      </c>
      <c r="T3375" t="s">
        <v>8269</v>
      </c>
      <c r="U3375" s="5">
        <f>E3375/D3375</f>
        <v>1.0024999999999999</v>
      </c>
      <c r="V3375" s="6">
        <f>E3375/R3375</f>
        <v>66.833333333333329</v>
      </c>
      <c r="W3375" t="str">
        <f t="shared" si="369"/>
        <v>theater</v>
      </c>
      <c r="X3375" t="str">
        <f t="shared" si="370"/>
        <v>plays</v>
      </c>
    </row>
    <row r="3376" spans="1:2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8227</v>
      </c>
      <c r="H3376" t="s">
        <v>8249</v>
      </c>
      <c r="I3376">
        <v>1446053616</v>
      </c>
      <c r="J3376" s="8">
        <f t="shared" si="364"/>
        <v>16736.731666666667</v>
      </c>
      <c r="K3376">
        <v>1443461616</v>
      </c>
      <c r="L3376" s="8">
        <f t="shared" si="364"/>
        <v>16706.731666666667</v>
      </c>
      <c r="M3376" s="10">
        <f t="shared" si="365"/>
        <v>16736.731666666667</v>
      </c>
      <c r="N3376" s="11">
        <f t="shared" si="366"/>
        <v>16736.731666666667</v>
      </c>
      <c r="O3376" s="10">
        <f t="shared" si="367"/>
        <v>16706.731666666667</v>
      </c>
      <c r="P3376" s="11">
        <f t="shared" si="368"/>
        <v>16706.731666666667</v>
      </c>
      <c r="Q3376" t="b">
        <v>0</v>
      </c>
      <c r="R3376">
        <v>52</v>
      </c>
      <c r="S3376" t="b">
        <v>1</v>
      </c>
      <c r="T3376" t="s">
        <v>8269</v>
      </c>
      <c r="U3376" s="5">
        <f>E3376/D3376</f>
        <v>1.0657142857142856</v>
      </c>
      <c r="V3376" s="6">
        <f>E3376/R3376</f>
        <v>71.730769230769226</v>
      </c>
      <c r="W3376" t="str">
        <f t="shared" si="369"/>
        <v>theater</v>
      </c>
      <c r="X3376" t="str">
        <f t="shared" si="370"/>
        <v>plays</v>
      </c>
    </row>
    <row r="3377" spans="1:2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8223</v>
      </c>
      <c r="H3377" t="s">
        <v>8245</v>
      </c>
      <c r="I3377">
        <v>1400423973</v>
      </c>
      <c r="J3377" s="8">
        <f t="shared" si="364"/>
        <v>16208.610798611111</v>
      </c>
      <c r="K3377">
        <v>1399387173</v>
      </c>
      <c r="L3377" s="8">
        <f t="shared" si="364"/>
        <v>16196.610798611111</v>
      </c>
      <c r="M3377" s="10">
        <f t="shared" si="365"/>
        <v>16208.610798611111</v>
      </c>
      <c r="N3377" s="11">
        <f t="shared" si="366"/>
        <v>16208.610798611111</v>
      </c>
      <c r="O3377" s="10">
        <f t="shared" si="367"/>
        <v>16196.610798611111</v>
      </c>
      <c r="P3377" s="11">
        <f t="shared" si="368"/>
        <v>16196.610798611111</v>
      </c>
      <c r="Q3377" t="b">
        <v>0</v>
      </c>
      <c r="R3377">
        <v>17</v>
      </c>
      <c r="S3377" t="b">
        <v>1</v>
      </c>
      <c r="T3377" t="s">
        <v>8269</v>
      </c>
      <c r="U3377" s="5">
        <f>E3377/D3377</f>
        <v>1</v>
      </c>
      <c r="V3377" s="6">
        <f>E3377/R3377</f>
        <v>176.47058823529412</v>
      </c>
      <c r="W3377" t="str">
        <f t="shared" si="369"/>
        <v>theater</v>
      </c>
      <c r="X3377" t="str">
        <f t="shared" si="370"/>
        <v>plays</v>
      </c>
    </row>
    <row r="3378" spans="1:2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8222</v>
      </c>
      <c r="H3378" t="s">
        <v>8244</v>
      </c>
      <c r="I3378">
        <v>1429976994</v>
      </c>
      <c r="J3378" s="8">
        <f t="shared" si="364"/>
        <v>16550.659652777777</v>
      </c>
      <c r="K3378">
        <v>1424796594</v>
      </c>
      <c r="L3378" s="8">
        <f t="shared" si="364"/>
        <v>16490.701319444444</v>
      </c>
      <c r="M3378" s="10">
        <f t="shared" si="365"/>
        <v>16550.659652777777</v>
      </c>
      <c r="N3378" s="11">
        <f t="shared" si="366"/>
        <v>16550.659652777777</v>
      </c>
      <c r="O3378" s="10">
        <f t="shared" si="367"/>
        <v>16490.701319444444</v>
      </c>
      <c r="P3378" s="11">
        <f t="shared" si="368"/>
        <v>16490.701319444444</v>
      </c>
      <c r="Q3378" t="b">
        <v>0</v>
      </c>
      <c r="R3378">
        <v>19</v>
      </c>
      <c r="S3378" t="b">
        <v>1</v>
      </c>
      <c r="T3378" t="s">
        <v>8269</v>
      </c>
      <c r="U3378" s="5">
        <f>E3378/D3378</f>
        <v>1.0001249999999999</v>
      </c>
      <c r="V3378" s="6">
        <f>E3378/R3378</f>
        <v>421.10526315789474</v>
      </c>
      <c r="W3378" t="str">
        <f t="shared" si="369"/>
        <v>theater</v>
      </c>
      <c r="X3378" t="str">
        <f t="shared" si="370"/>
        <v>plays</v>
      </c>
    </row>
    <row r="3379" spans="1:2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8223</v>
      </c>
      <c r="H3379" t="s">
        <v>8245</v>
      </c>
      <c r="I3379">
        <v>1426870560</v>
      </c>
      <c r="J3379" s="8">
        <f t="shared" si="364"/>
        <v>16514.705555555556</v>
      </c>
      <c r="K3379">
        <v>1424280899</v>
      </c>
      <c r="L3379" s="8">
        <f t="shared" si="364"/>
        <v>16484.732627314817</v>
      </c>
      <c r="M3379" s="10">
        <f t="shared" si="365"/>
        <v>16514.705555555556</v>
      </c>
      <c r="N3379" s="11">
        <f t="shared" si="366"/>
        <v>16514.705555555556</v>
      </c>
      <c r="O3379" s="10">
        <f t="shared" si="367"/>
        <v>16484.732627314817</v>
      </c>
      <c r="P3379" s="11">
        <f t="shared" si="368"/>
        <v>16484.732627314817</v>
      </c>
      <c r="Q3379" t="b">
        <v>0</v>
      </c>
      <c r="R3379">
        <v>77</v>
      </c>
      <c r="S3379" t="b">
        <v>1</v>
      </c>
      <c r="T3379" t="s">
        <v>8269</v>
      </c>
      <c r="U3379" s="5">
        <f>E3379/D3379</f>
        <v>1.0105</v>
      </c>
      <c r="V3379" s="6">
        <f>E3379/R3379</f>
        <v>104.98701298701299</v>
      </c>
      <c r="W3379" t="str">
        <f t="shared" si="369"/>
        <v>theater</v>
      </c>
      <c r="X3379" t="str">
        <f t="shared" si="370"/>
        <v>plays</v>
      </c>
    </row>
    <row r="3380" spans="1:2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8223</v>
      </c>
      <c r="H3380" t="s">
        <v>8245</v>
      </c>
      <c r="I3380">
        <v>1409490480</v>
      </c>
      <c r="J3380" s="8">
        <f t="shared" si="364"/>
        <v>16313.547222222223</v>
      </c>
      <c r="K3380">
        <v>1407400306</v>
      </c>
      <c r="L3380" s="8">
        <f t="shared" si="364"/>
        <v>16289.355393518517</v>
      </c>
      <c r="M3380" s="10">
        <f t="shared" si="365"/>
        <v>16313.547222222223</v>
      </c>
      <c r="N3380" s="11">
        <f t="shared" si="366"/>
        <v>16313.547222222223</v>
      </c>
      <c r="O3380" s="10">
        <f t="shared" si="367"/>
        <v>16289.355393518517</v>
      </c>
      <c r="P3380" s="11">
        <f t="shared" si="368"/>
        <v>16289.355393518517</v>
      </c>
      <c r="Q3380" t="b">
        <v>0</v>
      </c>
      <c r="R3380">
        <v>21</v>
      </c>
      <c r="S3380" t="b">
        <v>1</v>
      </c>
      <c r="T3380" t="s">
        <v>8269</v>
      </c>
      <c r="U3380" s="5">
        <f>E3380/D3380</f>
        <v>1.0763636363636364</v>
      </c>
      <c r="V3380" s="6">
        <f>E3380/R3380</f>
        <v>28.19047619047619</v>
      </c>
      <c r="W3380" t="str">
        <f t="shared" si="369"/>
        <v>theater</v>
      </c>
      <c r="X3380" t="str">
        <f t="shared" si="370"/>
        <v>plays</v>
      </c>
    </row>
    <row r="3381" spans="1:2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8223</v>
      </c>
      <c r="H3381" t="s">
        <v>8245</v>
      </c>
      <c r="I3381">
        <v>1440630000</v>
      </c>
      <c r="J3381" s="8">
        <f t="shared" si="364"/>
        <v>16673.958333333332</v>
      </c>
      <c r="K3381">
        <v>1439122800</v>
      </c>
      <c r="L3381" s="8">
        <f t="shared" si="364"/>
        <v>16656.513888888887</v>
      </c>
      <c r="M3381" s="10">
        <f t="shared" si="365"/>
        <v>16673.958333333332</v>
      </c>
      <c r="N3381" s="11">
        <f t="shared" si="366"/>
        <v>16673.958333333332</v>
      </c>
      <c r="O3381" s="10">
        <f t="shared" si="367"/>
        <v>16656.513888888887</v>
      </c>
      <c r="P3381" s="11">
        <f t="shared" si="368"/>
        <v>16656.513888888887</v>
      </c>
      <c r="Q3381" t="b">
        <v>0</v>
      </c>
      <c r="R3381">
        <v>38</v>
      </c>
      <c r="S3381" t="b">
        <v>1</v>
      </c>
      <c r="T3381" t="s">
        <v>8269</v>
      </c>
      <c r="U3381" s="5">
        <f>E3381/D3381</f>
        <v>1.0365</v>
      </c>
      <c r="V3381" s="6">
        <f>E3381/R3381</f>
        <v>54.55263157894737</v>
      </c>
      <c r="W3381" t="str">
        <f t="shared" si="369"/>
        <v>theater</v>
      </c>
      <c r="X3381" t="str">
        <f t="shared" si="370"/>
        <v>plays</v>
      </c>
    </row>
    <row r="3382" spans="1:2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8222</v>
      </c>
      <c r="H3382" t="s">
        <v>8244</v>
      </c>
      <c r="I3382">
        <v>1417305178</v>
      </c>
      <c r="J3382" s="8">
        <f t="shared" si="364"/>
        <v>16403.995115740738</v>
      </c>
      <c r="K3382">
        <v>1414277578</v>
      </c>
      <c r="L3382" s="8">
        <f t="shared" si="364"/>
        <v>16368.953449074072</v>
      </c>
      <c r="M3382" s="10">
        <f t="shared" si="365"/>
        <v>16403.995115740738</v>
      </c>
      <c r="N3382" s="11">
        <f t="shared" si="366"/>
        <v>16403.995115740738</v>
      </c>
      <c r="O3382" s="10">
        <f t="shared" si="367"/>
        <v>16368.953449074072</v>
      </c>
      <c r="P3382" s="11">
        <f t="shared" si="368"/>
        <v>16368.953449074072</v>
      </c>
      <c r="Q3382" t="b">
        <v>0</v>
      </c>
      <c r="R3382">
        <v>28</v>
      </c>
      <c r="S3382" t="b">
        <v>1</v>
      </c>
      <c r="T3382" t="s">
        <v>8269</v>
      </c>
      <c r="U3382" s="5">
        <f>E3382/D3382</f>
        <v>1.0443333333333333</v>
      </c>
      <c r="V3382" s="6">
        <f>E3382/R3382</f>
        <v>111.89285714285714</v>
      </c>
      <c r="W3382" t="str">
        <f t="shared" si="369"/>
        <v>theater</v>
      </c>
      <c r="X3382" t="str">
        <f t="shared" si="370"/>
        <v>plays</v>
      </c>
    </row>
    <row r="3383" spans="1:2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8222</v>
      </c>
      <c r="H3383" t="s">
        <v>8244</v>
      </c>
      <c r="I3383">
        <v>1426044383</v>
      </c>
      <c r="J3383" s="8">
        <f t="shared" si="364"/>
        <v>16505.14332175926</v>
      </c>
      <c r="K3383">
        <v>1423455983</v>
      </c>
      <c r="L3383" s="8">
        <f t="shared" si="364"/>
        <v>16475.184988425925</v>
      </c>
      <c r="M3383" s="10">
        <f t="shared" si="365"/>
        <v>16505.14332175926</v>
      </c>
      <c r="N3383" s="11">
        <f t="shared" si="366"/>
        <v>16505.14332175926</v>
      </c>
      <c r="O3383" s="10">
        <f t="shared" si="367"/>
        <v>16475.184988425925</v>
      </c>
      <c r="P3383" s="11">
        <f t="shared" si="368"/>
        <v>16475.184988425925</v>
      </c>
      <c r="Q3383" t="b">
        <v>0</v>
      </c>
      <c r="R3383">
        <v>48</v>
      </c>
      <c r="S3383" t="b">
        <v>1</v>
      </c>
      <c r="T3383" t="s">
        <v>8269</v>
      </c>
      <c r="U3383" s="5">
        <f>E3383/D3383</f>
        <v>1.0225</v>
      </c>
      <c r="V3383" s="6">
        <f>E3383/R3383</f>
        <v>85.208333333333329</v>
      </c>
      <c r="W3383" t="str">
        <f t="shared" si="369"/>
        <v>theater</v>
      </c>
      <c r="X3383" t="str">
        <f t="shared" si="370"/>
        <v>plays</v>
      </c>
    </row>
    <row r="3384" spans="1:2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8223</v>
      </c>
      <c r="H3384" t="s">
        <v>8245</v>
      </c>
      <c r="I3384">
        <v>1470092340</v>
      </c>
      <c r="J3384" s="8">
        <f t="shared" si="364"/>
        <v>17014.957638888889</v>
      </c>
      <c r="K3384">
        <v>1467973256</v>
      </c>
      <c r="L3384" s="8">
        <f t="shared" si="364"/>
        <v>16990.431203703705</v>
      </c>
      <c r="M3384" s="10">
        <f t="shared" si="365"/>
        <v>17014.957638888889</v>
      </c>
      <c r="N3384" s="11">
        <f t="shared" si="366"/>
        <v>17014.957638888889</v>
      </c>
      <c r="O3384" s="10">
        <f t="shared" si="367"/>
        <v>16990.431203703705</v>
      </c>
      <c r="P3384" s="11">
        <f t="shared" si="368"/>
        <v>16990.431203703705</v>
      </c>
      <c r="Q3384" t="b">
        <v>0</v>
      </c>
      <c r="R3384">
        <v>46</v>
      </c>
      <c r="S3384" t="b">
        <v>1</v>
      </c>
      <c r="T3384" t="s">
        <v>8269</v>
      </c>
      <c r="U3384" s="5">
        <f>E3384/D3384</f>
        <v>1.0074285714285713</v>
      </c>
      <c r="V3384" s="6">
        <f>E3384/R3384</f>
        <v>76.652173913043484</v>
      </c>
      <c r="W3384" t="str">
        <f t="shared" si="369"/>
        <v>theater</v>
      </c>
      <c r="X3384" t="str">
        <f t="shared" si="370"/>
        <v>plays</v>
      </c>
    </row>
    <row r="3385" spans="1:2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8222</v>
      </c>
      <c r="H3385" t="s">
        <v>8244</v>
      </c>
      <c r="I3385">
        <v>1466707620</v>
      </c>
      <c r="J3385" s="8">
        <f t="shared" si="364"/>
        <v>16975.78263888889</v>
      </c>
      <c r="K3385">
        <v>1464979620</v>
      </c>
      <c r="L3385" s="8">
        <f t="shared" si="364"/>
        <v>16955.78263888889</v>
      </c>
      <c r="M3385" s="10">
        <f t="shared" si="365"/>
        <v>16975.78263888889</v>
      </c>
      <c r="N3385" s="11">
        <f t="shared" si="366"/>
        <v>16975.78263888889</v>
      </c>
      <c r="O3385" s="10">
        <f t="shared" si="367"/>
        <v>16955.78263888889</v>
      </c>
      <c r="P3385" s="11">
        <f t="shared" si="368"/>
        <v>16955.78263888889</v>
      </c>
      <c r="Q3385" t="b">
        <v>0</v>
      </c>
      <c r="R3385">
        <v>30</v>
      </c>
      <c r="S3385" t="b">
        <v>1</v>
      </c>
      <c r="T3385" t="s">
        <v>8269</v>
      </c>
      <c r="U3385" s="5">
        <f>E3385/D3385</f>
        <v>1.1171428571428572</v>
      </c>
      <c r="V3385" s="6">
        <f>E3385/R3385</f>
        <v>65.166666666666671</v>
      </c>
      <c r="W3385" t="str">
        <f t="shared" si="369"/>
        <v>theater</v>
      </c>
      <c r="X3385" t="str">
        <f t="shared" si="370"/>
        <v>plays</v>
      </c>
    </row>
    <row r="3386" spans="1:2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8222</v>
      </c>
      <c r="H3386" t="s">
        <v>8244</v>
      </c>
      <c r="I3386">
        <v>1448074800</v>
      </c>
      <c r="J3386" s="8">
        <f t="shared" si="364"/>
        <v>16760.125</v>
      </c>
      <c r="K3386">
        <v>1444874768</v>
      </c>
      <c r="L3386" s="8">
        <f t="shared" si="364"/>
        <v>16723.08759259259</v>
      </c>
      <c r="M3386" s="10">
        <f t="shared" si="365"/>
        <v>16760.125</v>
      </c>
      <c r="N3386" s="11">
        <f t="shared" si="366"/>
        <v>16760.125</v>
      </c>
      <c r="O3386" s="10">
        <f t="shared" si="367"/>
        <v>16723.08759259259</v>
      </c>
      <c r="P3386" s="11">
        <f t="shared" si="368"/>
        <v>16723.08759259259</v>
      </c>
      <c r="Q3386" t="b">
        <v>0</v>
      </c>
      <c r="R3386">
        <v>64</v>
      </c>
      <c r="S3386" t="b">
        <v>1</v>
      </c>
      <c r="T3386" t="s">
        <v>8269</v>
      </c>
      <c r="U3386" s="5">
        <f>E3386/D3386</f>
        <v>1.0001100000000001</v>
      </c>
      <c r="V3386" s="6">
        <f>E3386/R3386</f>
        <v>93.760312499999998</v>
      </c>
      <c r="W3386" t="str">
        <f t="shared" si="369"/>
        <v>theater</v>
      </c>
      <c r="X3386" t="str">
        <f t="shared" si="370"/>
        <v>plays</v>
      </c>
    </row>
    <row r="3387" spans="1:2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8222</v>
      </c>
      <c r="H3387" t="s">
        <v>8244</v>
      </c>
      <c r="I3387">
        <v>1418244552</v>
      </c>
      <c r="J3387" s="8">
        <f t="shared" si="364"/>
        <v>16414.8675</v>
      </c>
      <c r="K3387">
        <v>1415652552</v>
      </c>
      <c r="L3387" s="8">
        <f t="shared" si="364"/>
        <v>16384.8675</v>
      </c>
      <c r="M3387" s="10">
        <f t="shared" si="365"/>
        <v>16414.8675</v>
      </c>
      <c r="N3387" s="11">
        <f t="shared" si="366"/>
        <v>16414.8675</v>
      </c>
      <c r="O3387" s="10">
        <f t="shared" si="367"/>
        <v>16384.8675</v>
      </c>
      <c r="P3387" s="11">
        <f t="shared" si="368"/>
        <v>16384.8675</v>
      </c>
      <c r="Q3387" t="b">
        <v>0</v>
      </c>
      <c r="R3387">
        <v>15</v>
      </c>
      <c r="S3387" t="b">
        <v>1</v>
      </c>
      <c r="T3387" t="s">
        <v>8269</v>
      </c>
      <c r="U3387" s="5">
        <f>E3387/D3387</f>
        <v>1</v>
      </c>
      <c r="V3387" s="6">
        <f>E3387/R3387</f>
        <v>133.33333333333334</v>
      </c>
      <c r="W3387" t="str">
        <f t="shared" si="369"/>
        <v>theater</v>
      </c>
      <c r="X3387" t="str">
        <f t="shared" si="370"/>
        <v>plays</v>
      </c>
    </row>
    <row r="3388" spans="1:2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8222</v>
      </c>
      <c r="H3388" t="s">
        <v>8244</v>
      </c>
      <c r="I3388">
        <v>1417620506</v>
      </c>
      <c r="J3388" s="8">
        <f t="shared" si="364"/>
        <v>16407.644745370369</v>
      </c>
      <c r="K3388">
        <v>1415028506</v>
      </c>
      <c r="L3388" s="8">
        <f t="shared" si="364"/>
        <v>16377.644745370371</v>
      </c>
      <c r="M3388" s="10">
        <f t="shared" si="365"/>
        <v>16407.644745370369</v>
      </c>
      <c r="N3388" s="11">
        <f t="shared" si="366"/>
        <v>16407.644745370369</v>
      </c>
      <c r="O3388" s="10">
        <f t="shared" si="367"/>
        <v>16377.644745370371</v>
      </c>
      <c r="P3388" s="11">
        <f t="shared" si="368"/>
        <v>16377.644745370371</v>
      </c>
      <c r="Q3388" t="b">
        <v>0</v>
      </c>
      <c r="R3388">
        <v>41</v>
      </c>
      <c r="S3388" t="b">
        <v>1</v>
      </c>
      <c r="T3388" t="s">
        <v>8269</v>
      </c>
      <c r="U3388" s="5">
        <f>E3388/D3388</f>
        <v>1.05</v>
      </c>
      <c r="V3388" s="6">
        <f>E3388/R3388</f>
        <v>51.219512195121951</v>
      </c>
      <c r="W3388" t="str">
        <f t="shared" si="369"/>
        <v>theater</v>
      </c>
      <c r="X3388" t="str">
        <f t="shared" si="370"/>
        <v>plays</v>
      </c>
    </row>
    <row r="3389" spans="1:2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8222</v>
      </c>
      <c r="H3389" t="s">
        <v>8244</v>
      </c>
      <c r="I3389">
        <v>1418581088</v>
      </c>
      <c r="J3389" s="8">
        <f t="shared" si="364"/>
        <v>16418.762592592593</v>
      </c>
      <c r="K3389">
        <v>1415125088</v>
      </c>
      <c r="L3389" s="8">
        <f t="shared" si="364"/>
        <v>16378.762592592591</v>
      </c>
      <c r="M3389" s="10">
        <f t="shared" si="365"/>
        <v>16418.762592592593</v>
      </c>
      <c r="N3389" s="11">
        <f t="shared" si="366"/>
        <v>16418.762592592593</v>
      </c>
      <c r="O3389" s="10">
        <f t="shared" si="367"/>
        <v>16378.762592592591</v>
      </c>
      <c r="P3389" s="11">
        <f t="shared" si="368"/>
        <v>16378.762592592591</v>
      </c>
      <c r="Q3389" t="b">
        <v>0</v>
      </c>
      <c r="R3389">
        <v>35</v>
      </c>
      <c r="S3389" t="b">
        <v>1</v>
      </c>
      <c r="T3389" t="s">
        <v>8269</v>
      </c>
      <c r="U3389" s="5">
        <f>E3389/D3389</f>
        <v>1.1686666666666667</v>
      </c>
      <c r="V3389" s="6">
        <f>E3389/R3389</f>
        <v>100.17142857142858</v>
      </c>
      <c r="W3389" t="str">
        <f t="shared" si="369"/>
        <v>theater</v>
      </c>
      <c r="X3389" t="str">
        <f t="shared" si="370"/>
        <v>plays</v>
      </c>
    </row>
    <row r="3390" spans="1:2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8223</v>
      </c>
      <c r="H3390" t="s">
        <v>8245</v>
      </c>
      <c r="I3390">
        <v>1434625441</v>
      </c>
      <c r="J3390" s="8">
        <f t="shared" si="364"/>
        <v>16604.461122685185</v>
      </c>
      <c r="K3390">
        <v>1432033441</v>
      </c>
      <c r="L3390" s="8">
        <f t="shared" si="364"/>
        <v>16574.461122685185</v>
      </c>
      <c r="M3390" s="10">
        <f t="shared" si="365"/>
        <v>16604.461122685185</v>
      </c>
      <c r="N3390" s="11">
        <f t="shared" si="366"/>
        <v>16604.461122685185</v>
      </c>
      <c r="O3390" s="10">
        <f t="shared" si="367"/>
        <v>16574.461122685185</v>
      </c>
      <c r="P3390" s="11">
        <f t="shared" si="368"/>
        <v>16574.461122685185</v>
      </c>
      <c r="Q3390" t="b">
        <v>0</v>
      </c>
      <c r="R3390">
        <v>45</v>
      </c>
      <c r="S3390" t="b">
        <v>1</v>
      </c>
      <c r="T3390" t="s">
        <v>8269</v>
      </c>
      <c r="U3390" s="5">
        <f>E3390/D3390</f>
        <v>1.038</v>
      </c>
      <c r="V3390" s="6">
        <f>E3390/R3390</f>
        <v>34.6</v>
      </c>
      <c r="W3390" t="str">
        <f t="shared" si="369"/>
        <v>theater</v>
      </c>
      <c r="X3390" t="str">
        <f t="shared" si="370"/>
        <v>plays</v>
      </c>
    </row>
    <row r="3391" spans="1:2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8222</v>
      </c>
      <c r="H3391" t="s">
        <v>8244</v>
      </c>
      <c r="I3391">
        <v>1464960682</v>
      </c>
      <c r="J3391" s="8">
        <f t="shared" si="364"/>
        <v>16955.563449074074</v>
      </c>
      <c r="K3391">
        <v>1462368682</v>
      </c>
      <c r="L3391" s="8">
        <f t="shared" si="364"/>
        <v>16925.563449074074</v>
      </c>
      <c r="M3391" s="10">
        <f t="shared" si="365"/>
        <v>16955.563449074074</v>
      </c>
      <c r="N3391" s="11">
        <f t="shared" si="366"/>
        <v>16955.563449074074</v>
      </c>
      <c r="O3391" s="10">
        <f t="shared" si="367"/>
        <v>16925.563449074074</v>
      </c>
      <c r="P3391" s="11">
        <f t="shared" si="368"/>
        <v>16925.563449074074</v>
      </c>
      <c r="Q3391" t="b">
        <v>0</v>
      </c>
      <c r="R3391">
        <v>62</v>
      </c>
      <c r="S3391" t="b">
        <v>1</v>
      </c>
      <c r="T3391" t="s">
        <v>8269</v>
      </c>
      <c r="U3391" s="5">
        <f>E3391/D3391</f>
        <v>1.145</v>
      </c>
      <c r="V3391" s="6">
        <f>E3391/R3391</f>
        <v>184.67741935483872</v>
      </c>
      <c r="W3391" t="str">
        <f t="shared" si="369"/>
        <v>theater</v>
      </c>
      <c r="X3391" t="str">
        <f t="shared" si="370"/>
        <v>plays</v>
      </c>
    </row>
    <row r="3392" spans="1:2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8222</v>
      </c>
      <c r="H3392" t="s">
        <v>8244</v>
      </c>
      <c r="I3392">
        <v>1405017345</v>
      </c>
      <c r="J3392" s="8">
        <f t="shared" si="364"/>
        <v>16261.774826388888</v>
      </c>
      <c r="K3392">
        <v>1403721345</v>
      </c>
      <c r="L3392" s="8">
        <f t="shared" si="364"/>
        <v>16246.774826388888</v>
      </c>
      <c r="M3392" s="10">
        <f t="shared" si="365"/>
        <v>16261.774826388888</v>
      </c>
      <c r="N3392" s="11">
        <f t="shared" si="366"/>
        <v>16261.774826388888</v>
      </c>
      <c r="O3392" s="10">
        <f t="shared" si="367"/>
        <v>16246.774826388888</v>
      </c>
      <c r="P3392" s="11">
        <f t="shared" si="368"/>
        <v>16246.774826388888</v>
      </c>
      <c r="Q3392" t="b">
        <v>0</v>
      </c>
      <c r="R3392">
        <v>22</v>
      </c>
      <c r="S3392" t="b">
        <v>1</v>
      </c>
      <c r="T3392" t="s">
        <v>8269</v>
      </c>
      <c r="U3392" s="5">
        <f>E3392/D3392</f>
        <v>1.024</v>
      </c>
      <c r="V3392" s="6">
        <f>E3392/R3392</f>
        <v>69.818181818181813</v>
      </c>
      <c r="W3392" t="str">
        <f t="shared" si="369"/>
        <v>theater</v>
      </c>
      <c r="X3392" t="str">
        <f t="shared" si="370"/>
        <v>plays</v>
      </c>
    </row>
    <row r="3393" spans="1:2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8222</v>
      </c>
      <c r="H3393" t="s">
        <v>8244</v>
      </c>
      <c r="I3393">
        <v>1407536880</v>
      </c>
      <c r="J3393" s="8">
        <f t="shared" si="364"/>
        <v>16290.936111111112</v>
      </c>
      <c r="K3393">
        <v>1404997548</v>
      </c>
      <c r="L3393" s="8">
        <f t="shared" si="364"/>
        <v>16261.545694444445</v>
      </c>
      <c r="M3393" s="10">
        <f t="shared" si="365"/>
        <v>16290.936111111112</v>
      </c>
      <c r="N3393" s="11">
        <f t="shared" si="366"/>
        <v>16290.936111111112</v>
      </c>
      <c r="O3393" s="10">
        <f t="shared" si="367"/>
        <v>16261.545694444445</v>
      </c>
      <c r="P3393" s="11">
        <f t="shared" si="368"/>
        <v>16261.545694444445</v>
      </c>
      <c r="Q3393" t="b">
        <v>0</v>
      </c>
      <c r="R3393">
        <v>18</v>
      </c>
      <c r="S3393" t="b">
        <v>1</v>
      </c>
      <c r="T3393" t="s">
        <v>8269</v>
      </c>
      <c r="U3393" s="5">
        <f>E3393/D3393</f>
        <v>2.23</v>
      </c>
      <c r="V3393" s="6">
        <f>E3393/R3393</f>
        <v>61.944444444444443</v>
      </c>
      <c r="W3393" t="str">
        <f t="shared" si="369"/>
        <v>theater</v>
      </c>
      <c r="X3393" t="str">
        <f t="shared" si="370"/>
        <v>plays</v>
      </c>
    </row>
    <row r="3394" spans="1:2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8223</v>
      </c>
      <c r="H3394" t="s">
        <v>8245</v>
      </c>
      <c r="I3394">
        <v>1462565855</v>
      </c>
      <c r="J3394" s="8">
        <f t="shared" si="364"/>
        <v>16927.845543981482</v>
      </c>
      <c r="K3394">
        <v>1458245855</v>
      </c>
      <c r="L3394" s="8">
        <f t="shared" si="364"/>
        <v>16877.845543981482</v>
      </c>
      <c r="M3394" s="10">
        <f t="shared" si="365"/>
        <v>16927.845543981482</v>
      </c>
      <c r="N3394" s="11">
        <f t="shared" si="366"/>
        <v>16927.845543981482</v>
      </c>
      <c r="O3394" s="10">
        <f t="shared" si="367"/>
        <v>16877.845543981482</v>
      </c>
      <c r="P3394" s="11">
        <f t="shared" si="368"/>
        <v>16877.845543981482</v>
      </c>
      <c r="Q3394" t="b">
        <v>0</v>
      </c>
      <c r="R3394">
        <v>12</v>
      </c>
      <c r="S3394" t="b">
        <v>1</v>
      </c>
      <c r="T3394" t="s">
        <v>8269</v>
      </c>
      <c r="U3394" s="5">
        <f>E3394/D3394</f>
        <v>1</v>
      </c>
      <c r="V3394" s="6">
        <f>E3394/R3394</f>
        <v>41.666666666666664</v>
      </c>
      <c r="W3394" t="str">
        <f t="shared" si="369"/>
        <v>theater</v>
      </c>
      <c r="X3394" t="str">
        <f t="shared" si="370"/>
        <v>plays</v>
      </c>
    </row>
    <row r="3395" spans="1:2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8222</v>
      </c>
      <c r="H3395" t="s">
        <v>8244</v>
      </c>
      <c r="I3395">
        <v>1415234760</v>
      </c>
      <c r="J3395" s="8">
        <f t="shared" ref="J3395:L3458" si="371">(((I3395/60)/60)/24)</f>
        <v>16380.031944444445</v>
      </c>
      <c r="K3395">
        <v>1413065230</v>
      </c>
      <c r="L3395" s="8">
        <f t="shared" si="371"/>
        <v>16354.921643518521</v>
      </c>
      <c r="M3395" s="10">
        <f t="shared" ref="M3395:M3458" si="372">J3395</f>
        <v>16380.031944444445</v>
      </c>
      <c r="N3395" s="11">
        <f t="shared" ref="N3395:N3458" si="373">J3395</f>
        <v>16380.031944444445</v>
      </c>
      <c r="O3395" s="10">
        <f t="shared" ref="O3395:O3458" si="374">L3395</f>
        <v>16354.921643518521</v>
      </c>
      <c r="P3395" s="11">
        <f t="shared" ref="P3395:P3458" si="375">L3395</f>
        <v>16354.921643518521</v>
      </c>
      <c r="Q3395" t="b">
        <v>0</v>
      </c>
      <c r="R3395">
        <v>44</v>
      </c>
      <c r="S3395" t="b">
        <v>1</v>
      </c>
      <c r="T3395" t="s">
        <v>8269</v>
      </c>
      <c r="U3395" s="5">
        <f>E3395/D3395</f>
        <v>1.0580000000000001</v>
      </c>
      <c r="V3395" s="6">
        <f>E3395/R3395</f>
        <v>36.06818181818182</v>
      </c>
      <c r="W3395" t="str">
        <f t="shared" ref="W3395:W3458" si="376">LEFT(T3395,((FIND("/",T3395,1))-1))</f>
        <v>theater</v>
      </c>
      <c r="X3395" t="str">
        <f t="shared" ref="X3395:X3458" si="377">RIGHT(T3395,((LEN(T3395))-(FIND("/",T3395,1))))</f>
        <v>plays</v>
      </c>
    </row>
    <row r="3396" spans="1:2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8223</v>
      </c>
      <c r="H3396" t="s">
        <v>8245</v>
      </c>
      <c r="I3396">
        <v>1406470645</v>
      </c>
      <c r="J3396" s="8">
        <f t="shared" si="371"/>
        <v>16278.595428240742</v>
      </c>
      <c r="K3396">
        <v>1403878645</v>
      </c>
      <c r="L3396" s="8">
        <f t="shared" si="371"/>
        <v>16248.595428240742</v>
      </c>
      <c r="M3396" s="10">
        <f t="shared" si="372"/>
        <v>16278.595428240742</v>
      </c>
      <c r="N3396" s="11">
        <f t="shared" si="373"/>
        <v>16278.595428240742</v>
      </c>
      <c r="O3396" s="10">
        <f t="shared" si="374"/>
        <v>16248.595428240742</v>
      </c>
      <c r="P3396" s="11">
        <f t="shared" si="375"/>
        <v>16248.595428240742</v>
      </c>
      <c r="Q3396" t="b">
        <v>0</v>
      </c>
      <c r="R3396">
        <v>27</v>
      </c>
      <c r="S3396" t="b">
        <v>1</v>
      </c>
      <c r="T3396" t="s">
        <v>8269</v>
      </c>
      <c r="U3396" s="5">
        <f>E3396/D3396</f>
        <v>1.4236363636363636</v>
      </c>
      <c r="V3396" s="6">
        <f>E3396/R3396</f>
        <v>29</v>
      </c>
      <c r="W3396" t="str">
        <f t="shared" si="376"/>
        <v>theater</v>
      </c>
      <c r="X3396" t="str">
        <f t="shared" si="377"/>
        <v>plays</v>
      </c>
    </row>
    <row r="3397" spans="1:2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8223</v>
      </c>
      <c r="H3397" t="s">
        <v>8245</v>
      </c>
      <c r="I3397">
        <v>1433009400</v>
      </c>
      <c r="J3397" s="8">
        <f t="shared" si="371"/>
        <v>16585.756944444445</v>
      </c>
      <c r="K3397">
        <v>1431795944</v>
      </c>
      <c r="L3397" s="8">
        <f t="shared" si="371"/>
        <v>16571.712314814817</v>
      </c>
      <c r="M3397" s="10">
        <f t="shared" si="372"/>
        <v>16585.756944444445</v>
      </c>
      <c r="N3397" s="11">
        <f t="shared" si="373"/>
        <v>16585.756944444445</v>
      </c>
      <c r="O3397" s="10">
        <f t="shared" si="374"/>
        <v>16571.712314814817</v>
      </c>
      <c r="P3397" s="11">
        <f t="shared" si="375"/>
        <v>16571.712314814817</v>
      </c>
      <c r="Q3397" t="b">
        <v>0</v>
      </c>
      <c r="R3397">
        <v>38</v>
      </c>
      <c r="S3397" t="b">
        <v>1</v>
      </c>
      <c r="T3397" t="s">
        <v>8269</v>
      </c>
      <c r="U3397" s="5">
        <f>E3397/D3397</f>
        <v>1.84</v>
      </c>
      <c r="V3397" s="6">
        <f>E3397/R3397</f>
        <v>24.210526315789473</v>
      </c>
      <c r="W3397" t="str">
        <f t="shared" si="376"/>
        <v>theater</v>
      </c>
      <c r="X3397" t="str">
        <f t="shared" si="377"/>
        <v>plays</v>
      </c>
    </row>
    <row r="3398" spans="1:2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8222</v>
      </c>
      <c r="H3398" t="s">
        <v>8244</v>
      </c>
      <c r="I3398">
        <v>1401595140</v>
      </c>
      <c r="J3398" s="8">
        <f t="shared" si="371"/>
        <v>16222.165972222223</v>
      </c>
      <c r="K3398">
        <v>1399286589</v>
      </c>
      <c r="L3398" s="8">
        <f t="shared" si="371"/>
        <v>16195.446631944442</v>
      </c>
      <c r="M3398" s="10">
        <f t="shared" si="372"/>
        <v>16222.165972222223</v>
      </c>
      <c r="N3398" s="11">
        <f t="shared" si="373"/>
        <v>16222.165972222223</v>
      </c>
      <c r="O3398" s="10">
        <f t="shared" si="374"/>
        <v>16195.446631944442</v>
      </c>
      <c r="P3398" s="11">
        <f t="shared" si="375"/>
        <v>16195.446631944442</v>
      </c>
      <c r="Q3398" t="b">
        <v>0</v>
      </c>
      <c r="R3398">
        <v>28</v>
      </c>
      <c r="S3398" t="b">
        <v>1</v>
      </c>
      <c r="T3398" t="s">
        <v>8269</v>
      </c>
      <c r="U3398" s="5">
        <f>E3398/D3398</f>
        <v>1.0433333333333332</v>
      </c>
      <c r="V3398" s="6">
        <f>E3398/R3398</f>
        <v>55.892857142857146</v>
      </c>
      <c r="W3398" t="str">
        <f t="shared" si="376"/>
        <v>theater</v>
      </c>
      <c r="X3398" t="str">
        <f t="shared" si="377"/>
        <v>plays</v>
      </c>
    </row>
    <row r="3399" spans="1:2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8223</v>
      </c>
      <c r="H3399" t="s">
        <v>8245</v>
      </c>
      <c r="I3399">
        <v>1455832800</v>
      </c>
      <c r="J3399" s="8">
        <f t="shared" si="371"/>
        <v>16849.916666666668</v>
      </c>
      <c r="K3399">
        <v>1452338929</v>
      </c>
      <c r="L3399" s="8">
        <f t="shared" si="371"/>
        <v>16809.478344907406</v>
      </c>
      <c r="M3399" s="10">
        <f t="shared" si="372"/>
        <v>16849.916666666668</v>
      </c>
      <c r="N3399" s="11">
        <f t="shared" si="373"/>
        <v>16849.916666666668</v>
      </c>
      <c r="O3399" s="10">
        <f t="shared" si="374"/>
        <v>16809.478344907406</v>
      </c>
      <c r="P3399" s="11">
        <f t="shared" si="375"/>
        <v>16809.478344907406</v>
      </c>
      <c r="Q3399" t="b">
        <v>0</v>
      </c>
      <c r="R3399">
        <v>24</v>
      </c>
      <c r="S3399" t="b">
        <v>1</v>
      </c>
      <c r="T3399" t="s">
        <v>8269</v>
      </c>
      <c r="U3399" s="5">
        <f>E3399/D3399</f>
        <v>1.1200000000000001</v>
      </c>
      <c r="V3399" s="6">
        <f>E3399/R3399</f>
        <v>11.666666666666666</v>
      </c>
      <c r="W3399" t="str">
        <f t="shared" si="376"/>
        <v>theater</v>
      </c>
      <c r="X3399" t="str">
        <f t="shared" si="377"/>
        <v>plays</v>
      </c>
    </row>
    <row r="3400" spans="1:2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8222</v>
      </c>
      <c r="H3400" t="s">
        <v>8244</v>
      </c>
      <c r="I3400">
        <v>1416589200</v>
      </c>
      <c r="J3400" s="8">
        <f t="shared" si="371"/>
        <v>16395.708333333332</v>
      </c>
      <c r="K3400">
        <v>1414605776</v>
      </c>
      <c r="L3400" s="8">
        <f t="shared" si="371"/>
        <v>16372.752037037038</v>
      </c>
      <c r="M3400" s="10">
        <f t="shared" si="372"/>
        <v>16395.708333333332</v>
      </c>
      <c r="N3400" s="11">
        <f t="shared" si="373"/>
        <v>16395.708333333332</v>
      </c>
      <c r="O3400" s="10">
        <f t="shared" si="374"/>
        <v>16372.752037037038</v>
      </c>
      <c r="P3400" s="11">
        <f t="shared" si="375"/>
        <v>16372.752037037038</v>
      </c>
      <c r="Q3400" t="b">
        <v>0</v>
      </c>
      <c r="R3400">
        <v>65</v>
      </c>
      <c r="S3400" t="b">
        <v>1</v>
      </c>
      <c r="T3400" t="s">
        <v>8269</v>
      </c>
      <c r="U3400" s="5">
        <f>E3400/D3400</f>
        <v>1.1107499999999999</v>
      </c>
      <c r="V3400" s="6">
        <f>E3400/R3400</f>
        <v>68.353846153846149</v>
      </c>
      <c r="W3400" t="str">
        <f t="shared" si="376"/>
        <v>theater</v>
      </c>
      <c r="X3400" t="str">
        <f t="shared" si="377"/>
        <v>plays</v>
      </c>
    </row>
    <row r="3401" spans="1:2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8223</v>
      </c>
      <c r="H3401" t="s">
        <v>8245</v>
      </c>
      <c r="I3401">
        <v>1424556325</v>
      </c>
      <c r="J3401" s="8">
        <f t="shared" si="371"/>
        <v>16487.920428240741</v>
      </c>
      <c r="K3401">
        <v>1421964325</v>
      </c>
      <c r="L3401" s="8">
        <f t="shared" si="371"/>
        <v>16457.920428240741</v>
      </c>
      <c r="M3401" s="10">
        <f t="shared" si="372"/>
        <v>16487.920428240741</v>
      </c>
      <c r="N3401" s="11">
        <f t="shared" si="373"/>
        <v>16487.920428240741</v>
      </c>
      <c r="O3401" s="10">
        <f t="shared" si="374"/>
        <v>16457.920428240741</v>
      </c>
      <c r="P3401" s="11">
        <f t="shared" si="375"/>
        <v>16457.920428240741</v>
      </c>
      <c r="Q3401" t="b">
        <v>0</v>
      </c>
      <c r="R3401">
        <v>46</v>
      </c>
      <c r="S3401" t="b">
        <v>1</v>
      </c>
      <c r="T3401" t="s">
        <v>8269</v>
      </c>
      <c r="U3401" s="5">
        <f>E3401/D3401</f>
        <v>1.0375000000000001</v>
      </c>
      <c r="V3401" s="6">
        <f>E3401/R3401</f>
        <v>27.065217391304348</v>
      </c>
      <c r="W3401" t="str">
        <f t="shared" si="376"/>
        <v>theater</v>
      </c>
      <c r="X3401" t="str">
        <f t="shared" si="377"/>
        <v>plays</v>
      </c>
    </row>
    <row r="3402" spans="1:2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8222</v>
      </c>
      <c r="H3402" t="s">
        <v>8244</v>
      </c>
      <c r="I3402">
        <v>1409266414</v>
      </c>
      <c r="J3402" s="8">
        <f t="shared" si="371"/>
        <v>16310.953865740741</v>
      </c>
      <c r="K3402">
        <v>1405378414</v>
      </c>
      <c r="L3402" s="8">
        <f t="shared" si="371"/>
        <v>16265.953865740741</v>
      </c>
      <c r="M3402" s="10">
        <f t="shared" si="372"/>
        <v>16310.953865740741</v>
      </c>
      <c r="N3402" s="11">
        <f t="shared" si="373"/>
        <v>16310.953865740741</v>
      </c>
      <c r="O3402" s="10">
        <f t="shared" si="374"/>
        <v>16265.953865740741</v>
      </c>
      <c r="P3402" s="11">
        <f t="shared" si="375"/>
        <v>16265.953865740741</v>
      </c>
      <c r="Q3402" t="b">
        <v>0</v>
      </c>
      <c r="R3402">
        <v>85</v>
      </c>
      <c r="S3402" t="b">
        <v>1</v>
      </c>
      <c r="T3402" t="s">
        <v>8269</v>
      </c>
      <c r="U3402" s="5">
        <f>E3402/D3402</f>
        <v>1.0041</v>
      </c>
      <c r="V3402" s="6">
        <f>E3402/R3402</f>
        <v>118.12941176470588</v>
      </c>
      <c r="W3402" t="str">
        <f t="shared" si="376"/>
        <v>theater</v>
      </c>
      <c r="X3402" t="str">
        <f t="shared" si="377"/>
        <v>plays</v>
      </c>
    </row>
    <row r="3403" spans="1:2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8223</v>
      </c>
      <c r="H3403" t="s">
        <v>8245</v>
      </c>
      <c r="I3403">
        <v>1438968146</v>
      </c>
      <c r="J3403" s="8">
        <f t="shared" si="371"/>
        <v>16654.72391203704</v>
      </c>
      <c r="K3403">
        <v>1436376146</v>
      </c>
      <c r="L3403" s="8">
        <f t="shared" si="371"/>
        <v>16624.72391203704</v>
      </c>
      <c r="M3403" s="10">
        <f t="shared" si="372"/>
        <v>16654.72391203704</v>
      </c>
      <c r="N3403" s="11">
        <f t="shared" si="373"/>
        <v>16654.72391203704</v>
      </c>
      <c r="O3403" s="10">
        <f t="shared" si="374"/>
        <v>16624.72391203704</v>
      </c>
      <c r="P3403" s="11">
        <f t="shared" si="375"/>
        <v>16624.72391203704</v>
      </c>
      <c r="Q3403" t="b">
        <v>0</v>
      </c>
      <c r="R3403">
        <v>66</v>
      </c>
      <c r="S3403" t="b">
        <v>1</v>
      </c>
      <c r="T3403" t="s">
        <v>8269</v>
      </c>
      <c r="U3403" s="5">
        <f>E3403/D3403</f>
        <v>1.0186206896551724</v>
      </c>
      <c r="V3403" s="6">
        <f>E3403/R3403</f>
        <v>44.757575757575758</v>
      </c>
      <c r="W3403" t="str">
        <f t="shared" si="376"/>
        <v>theater</v>
      </c>
      <c r="X3403" t="str">
        <f t="shared" si="377"/>
        <v>plays</v>
      </c>
    </row>
    <row r="3404" spans="1:2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8222</v>
      </c>
      <c r="H3404" t="s">
        <v>8244</v>
      </c>
      <c r="I3404">
        <v>1447295460</v>
      </c>
      <c r="J3404" s="8">
        <f t="shared" si="371"/>
        <v>16751.104861111111</v>
      </c>
      <c r="K3404">
        <v>1444747843</v>
      </c>
      <c r="L3404" s="8">
        <f t="shared" si="371"/>
        <v>16721.61855324074</v>
      </c>
      <c r="M3404" s="10">
        <f t="shared" si="372"/>
        <v>16751.104861111111</v>
      </c>
      <c r="N3404" s="11">
        <f t="shared" si="373"/>
        <v>16751.104861111111</v>
      </c>
      <c r="O3404" s="10">
        <f t="shared" si="374"/>
        <v>16721.61855324074</v>
      </c>
      <c r="P3404" s="11">
        <f t="shared" si="375"/>
        <v>16721.61855324074</v>
      </c>
      <c r="Q3404" t="b">
        <v>0</v>
      </c>
      <c r="R3404">
        <v>165</v>
      </c>
      <c r="S3404" t="b">
        <v>1</v>
      </c>
      <c r="T3404" t="s">
        <v>8269</v>
      </c>
      <c r="U3404" s="5">
        <f>E3404/D3404</f>
        <v>1.0976666666666666</v>
      </c>
      <c r="V3404" s="6">
        <f>E3404/R3404</f>
        <v>99.787878787878782</v>
      </c>
      <c r="W3404" t="str">
        <f t="shared" si="376"/>
        <v>theater</v>
      </c>
      <c r="X3404" t="str">
        <f t="shared" si="377"/>
        <v>plays</v>
      </c>
    </row>
    <row r="3405" spans="1:2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8223</v>
      </c>
      <c r="H3405" t="s">
        <v>8245</v>
      </c>
      <c r="I3405">
        <v>1435230324</v>
      </c>
      <c r="J3405" s="8">
        <f t="shared" si="371"/>
        <v>16611.462083333332</v>
      </c>
      <c r="K3405">
        <v>1432638324</v>
      </c>
      <c r="L3405" s="8">
        <f t="shared" si="371"/>
        <v>16581.462083333332</v>
      </c>
      <c r="M3405" s="10">
        <f t="shared" si="372"/>
        <v>16611.462083333332</v>
      </c>
      <c r="N3405" s="11">
        <f t="shared" si="373"/>
        <v>16611.462083333332</v>
      </c>
      <c r="O3405" s="10">
        <f t="shared" si="374"/>
        <v>16581.462083333332</v>
      </c>
      <c r="P3405" s="11">
        <f t="shared" si="375"/>
        <v>16581.462083333332</v>
      </c>
      <c r="Q3405" t="b">
        <v>0</v>
      </c>
      <c r="R3405">
        <v>17</v>
      </c>
      <c r="S3405" t="b">
        <v>1</v>
      </c>
      <c r="T3405" t="s">
        <v>8269</v>
      </c>
      <c r="U3405" s="5">
        <f>E3405/D3405</f>
        <v>1</v>
      </c>
      <c r="V3405" s="6">
        <f>E3405/R3405</f>
        <v>117.64705882352941</v>
      </c>
      <c r="W3405" t="str">
        <f t="shared" si="376"/>
        <v>theater</v>
      </c>
      <c r="X3405" t="str">
        <f t="shared" si="377"/>
        <v>plays</v>
      </c>
    </row>
    <row r="3406" spans="1:2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8222</v>
      </c>
      <c r="H3406" t="s">
        <v>8244</v>
      </c>
      <c r="I3406">
        <v>1434542702</v>
      </c>
      <c r="J3406" s="8">
        <f t="shared" si="371"/>
        <v>16603.503495370373</v>
      </c>
      <c r="K3406">
        <v>1432814702</v>
      </c>
      <c r="L3406" s="8">
        <f t="shared" si="371"/>
        <v>16583.503495370373</v>
      </c>
      <c r="M3406" s="10">
        <f t="shared" si="372"/>
        <v>16603.503495370373</v>
      </c>
      <c r="N3406" s="11">
        <f t="shared" si="373"/>
        <v>16603.503495370373</v>
      </c>
      <c r="O3406" s="10">
        <f t="shared" si="374"/>
        <v>16583.503495370373</v>
      </c>
      <c r="P3406" s="11">
        <f t="shared" si="375"/>
        <v>16583.503495370373</v>
      </c>
      <c r="Q3406" t="b">
        <v>0</v>
      </c>
      <c r="R3406">
        <v>3</v>
      </c>
      <c r="S3406" t="b">
        <v>1</v>
      </c>
      <c r="T3406" t="s">
        <v>8269</v>
      </c>
      <c r="U3406" s="5">
        <f>E3406/D3406</f>
        <v>1.22</v>
      </c>
      <c r="V3406" s="6">
        <f>E3406/R3406</f>
        <v>203.33333333333334</v>
      </c>
      <c r="W3406" t="str">
        <f t="shared" si="376"/>
        <v>theater</v>
      </c>
      <c r="X3406" t="str">
        <f t="shared" si="377"/>
        <v>plays</v>
      </c>
    </row>
    <row r="3407" spans="1:2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8223</v>
      </c>
      <c r="H3407" t="s">
        <v>8245</v>
      </c>
      <c r="I3407">
        <v>1456876740</v>
      </c>
      <c r="J3407" s="8">
        <f t="shared" si="371"/>
        <v>16861.999305555557</v>
      </c>
      <c r="K3407">
        <v>1455063886</v>
      </c>
      <c r="L3407" s="8">
        <f t="shared" si="371"/>
        <v>16841.017199074075</v>
      </c>
      <c r="M3407" s="10">
        <f t="shared" si="372"/>
        <v>16861.999305555557</v>
      </c>
      <c r="N3407" s="11">
        <f t="shared" si="373"/>
        <v>16861.999305555557</v>
      </c>
      <c r="O3407" s="10">
        <f t="shared" si="374"/>
        <v>16841.017199074075</v>
      </c>
      <c r="P3407" s="11">
        <f t="shared" si="375"/>
        <v>16841.017199074075</v>
      </c>
      <c r="Q3407" t="b">
        <v>0</v>
      </c>
      <c r="R3407">
        <v>17</v>
      </c>
      <c r="S3407" t="b">
        <v>1</v>
      </c>
      <c r="T3407" t="s">
        <v>8269</v>
      </c>
      <c r="U3407" s="5">
        <f>E3407/D3407</f>
        <v>1.3757142857142857</v>
      </c>
      <c r="V3407" s="6">
        <f>E3407/R3407</f>
        <v>28.323529411764707</v>
      </c>
      <c r="W3407" t="str">
        <f t="shared" si="376"/>
        <v>theater</v>
      </c>
      <c r="X3407" t="str">
        <f t="shared" si="377"/>
        <v>plays</v>
      </c>
    </row>
    <row r="3408" spans="1:2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8222</v>
      </c>
      <c r="H3408" t="s">
        <v>8244</v>
      </c>
      <c r="I3408">
        <v>1405511376</v>
      </c>
      <c r="J3408" s="8">
        <f t="shared" si="371"/>
        <v>16267.492777777779</v>
      </c>
      <c r="K3408">
        <v>1401623376</v>
      </c>
      <c r="L3408" s="8">
        <f t="shared" si="371"/>
        <v>16222.492777777779</v>
      </c>
      <c r="M3408" s="10">
        <f t="shared" si="372"/>
        <v>16267.492777777779</v>
      </c>
      <c r="N3408" s="11">
        <f t="shared" si="373"/>
        <v>16267.492777777779</v>
      </c>
      <c r="O3408" s="10">
        <f t="shared" si="374"/>
        <v>16222.492777777779</v>
      </c>
      <c r="P3408" s="11">
        <f t="shared" si="375"/>
        <v>16222.492777777779</v>
      </c>
      <c r="Q3408" t="b">
        <v>0</v>
      </c>
      <c r="R3408">
        <v>91</v>
      </c>
      <c r="S3408" t="b">
        <v>1</v>
      </c>
      <c r="T3408" t="s">
        <v>8269</v>
      </c>
      <c r="U3408" s="5">
        <f>E3408/D3408</f>
        <v>1.0031000000000001</v>
      </c>
      <c r="V3408" s="6">
        <f>E3408/R3408</f>
        <v>110.23076923076923</v>
      </c>
      <c r="W3408" t="str">
        <f t="shared" si="376"/>
        <v>theater</v>
      </c>
      <c r="X3408" t="str">
        <f t="shared" si="377"/>
        <v>plays</v>
      </c>
    </row>
    <row r="3409" spans="1:2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8223</v>
      </c>
      <c r="H3409" t="s">
        <v>8245</v>
      </c>
      <c r="I3409">
        <v>1404641289</v>
      </c>
      <c r="J3409" s="8">
        <f t="shared" si="371"/>
        <v>16257.422326388887</v>
      </c>
      <c r="K3409">
        <v>1402049289</v>
      </c>
      <c r="L3409" s="8">
        <f t="shared" si="371"/>
        <v>16227.422326388887</v>
      </c>
      <c r="M3409" s="10">
        <f t="shared" si="372"/>
        <v>16257.422326388887</v>
      </c>
      <c r="N3409" s="11">
        <f t="shared" si="373"/>
        <v>16257.422326388887</v>
      </c>
      <c r="O3409" s="10">
        <f t="shared" si="374"/>
        <v>16227.422326388887</v>
      </c>
      <c r="P3409" s="11">
        <f t="shared" si="375"/>
        <v>16227.422326388887</v>
      </c>
      <c r="Q3409" t="b">
        <v>0</v>
      </c>
      <c r="R3409">
        <v>67</v>
      </c>
      <c r="S3409" t="b">
        <v>1</v>
      </c>
      <c r="T3409" t="s">
        <v>8269</v>
      </c>
      <c r="U3409" s="5">
        <f>E3409/D3409</f>
        <v>1.071</v>
      </c>
      <c r="V3409" s="6">
        <f>E3409/R3409</f>
        <v>31.970149253731343</v>
      </c>
      <c r="W3409" t="str">
        <f t="shared" si="376"/>
        <v>theater</v>
      </c>
      <c r="X3409" t="str">
        <f t="shared" si="377"/>
        <v>plays</v>
      </c>
    </row>
    <row r="3410" spans="1:2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8222</v>
      </c>
      <c r="H3410" t="s">
        <v>8244</v>
      </c>
      <c r="I3410">
        <v>1405727304</v>
      </c>
      <c r="J3410" s="8">
        <f t="shared" si="371"/>
        <v>16269.991944444444</v>
      </c>
      <c r="K3410">
        <v>1403135304</v>
      </c>
      <c r="L3410" s="8">
        <f t="shared" si="371"/>
        <v>16239.991944444444</v>
      </c>
      <c r="M3410" s="10">
        <f t="shared" si="372"/>
        <v>16269.991944444444</v>
      </c>
      <c r="N3410" s="11">
        <f t="shared" si="373"/>
        <v>16269.991944444444</v>
      </c>
      <c r="O3410" s="10">
        <f t="shared" si="374"/>
        <v>16239.991944444444</v>
      </c>
      <c r="P3410" s="11">
        <f t="shared" si="375"/>
        <v>16239.991944444444</v>
      </c>
      <c r="Q3410" t="b">
        <v>0</v>
      </c>
      <c r="R3410">
        <v>18</v>
      </c>
      <c r="S3410" t="b">
        <v>1</v>
      </c>
      <c r="T3410" t="s">
        <v>8269</v>
      </c>
      <c r="U3410" s="5">
        <f>E3410/D3410</f>
        <v>2.11</v>
      </c>
      <c r="V3410" s="6">
        <f>E3410/R3410</f>
        <v>58.611111111111114</v>
      </c>
      <c r="W3410" t="str">
        <f t="shared" si="376"/>
        <v>theater</v>
      </c>
      <c r="X3410" t="str">
        <f t="shared" si="377"/>
        <v>plays</v>
      </c>
    </row>
    <row r="3411" spans="1:2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8223</v>
      </c>
      <c r="H3411" t="s">
        <v>8245</v>
      </c>
      <c r="I3411">
        <v>1469998680</v>
      </c>
      <c r="J3411" s="8">
        <f t="shared" si="371"/>
        <v>17013.87361111111</v>
      </c>
      <c r="K3411">
        <v>1466710358</v>
      </c>
      <c r="L3411" s="8">
        <f t="shared" si="371"/>
        <v>16975.814328703706</v>
      </c>
      <c r="M3411" s="10">
        <f t="shared" si="372"/>
        <v>17013.87361111111</v>
      </c>
      <c r="N3411" s="11">
        <f t="shared" si="373"/>
        <v>17013.87361111111</v>
      </c>
      <c r="O3411" s="10">
        <f t="shared" si="374"/>
        <v>16975.814328703706</v>
      </c>
      <c r="P3411" s="11">
        <f t="shared" si="375"/>
        <v>16975.814328703706</v>
      </c>
      <c r="Q3411" t="b">
        <v>0</v>
      </c>
      <c r="R3411">
        <v>21</v>
      </c>
      <c r="S3411" t="b">
        <v>1</v>
      </c>
      <c r="T3411" t="s">
        <v>8269</v>
      </c>
      <c r="U3411" s="5">
        <f>E3411/D3411</f>
        <v>1.236</v>
      </c>
      <c r="V3411" s="6">
        <f>E3411/R3411</f>
        <v>29.428571428571427</v>
      </c>
      <c r="W3411" t="str">
        <f t="shared" si="376"/>
        <v>theater</v>
      </c>
      <c r="X3411" t="str">
        <f t="shared" si="377"/>
        <v>plays</v>
      </c>
    </row>
    <row r="3412" spans="1:2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8222</v>
      </c>
      <c r="H3412" t="s">
        <v>8244</v>
      </c>
      <c r="I3412">
        <v>1465196400</v>
      </c>
      <c r="J3412" s="8">
        <f t="shared" si="371"/>
        <v>16958.291666666668</v>
      </c>
      <c r="K3412">
        <v>1462841990</v>
      </c>
      <c r="L3412" s="8">
        <f t="shared" si="371"/>
        <v>16931.041550925926</v>
      </c>
      <c r="M3412" s="10">
        <f t="shared" si="372"/>
        <v>16958.291666666668</v>
      </c>
      <c r="N3412" s="11">
        <f t="shared" si="373"/>
        <v>16958.291666666668</v>
      </c>
      <c r="O3412" s="10">
        <f t="shared" si="374"/>
        <v>16931.041550925926</v>
      </c>
      <c r="P3412" s="11">
        <f t="shared" si="375"/>
        <v>16931.041550925926</v>
      </c>
      <c r="Q3412" t="b">
        <v>0</v>
      </c>
      <c r="R3412">
        <v>40</v>
      </c>
      <c r="S3412" t="b">
        <v>1</v>
      </c>
      <c r="T3412" t="s">
        <v>8269</v>
      </c>
      <c r="U3412" s="5">
        <f>E3412/D3412</f>
        <v>1.085</v>
      </c>
      <c r="V3412" s="6">
        <f>E3412/R3412</f>
        <v>81.375</v>
      </c>
      <c r="W3412" t="str">
        <f t="shared" si="376"/>
        <v>theater</v>
      </c>
      <c r="X3412" t="str">
        <f t="shared" si="377"/>
        <v>plays</v>
      </c>
    </row>
    <row r="3413" spans="1:2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8222</v>
      </c>
      <c r="H3413" t="s">
        <v>8244</v>
      </c>
      <c r="I3413">
        <v>1444264372</v>
      </c>
      <c r="J3413" s="8">
        <f t="shared" si="371"/>
        <v>16716.022824074073</v>
      </c>
      <c r="K3413">
        <v>1442536372</v>
      </c>
      <c r="L3413" s="8">
        <f t="shared" si="371"/>
        <v>16696.022824074073</v>
      </c>
      <c r="M3413" s="10">
        <f t="shared" si="372"/>
        <v>16716.022824074073</v>
      </c>
      <c r="N3413" s="11">
        <f t="shared" si="373"/>
        <v>16716.022824074073</v>
      </c>
      <c r="O3413" s="10">
        <f t="shared" si="374"/>
        <v>16696.022824074073</v>
      </c>
      <c r="P3413" s="11">
        <f t="shared" si="375"/>
        <v>16696.022824074073</v>
      </c>
      <c r="Q3413" t="b">
        <v>0</v>
      </c>
      <c r="R3413">
        <v>78</v>
      </c>
      <c r="S3413" t="b">
        <v>1</v>
      </c>
      <c r="T3413" t="s">
        <v>8269</v>
      </c>
      <c r="U3413" s="5">
        <f>E3413/D3413</f>
        <v>1.0356666666666667</v>
      </c>
      <c r="V3413" s="6">
        <f>E3413/R3413</f>
        <v>199.16666666666666</v>
      </c>
      <c r="W3413" t="str">
        <f t="shared" si="376"/>
        <v>theater</v>
      </c>
      <c r="X3413" t="str">
        <f t="shared" si="377"/>
        <v>plays</v>
      </c>
    </row>
    <row r="3414" spans="1:2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8223</v>
      </c>
      <c r="H3414" t="s">
        <v>8245</v>
      </c>
      <c r="I3414">
        <v>1411858862</v>
      </c>
      <c r="J3414" s="8">
        <f t="shared" si="371"/>
        <v>16340.959050925927</v>
      </c>
      <c r="K3414">
        <v>1409266862</v>
      </c>
      <c r="L3414" s="8">
        <f t="shared" si="371"/>
        <v>16310.959050925927</v>
      </c>
      <c r="M3414" s="10">
        <f t="shared" si="372"/>
        <v>16340.959050925927</v>
      </c>
      <c r="N3414" s="11">
        <f t="shared" si="373"/>
        <v>16340.959050925927</v>
      </c>
      <c r="O3414" s="10">
        <f t="shared" si="374"/>
        <v>16310.959050925927</v>
      </c>
      <c r="P3414" s="11">
        <f t="shared" si="375"/>
        <v>16310.959050925927</v>
      </c>
      <c r="Q3414" t="b">
        <v>0</v>
      </c>
      <c r="R3414">
        <v>26</v>
      </c>
      <c r="S3414" t="b">
        <v>1</v>
      </c>
      <c r="T3414" t="s">
        <v>8269</v>
      </c>
      <c r="U3414" s="5">
        <f>E3414/D3414</f>
        <v>1</v>
      </c>
      <c r="V3414" s="6">
        <f>E3414/R3414</f>
        <v>115.38461538461539</v>
      </c>
      <c r="W3414" t="str">
        <f t="shared" si="376"/>
        <v>theater</v>
      </c>
      <c r="X3414" t="str">
        <f t="shared" si="377"/>
        <v>plays</v>
      </c>
    </row>
    <row r="3415" spans="1:2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8222</v>
      </c>
      <c r="H3415" t="s">
        <v>8244</v>
      </c>
      <c r="I3415">
        <v>1425099540</v>
      </c>
      <c r="J3415" s="8">
        <f t="shared" si="371"/>
        <v>16494.207638888889</v>
      </c>
      <c r="K3415">
        <v>1424280938</v>
      </c>
      <c r="L3415" s="8">
        <f t="shared" si="371"/>
        <v>16484.733078703703</v>
      </c>
      <c r="M3415" s="10">
        <f t="shared" si="372"/>
        <v>16494.207638888889</v>
      </c>
      <c r="N3415" s="11">
        <f t="shared" si="373"/>
        <v>16494.207638888889</v>
      </c>
      <c r="O3415" s="10">
        <f t="shared" si="374"/>
        <v>16484.733078703703</v>
      </c>
      <c r="P3415" s="11">
        <f t="shared" si="375"/>
        <v>16484.733078703703</v>
      </c>
      <c r="Q3415" t="b">
        <v>0</v>
      </c>
      <c r="R3415">
        <v>14</v>
      </c>
      <c r="S3415" t="b">
        <v>1</v>
      </c>
      <c r="T3415" t="s">
        <v>8269</v>
      </c>
      <c r="U3415" s="5">
        <f>E3415/D3415</f>
        <v>1.3</v>
      </c>
      <c r="V3415" s="6">
        <f>E3415/R3415</f>
        <v>46.428571428571431</v>
      </c>
      <c r="W3415" t="str">
        <f t="shared" si="376"/>
        <v>theater</v>
      </c>
      <c r="X3415" t="str">
        <f t="shared" si="377"/>
        <v>plays</v>
      </c>
    </row>
    <row r="3416" spans="1:2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8222</v>
      </c>
      <c r="H3416" t="s">
        <v>8244</v>
      </c>
      <c r="I3416">
        <v>1480579140</v>
      </c>
      <c r="J3416" s="8">
        <f t="shared" si="371"/>
        <v>17136.332638888889</v>
      </c>
      <c r="K3416">
        <v>1478030325</v>
      </c>
      <c r="L3416" s="8">
        <f t="shared" si="371"/>
        <v>17106.832465277777</v>
      </c>
      <c r="M3416" s="10">
        <f t="shared" si="372"/>
        <v>17136.332638888889</v>
      </c>
      <c r="N3416" s="11">
        <f t="shared" si="373"/>
        <v>17136.332638888889</v>
      </c>
      <c r="O3416" s="10">
        <f t="shared" si="374"/>
        <v>17106.832465277777</v>
      </c>
      <c r="P3416" s="11">
        <f t="shared" si="375"/>
        <v>17106.832465277777</v>
      </c>
      <c r="Q3416" t="b">
        <v>0</v>
      </c>
      <c r="R3416">
        <v>44</v>
      </c>
      <c r="S3416" t="b">
        <v>1</v>
      </c>
      <c r="T3416" t="s">
        <v>8269</v>
      </c>
      <c r="U3416" s="5">
        <f>E3416/D3416</f>
        <v>1.0349999999999999</v>
      </c>
      <c r="V3416" s="6">
        <f>E3416/R3416</f>
        <v>70.568181818181813</v>
      </c>
      <c r="W3416" t="str">
        <f t="shared" si="376"/>
        <v>theater</v>
      </c>
      <c r="X3416" t="str">
        <f t="shared" si="377"/>
        <v>plays</v>
      </c>
    </row>
    <row r="3417" spans="1:2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8222</v>
      </c>
      <c r="H3417" t="s">
        <v>8244</v>
      </c>
      <c r="I3417">
        <v>1460935800</v>
      </c>
      <c r="J3417" s="8">
        <f t="shared" si="371"/>
        <v>16908.979166666668</v>
      </c>
      <c r="K3417">
        <v>1459999656</v>
      </c>
      <c r="L3417" s="8">
        <f t="shared" si="371"/>
        <v>16898.144166666669</v>
      </c>
      <c r="M3417" s="10">
        <f t="shared" si="372"/>
        <v>16908.979166666668</v>
      </c>
      <c r="N3417" s="11">
        <f t="shared" si="373"/>
        <v>16908.979166666668</v>
      </c>
      <c r="O3417" s="10">
        <f t="shared" si="374"/>
        <v>16898.144166666669</v>
      </c>
      <c r="P3417" s="11">
        <f t="shared" si="375"/>
        <v>16898.144166666669</v>
      </c>
      <c r="Q3417" t="b">
        <v>0</v>
      </c>
      <c r="R3417">
        <v>9</v>
      </c>
      <c r="S3417" t="b">
        <v>1</v>
      </c>
      <c r="T3417" t="s">
        <v>8269</v>
      </c>
      <c r="U3417" s="5">
        <f>E3417/D3417</f>
        <v>1</v>
      </c>
      <c r="V3417" s="6">
        <f>E3417/R3417</f>
        <v>22.222222222222221</v>
      </c>
      <c r="W3417" t="str">
        <f t="shared" si="376"/>
        <v>theater</v>
      </c>
      <c r="X3417" t="str">
        <f t="shared" si="377"/>
        <v>plays</v>
      </c>
    </row>
    <row r="3418" spans="1:2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8223</v>
      </c>
      <c r="H3418" t="s">
        <v>8245</v>
      </c>
      <c r="I3418">
        <v>1429813800</v>
      </c>
      <c r="J3418" s="8">
        <f t="shared" si="371"/>
        <v>16548.770833333332</v>
      </c>
      <c r="K3418">
        <v>1427363645</v>
      </c>
      <c r="L3418" s="8">
        <f t="shared" si="371"/>
        <v>16520.412557870372</v>
      </c>
      <c r="M3418" s="10">
        <f t="shared" si="372"/>
        <v>16548.770833333332</v>
      </c>
      <c r="N3418" s="11">
        <f t="shared" si="373"/>
        <v>16548.770833333332</v>
      </c>
      <c r="O3418" s="10">
        <f t="shared" si="374"/>
        <v>16520.412557870372</v>
      </c>
      <c r="P3418" s="11">
        <f t="shared" si="375"/>
        <v>16520.412557870372</v>
      </c>
      <c r="Q3418" t="b">
        <v>0</v>
      </c>
      <c r="R3418">
        <v>30</v>
      </c>
      <c r="S3418" t="b">
        <v>1</v>
      </c>
      <c r="T3418" t="s">
        <v>8269</v>
      </c>
      <c r="U3418" s="5">
        <f>E3418/D3418</f>
        <v>1.196</v>
      </c>
      <c r="V3418" s="6">
        <f>E3418/R3418</f>
        <v>159.46666666666667</v>
      </c>
      <c r="W3418" t="str">
        <f t="shared" si="376"/>
        <v>theater</v>
      </c>
      <c r="X3418" t="str">
        <f t="shared" si="377"/>
        <v>plays</v>
      </c>
    </row>
    <row r="3419" spans="1:2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8222</v>
      </c>
      <c r="H3419" t="s">
        <v>8244</v>
      </c>
      <c r="I3419">
        <v>1414284180</v>
      </c>
      <c r="J3419" s="8">
        <f t="shared" si="371"/>
        <v>16369.029861111112</v>
      </c>
      <c r="K3419">
        <v>1410558948</v>
      </c>
      <c r="L3419" s="8">
        <f t="shared" si="371"/>
        <v>16325.91375</v>
      </c>
      <c r="M3419" s="10">
        <f t="shared" si="372"/>
        <v>16369.029861111112</v>
      </c>
      <c r="N3419" s="11">
        <f t="shared" si="373"/>
        <v>16369.029861111112</v>
      </c>
      <c r="O3419" s="10">
        <f t="shared" si="374"/>
        <v>16325.91375</v>
      </c>
      <c r="P3419" s="11">
        <f t="shared" si="375"/>
        <v>16325.91375</v>
      </c>
      <c r="Q3419" t="b">
        <v>0</v>
      </c>
      <c r="R3419">
        <v>45</v>
      </c>
      <c r="S3419" t="b">
        <v>1</v>
      </c>
      <c r="T3419" t="s">
        <v>8269</v>
      </c>
      <c r="U3419" s="5">
        <f>E3419/D3419</f>
        <v>1.0000058823529412</v>
      </c>
      <c r="V3419" s="6">
        <f>E3419/R3419</f>
        <v>37.777999999999999</v>
      </c>
      <c r="W3419" t="str">
        <f t="shared" si="376"/>
        <v>theater</v>
      </c>
      <c r="X3419" t="str">
        <f t="shared" si="377"/>
        <v>plays</v>
      </c>
    </row>
    <row r="3420" spans="1:2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8222</v>
      </c>
      <c r="H3420" t="s">
        <v>8244</v>
      </c>
      <c r="I3420">
        <v>1400875307</v>
      </c>
      <c r="J3420" s="8">
        <f t="shared" si="371"/>
        <v>16213.83457175926</v>
      </c>
      <c r="K3420">
        <v>1398283307</v>
      </c>
      <c r="L3420" s="8">
        <f t="shared" si="371"/>
        <v>16183.83457175926</v>
      </c>
      <c r="M3420" s="10">
        <f t="shared" si="372"/>
        <v>16213.83457175926</v>
      </c>
      <c r="N3420" s="11">
        <f t="shared" si="373"/>
        <v>16213.83457175926</v>
      </c>
      <c r="O3420" s="10">
        <f t="shared" si="374"/>
        <v>16183.83457175926</v>
      </c>
      <c r="P3420" s="11">
        <f t="shared" si="375"/>
        <v>16183.83457175926</v>
      </c>
      <c r="Q3420" t="b">
        <v>0</v>
      </c>
      <c r="R3420">
        <v>56</v>
      </c>
      <c r="S3420" t="b">
        <v>1</v>
      </c>
      <c r="T3420" t="s">
        <v>8269</v>
      </c>
      <c r="U3420" s="5">
        <f>E3420/D3420</f>
        <v>1.00875</v>
      </c>
      <c r="V3420" s="6">
        <f>E3420/R3420</f>
        <v>72.053571428571431</v>
      </c>
      <c r="W3420" t="str">
        <f t="shared" si="376"/>
        <v>theater</v>
      </c>
      <c r="X3420" t="str">
        <f t="shared" si="377"/>
        <v>plays</v>
      </c>
    </row>
    <row r="3421" spans="1:2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8239</v>
      </c>
      <c r="H3421" t="s">
        <v>8247</v>
      </c>
      <c r="I3421">
        <v>1459978200</v>
      </c>
      <c r="J3421" s="8">
        <f t="shared" si="371"/>
        <v>16897.895833333332</v>
      </c>
      <c r="K3421">
        <v>1458416585</v>
      </c>
      <c r="L3421" s="8">
        <f t="shared" si="371"/>
        <v>16879.821585648147</v>
      </c>
      <c r="M3421" s="10">
        <f t="shared" si="372"/>
        <v>16897.895833333332</v>
      </c>
      <c r="N3421" s="11">
        <f t="shared" si="373"/>
        <v>16897.895833333332</v>
      </c>
      <c r="O3421" s="10">
        <f t="shared" si="374"/>
        <v>16879.821585648147</v>
      </c>
      <c r="P3421" s="11">
        <f t="shared" si="375"/>
        <v>16879.821585648147</v>
      </c>
      <c r="Q3421" t="b">
        <v>0</v>
      </c>
      <c r="R3421">
        <v>46</v>
      </c>
      <c r="S3421" t="b">
        <v>1</v>
      </c>
      <c r="T3421" t="s">
        <v>8269</v>
      </c>
      <c r="U3421" s="5">
        <f>E3421/D3421</f>
        <v>1.0654545454545454</v>
      </c>
      <c r="V3421" s="6">
        <f>E3421/R3421</f>
        <v>63.695652173913047</v>
      </c>
      <c r="W3421" t="str">
        <f t="shared" si="376"/>
        <v>theater</v>
      </c>
      <c r="X3421" t="str">
        <f t="shared" si="377"/>
        <v>plays</v>
      </c>
    </row>
    <row r="3422" spans="1:2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8223</v>
      </c>
      <c r="H3422" t="s">
        <v>8245</v>
      </c>
      <c r="I3422">
        <v>1455408000</v>
      </c>
      <c r="J3422" s="8">
        <f t="shared" si="371"/>
        <v>16845</v>
      </c>
      <c r="K3422">
        <v>1454638202</v>
      </c>
      <c r="L3422" s="8">
        <f t="shared" si="371"/>
        <v>16836.090300925927</v>
      </c>
      <c r="M3422" s="10">
        <f t="shared" si="372"/>
        <v>16845</v>
      </c>
      <c r="N3422" s="11">
        <f t="shared" si="373"/>
        <v>16845</v>
      </c>
      <c r="O3422" s="10">
        <f t="shared" si="374"/>
        <v>16836.090300925927</v>
      </c>
      <c r="P3422" s="11">
        <f t="shared" si="375"/>
        <v>16836.090300925927</v>
      </c>
      <c r="Q3422" t="b">
        <v>0</v>
      </c>
      <c r="R3422">
        <v>34</v>
      </c>
      <c r="S3422" t="b">
        <v>1</v>
      </c>
      <c r="T3422" t="s">
        <v>8269</v>
      </c>
      <c r="U3422" s="5">
        <f>E3422/D3422</f>
        <v>1.38</v>
      </c>
      <c r="V3422" s="6">
        <f>E3422/R3422</f>
        <v>28.411764705882351</v>
      </c>
      <c r="W3422" t="str">
        <f t="shared" si="376"/>
        <v>theater</v>
      </c>
      <c r="X3422" t="str">
        <f t="shared" si="377"/>
        <v>plays</v>
      </c>
    </row>
    <row r="3423" spans="1:2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8222</v>
      </c>
      <c r="H3423" t="s">
        <v>8244</v>
      </c>
      <c r="I3423">
        <v>1425495563</v>
      </c>
      <c r="J3423" s="8">
        <f t="shared" si="371"/>
        <v>16498.791238425925</v>
      </c>
      <c r="K3423">
        <v>1422903563</v>
      </c>
      <c r="L3423" s="8">
        <f t="shared" si="371"/>
        <v>16468.791238425925</v>
      </c>
      <c r="M3423" s="10">
        <f t="shared" si="372"/>
        <v>16498.791238425925</v>
      </c>
      <c r="N3423" s="11">
        <f t="shared" si="373"/>
        <v>16498.791238425925</v>
      </c>
      <c r="O3423" s="10">
        <f t="shared" si="374"/>
        <v>16468.791238425925</v>
      </c>
      <c r="P3423" s="11">
        <f t="shared" si="375"/>
        <v>16468.791238425925</v>
      </c>
      <c r="Q3423" t="b">
        <v>0</v>
      </c>
      <c r="R3423">
        <v>98</v>
      </c>
      <c r="S3423" t="b">
        <v>1</v>
      </c>
      <c r="T3423" t="s">
        <v>8269</v>
      </c>
      <c r="U3423" s="5">
        <f>E3423/D3423</f>
        <v>1.0115000000000001</v>
      </c>
      <c r="V3423" s="6">
        <f>E3423/R3423</f>
        <v>103.21428571428571</v>
      </c>
      <c r="W3423" t="str">
        <f t="shared" si="376"/>
        <v>theater</v>
      </c>
      <c r="X3423" t="str">
        <f t="shared" si="377"/>
        <v>plays</v>
      </c>
    </row>
    <row r="3424" spans="1:2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8223</v>
      </c>
      <c r="H3424" t="s">
        <v>8245</v>
      </c>
      <c r="I3424">
        <v>1450051200</v>
      </c>
      <c r="J3424" s="8">
        <f t="shared" si="371"/>
        <v>16783</v>
      </c>
      <c r="K3424">
        <v>1447594176</v>
      </c>
      <c r="L3424" s="8">
        <f t="shared" si="371"/>
        <v>16754.562222222223</v>
      </c>
      <c r="M3424" s="10">
        <f t="shared" si="372"/>
        <v>16783</v>
      </c>
      <c r="N3424" s="11">
        <f t="shared" si="373"/>
        <v>16783</v>
      </c>
      <c r="O3424" s="10">
        <f t="shared" si="374"/>
        <v>16754.562222222223</v>
      </c>
      <c r="P3424" s="11">
        <f t="shared" si="375"/>
        <v>16754.562222222223</v>
      </c>
      <c r="Q3424" t="b">
        <v>0</v>
      </c>
      <c r="R3424">
        <v>46</v>
      </c>
      <c r="S3424" t="b">
        <v>1</v>
      </c>
      <c r="T3424" t="s">
        <v>8269</v>
      </c>
      <c r="U3424" s="5">
        <f>E3424/D3424</f>
        <v>1.091</v>
      </c>
      <c r="V3424" s="6">
        <f>E3424/R3424</f>
        <v>71.152173913043484</v>
      </c>
      <c r="W3424" t="str">
        <f t="shared" si="376"/>
        <v>theater</v>
      </c>
      <c r="X3424" t="str">
        <f t="shared" si="377"/>
        <v>plays</v>
      </c>
    </row>
    <row r="3425" spans="1:2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8222</v>
      </c>
      <c r="H3425" t="s">
        <v>8244</v>
      </c>
      <c r="I3425">
        <v>1429912341</v>
      </c>
      <c r="J3425" s="8">
        <f t="shared" si="371"/>
        <v>16549.911354166667</v>
      </c>
      <c r="K3425">
        <v>1427320341</v>
      </c>
      <c r="L3425" s="8">
        <f t="shared" si="371"/>
        <v>16519.911354166667</v>
      </c>
      <c r="M3425" s="10">
        <f t="shared" si="372"/>
        <v>16549.911354166667</v>
      </c>
      <c r="N3425" s="11">
        <f t="shared" si="373"/>
        <v>16549.911354166667</v>
      </c>
      <c r="O3425" s="10">
        <f t="shared" si="374"/>
        <v>16519.911354166667</v>
      </c>
      <c r="P3425" s="11">
        <f t="shared" si="375"/>
        <v>16519.911354166667</v>
      </c>
      <c r="Q3425" t="b">
        <v>0</v>
      </c>
      <c r="R3425">
        <v>10</v>
      </c>
      <c r="S3425" t="b">
        <v>1</v>
      </c>
      <c r="T3425" t="s">
        <v>8269</v>
      </c>
      <c r="U3425" s="5">
        <f>E3425/D3425</f>
        <v>1.4</v>
      </c>
      <c r="V3425" s="6">
        <f>E3425/R3425</f>
        <v>35</v>
      </c>
      <c r="W3425" t="str">
        <f t="shared" si="376"/>
        <v>theater</v>
      </c>
      <c r="X3425" t="str">
        <f t="shared" si="377"/>
        <v>plays</v>
      </c>
    </row>
    <row r="3426" spans="1:2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8222</v>
      </c>
      <c r="H3426" t="s">
        <v>8244</v>
      </c>
      <c r="I3426">
        <v>1423119540</v>
      </c>
      <c r="J3426" s="8">
        <f t="shared" si="371"/>
        <v>16471.290972222221</v>
      </c>
      <c r="K3426">
        <v>1421252084</v>
      </c>
      <c r="L3426" s="8">
        <f t="shared" si="371"/>
        <v>16449.676898148147</v>
      </c>
      <c r="M3426" s="10">
        <f t="shared" si="372"/>
        <v>16471.290972222221</v>
      </c>
      <c r="N3426" s="11">
        <f t="shared" si="373"/>
        <v>16471.290972222221</v>
      </c>
      <c r="O3426" s="10">
        <f t="shared" si="374"/>
        <v>16449.676898148147</v>
      </c>
      <c r="P3426" s="11">
        <f t="shared" si="375"/>
        <v>16449.676898148147</v>
      </c>
      <c r="Q3426" t="b">
        <v>0</v>
      </c>
      <c r="R3426">
        <v>76</v>
      </c>
      <c r="S3426" t="b">
        <v>1</v>
      </c>
      <c r="T3426" t="s">
        <v>8269</v>
      </c>
      <c r="U3426" s="5">
        <f>E3426/D3426</f>
        <v>1.0358333333333334</v>
      </c>
      <c r="V3426" s="6">
        <f>E3426/R3426</f>
        <v>81.776315789473685</v>
      </c>
      <c r="W3426" t="str">
        <f t="shared" si="376"/>
        <v>theater</v>
      </c>
      <c r="X3426" t="str">
        <f t="shared" si="377"/>
        <v>plays</v>
      </c>
    </row>
    <row r="3427" spans="1:2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8222</v>
      </c>
      <c r="H3427" t="s">
        <v>8244</v>
      </c>
      <c r="I3427">
        <v>1412434136</v>
      </c>
      <c r="J3427" s="8">
        <f t="shared" si="371"/>
        <v>16347.617314814815</v>
      </c>
      <c r="K3427">
        <v>1409669336</v>
      </c>
      <c r="L3427" s="8">
        <f t="shared" si="371"/>
        <v>16315.617314814815</v>
      </c>
      <c r="M3427" s="10">
        <f t="shared" si="372"/>
        <v>16347.617314814815</v>
      </c>
      <c r="N3427" s="11">
        <f t="shared" si="373"/>
        <v>16347.617314814815</v>
      </c>
      <c r="O3427" s="10">
        <f t="shared" si="374"/>
        <v>16315.617314814815</v>
      </c>
      <c r="P3427" s="11">
        <f t="shared" si="375"/>
        <v>16315.617314814815</v>
      </c>
      <c r="Q3427" t="b">
        <v>0</v>
      </c>
      <c r="R3427">
        <v>104</v>
      </c>
      <c r="S3427" t="b">
        <v>1</v>
      </c>
      <c r="T3427" t="s">
        <v>8269</v>
      </c>
      <c r="U3427" s="5">
        <f>E3427/D3427</f>
        <v>1.0297033333333332</v>
      </c>
      <c r="V3427" s="6">
        <f>E3427/R3427</f>
        <v>297.02980769230766</v>
      </c>
      <c r="W3427" t="str">
        <f t="shared" si="376"/>
        <v>theater</v>
      </c>
      <c r="X3427" t="str">
        <f t="shared" si="377"/>
        <v>plays</v>
      </c>
    </row>
    <row r="3428" spans="1:2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8222</v>
      </c>
      <c r="H3428" t="s">
        <v>8244</v>
      </c>
      <c r="I3428">
        <v>1411264800</v>
      </c>
      <c r="J3428" s="8">
        <f t="shared" si="371"/>
        <v>16334.083333333334</v>
      </c>
      <c r="K3428">
        <v>1409620903</v>
      </c>
      <c r="L3428" s="8">
        <f t="shared" si="371"/>
        <v>16315.056747685185</v>
      </c>
      <c r="M3428" s="10">
        <f t="shared" si="372"/>
        <v>16334.083333333334</v>
      </c>
      <c r="N3428" s="11">
        <f t="shared" si="373"/>
        <v>16334.083333333334</v>
      </c>
      <c r="O3428" s="10">
        <f t="shared" si="374"/>
        <v>16315.056747685185</v>
      </c>
      <c r="P3428" s="11">
        <f t="shared" si="375"/>
        <v>16315.056747685185</v>
      </c>
      <c r="Q3428" t="b">
        <v>0</v>
      </c>
      <c r="R3428">
        <v>87</v>
      </c>
      <c r="S3428" t="b">
        <v>1</v>
      </c>
      <c r="T3428" t="s">
        <v>8269</v>
      </c>
      <c r="U3428" s="5">
        <f>E3428/D3428</f>
        <v>1.0813333333333333</v>
      </c>
      <c r="V3428" s="6">
        <f>E3428/R3428</f>
        <v>46.609195402298852</v>
      </c>
      <c r="W3428" t="str">
        <f t="shared" si="376"/>
        <v>theater</v>
      </c>
      <c r="X3428" t="str">
        <f t="shared" si="377"/>
        <v>plays</v>
      </c>
    </row>
    <row r="3429" spans="1:2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8223</v>
      </c>
      <c r="H3429" t="s">
        <v>8245</v>
      </c>
      <c r="I3429">
        <v>1404314952</v>
      </c>
      <c r="J3429" s="8">
        <f t="shared" si="371"/>
        <v>16253.645277777776</v>
      </c>
      <c r="K3429">
        <v>1401722952</v>
      </c>
      <c r="L3429" s="8">
        <f t="shared" si="371"/>
        <v>16223.645277777776</v>
      </c>
      <c r="M3429" s="10">
        <f t="shared" si="372"/>
        <v>16253.645277777776</v>
      </c>
      <c r="N3429" s="11">
        <f t="shared" si="373"/>
        <v>16253.645277777776</v>
      </c>
      <c r="O3429" s="10">
        <f t="shared" si="374"/>
        <v>16223.645277777776</v>
      </c>
      <c r="P3429" s="11">
        <f t="shared" si="375"/>
        <v>16223.645277777776</v>
      </c>
      <c r="Q3429" t="b">
        <v>0</v>
      </c>
      <c r="R3429">
        <v>29</v>
      </c>
      <c r="S3429" t="b">
        <v>1</v>
      </c>
      <c r="T3429" t="s">
        <v>8269</v>
      </c>
      <c r="U3429" s="5">
        <f>E3429/D3429</f>
        <v>1</v>
      </c>
      <c r="V3429" s="6">
        <f>E3429/R3429</f>
        <v>51.724137931034484</v>
      </c>
      <c r="W3429" t="str">
        <f t="shared" si="376"/>
        <v>theater</v>
      </c>
      <c r="X3429" t="str">
        <f t="shared" si="377"/>
        <v>plays</v>
      </c>
    </row>
    <row r="3430" spans="1:2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8223</v>
      </c>
      <c r="H3430" t="s">
        <v>8245</v>
      </c>
      <c r="I3430">
        <v>1425142800</v>
      </c>
      <c r="J3430" s="8">
        <f t="shared" si="371"/>
        <v>16494.708333333332</v>
      </c>
      <c r="K3430">
        <v>1422983847</v>
      </c>
      <c r="L3430" s="8">
        <f t="shared" si="371"/>
        <v>16469.72045138889</v>
      </c>
      <c r="M3430" s="10">
        <f t="shared" si="372"/>
        <v>16494.708333333332</v>
      </c>
      <c r="N3430" s="11">
        <f t="shared" si="373"/>
        <v>16494.708333333332</v>
      </c>
      <c r="O3430" s="10">
        <f t="shared" si="374"/>
        <v>16469.72045138889</v>
      </c>
      <c r="P3430" s="11">
        <f t="shared" si="375"/>
        <v>16469.72045138889</v>
      </c>
      <c r="Q3430" t="b">
        <v>0</v>
      </c>
      <c r="R3430">
        <v>51</v>
      </c>
      <c r="S3430" t="b">
        <v>1</v>
      </c>
      <c r="T3430" t="s">
        <v>8269</v>
      </c>
      <c r="U3430" s="5">
        <f>E3430/D3430</f>
        <v>1.0275000000000001</v>
      </c>
      <c r="V3430" s="6">
        <f>E3430/R3430</f>
        <v>40.294117647058826</v>
      </c>
      <c r="W3430" t="str">
        <f t="shared" si="376"/>
        <v>theater</v>
      </c>
      <c r="X3430" t="str">
        <f t="shared" si="377"/>
        <v>plays</v>
      </c>
    </row>
    <row r="3431" spans="1:2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8223</v>
      </c>
      <c r="H3431" t="s">
        <v>8245</v>
      </c>
      <c r="I3431">
        <v>1478046661</v>
      </c>
      <c r="J3431" s="8">
        <f t="shared" si="371"/>
        <v>17107.021539351852</v>
      </c>
      <c r="K3431">
        <v>1476837061</v>
      </c>
      <c r="L3431" s="8">
        <f t="shared" si="371"/>
        <v>17093.021539351852</v>
      </c>
      <c r="M3431" s="10">
        <f t="shared" si="372"/>
        <v>17107.021539351852</v>
      </c>
      <c r="N3431" s="11">
        <f t="shared" si="373"/>
        <v>17107.021539351852</v>
      </c>
      <c r="O3431" s="10">
        <f t="shared" si="374"/>
        <v>17093.021539351852</v>
      </c>
      <c r="P3431" s="11">
        <f t="shared" si="375"/>
        <v>17093.021539351852</v>
      </c>
      <c r="Q3431" t="b">
        <v>0</v>
      </c>
      <c r="R3431">
        <v>12</v>
      </c>
      <c r="S3431" t="b">
        <v>1</v>
      </c>
      <c r="T3431" t="s">
        <v>8269</v>
      </c>
      <c r="U3431" s="5">
        <f>E3431/D3431</f>
        <v>1.3</v>
      </c>
      <c r="V3431" s="6">
        <f>E3431/R3431</f>
        <v>16.25</v>
      </c>
      <c r="W3431" t="str">
        <f t="shared" si="376"/>
        <v>theater</v>
      </c>
      <c r="X3431" t="str">
        <f t="shared" si="377"/>
        <v>plays</v>
      </c>
    </row>
    <row r="3432" spans="1:2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8223</v>
      </c>
      <c r="H3432" t="s">
        <v>8245</v>
      </c>
      <c r="I3432">
        <v>1406760101</v>
      </c>
      <c r="J3432" s="8">
        <f t="shared" si="371"/>
        <v>16281.945613425925</v>
      </c>
      <c r="K3432">
        <v>1404168101</v>
      </c>
      <c r="L3432" s="8">
        <f t="shared" si="371"/>
        <v>16251.945613425925</v>
      </c>
      <c r="M3432" s="10">
        <f t="shared" si="372"/>
        <v>16281.945613425925</v>
      </c>
      <c r="N3432" s="11">
        <f t="shared" si="373"/>
        <v>16281.945613425925</v>
      </c>
      <c r="O3432" s="10">
        <f t="shared" si="374"/>
        <v>16251.945613425925</v>
      </c>
      <c r="P3432" s="11">
        <f t="shared" si="375"/>
        <v>16251.945613425925</v>
      </c>
      <c r="Q3432" t="b">
        <v>0</v>
      </c>
      <c r="R3432">
        <v>72</v>
      </c>
      <c r="S3432" t="b">
        <v>1</v>
      </c>
      <c r="T3432" t="s">
        <v>8269</v>
      </c>
      <c r="U3432" s="5">
        <f>E3432/D3432</f>
        <v>1.0854949999999999</v>
      </c>
      <c r="V3432" s="6">
        <f>E3432/R3432</f>
        <v>30.152638888888887</v>
      </c>
      <c r="W3432" t="str">
        <f t="shared" si="376"/>
        <v>theater</v>
      </c>
      <c r="X3432" t="str">
        <f t="shared" si="377"/>
        <v>plays</v>
      </c>
    </row>
    <row r="3433" spans="1:2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8222</v>
      </c>
      <c r="H3433" t="s">
        <v>8244</v>
      </c>
      <c r="I3433">
        <v>1408383153</v>
      </c>
      <c r="J3433" s="8">
        <f t="shared" si="371"/>
        <v>16300.730937500002</v>
      </c>
      <c r="K3433">
        <v>1405791153</v>
      </c>
      <c r="L3433" s="8">
        <f t="shared" si="371"/>
        <v>16270.730937500002</v>
      </c>
      <c r="M3433" s="10">
        <f t="shared" si="372"/>
        <v>16300.730937500002</v>
      </c>
      <c r="N3433" s="11">
        <f t="shared" si="373"/>
        <v>16300.730937500002</v>
      </c>
      <c r="O3433" s="10">
        <f t="shared" si="374"/>
        <v>16270.730937500002</v>
      </c>
      <c r="P3433" s="11">
        <f t="shared" si="375"/>
        <v>16270.730937500002</v>
      </c>
      <c r="Q3433" t="b">
        <v>0</v>
      </c>
      <c r="R3433">
        <v>21</v>
      </c>
      <c r="S3433" t="b">
        <v>1</v>
      </c>
      <c r="T3433" t="s">
        <v>8269</v>
      </c>
      <c r="U3433" s="5">
        <f>E3433/D3433</f>
        <v>1</v>
      </c>
      <c r="V3433" s="6">
        <f>E3433/R3433</f>
        <v>95.238095238095241</v>
      </c>
      <c r="W3433" t="str">
        <f t="shared" si="376"/>
        <v>theater</v>
      </c>
      <c r="X3433" t="str">
        <f t="shared" si="377"/>
        <v>plays</v>
      </c>
    </row>
    <row r="3434" spans="1:2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8222</v>
      </c>
      <c r="H3434" t="s">
        <v>8244</v>
      </c>
      <c r="I3434">
        <v>1454709600</v>
      </c>
      <c r="J3434" s="8">
        <f t="shared" si="371"/>
        <v>16836.916666666668</v>
      </c>
      <c r="K3434">
        <v>1452520614</v>
      </c>
      <c r="L3434" s="8">
        <f t="shared" si="371"/>
        <v>16811.581180555553</v>
      </c>
      <c r="M3434" s="10">
        <f t="shared" si="372"/>
        <v>16836.916666666668</v>
      </c>
      <c r="N3434" s="11">
        <f t="shared" si="373"/>
        <v>16836.916666666668</v>
      </c>
      <c r="O3434" s="10">
        <f t="shared" si="374"/>
        <v>16811.581180555553</v>
      </c>
      <c r="P3434" s="11">
        <f t="shared" si="375"/>
        <v>16811.581180555553</v>
      </c>
      <c r="Q3434" t="b">
        <v>0</v>
      </c>
      <c r="R3434">
        <v>42</v>
      </c>
      <c r="S3434" t="b">
        <v>1</v>
      </c>
      <c r="T3434" t="s">
        <v>8269</v>
      </c>
      <c r="U3434" s="5">
        <f>E3434/D3434</f>
        <v>1.0965</v>
      </c>
      <c r="V3434" s="6">
        <f>E3434/R3434</f>
        <v>52.214285714285715</v>
      </c>
      <c r="W3434" t="str">
        <f t="shared" si="376"/>
        <v>theater</v>
      </c>
      <c r="X3434" t="str">
        <f t="shared" si="377"/>
        <v>plays</v>
      </c>
    </row>
    <row r="3435" spans="1:2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8222</v>
      </c>
      <c r="H3435" t="s">
        <v>8244</v>
      </c>
      <c r="I3435">
        <v>1402974000</v>
      </c>
      <c r="J3435" s="8">
        <f t="shared" si="371"/>
        <v>16238.125</v>
      </c>
      <c r="K3435">
        <v>1400290255</v>
      </c>
      <c r="L3435" s="8">
        <f t="shared" si="371"/>
        <v>16207.063136574076</v>
      </c>
      <c r="M3435" s="10">
        <f t="shared" si="372"/>
        <v>16238.125</v>
      </c>
      <c r="N3435" s="11">
        <f t="shared" si="373"/>
        <v>16238.125</v>
      </c>
      <c r="O3435" s="10">
        <f t="shared" si="374"/>
        <v>16207.063136574076</v>
      </c>
      <c r="P3435" s="11">
        <f t="shared" si="375"/>
        <v>16207.063136574076</v>
      </c>
      <c r="Q3435" t="b">
        <v>0</v>
      </c>
      <c r="R3435">
        <v>71</v>
      </c>
      <c r="S3435" t="b">
        <v>1</v>
      </c>
      <c r="T3435" t="s">
        <v>8269</v>
      </c>
      <c r="U3435" s="5">
        <f>E3435/D3435</f>
        <v>1.0026315789473683</v>
      </c>
      <c r="V3435" s="6">
        <f>E3435/R3435</f>
        <v>134.1549295774648</v>
      </c>
      <c r="W3435" t="str">
        <f t="shared" si="376"/>
        <v>theater</v>
      </c>
      <c r="X3435" t="str">
        <f t="shared" si="377"/>
        <v>plays</v>
      </c>
    </row>
    <row r="3436" spans="1:2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8222</v>
      </c>
      <c r="H3436" t="s">
        <v>8244</v>
      </c>
      <c r="I3436">
        <v>1404983269</v>
      </c>
      <c r="J3436" s="8">
        <f t="shared" si="371"/>
        <v>16261.380428240742</v>
      </c>
      <c r="K3436">
        <v>1402391269</v>
      </c>
      <c r="L3436" s="8">
        <f t="shared" si="371"/>
        <v>16231.380428240742</v>
      </c>
      <c r="M3436" s="10">
        <f t="shared" si="372"/>
        <v>16261.380428240742</v>
      </c>
      <c r="N3436" s="11">
        <f t="shared" si="373"/>
        <v>16261.380428240742</v>
      </c>
      <c r="O3436" s="10">
        <f t="shared" si="374"/>
        <v>16231.380428240742</v>
      </c>
      <c r="P3436" s="11">
        <f t="shared" si="375"/>
        <v>16231.380428240742</v>
      </c>
      <c r="Q3436" t="b">
        <v>0</v>
      </c>
      <c r="R3436">
        <v>168</v>
      </c>
      <c r="S3436" t="b">
        <v>1</v>
      </c>
      <c r="T3436" t="s">
        <v>8269</v>
      </c>
      <c r="U3436" s="5">
        <f>E3436/D3436</f>
        <v>1.0555000000000001</v>
      </c>
      <c r="V3436" s="6">
        <f>E3436/R3436</f>
        <v>62.827380952380949</v>
      </c>
      <c r="W3436" t="str">
        <f t="shared" si="376"/>
        <v>theater</v>
      </c>
      <c r="X3436" t="str">
        <f t="shared" si="377"/>
        <v>plays</v>
      </c>
    </row>
    <row r="3437" spans="1:2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8222</v>
      </c>
      <c r="H3437" t="s">
        <v>8244</v>
      </c>
      <c r="I3437">
        <v>1470538800</v>
      </c>
      <c r="J3437" s="8">
        <f t="shared" si="371"/>
        <v>17020.125</v>
      </c>
      <c r="K3437">
        <v>1469112493</v>
      </c>
      <c r="L3437" s="8">
        <f t="shared" si="371"/>
        <v>17003.616817129627</v>
      </c>
      <c r="M3437" s="10">
        <f t="shared" si="372"/>
        <v>17020.125</v>
      </c>
      <c r="N3437" s="11">
        <f t="shared" si="373"/>
        <v>17020.125</v>
      </c>
      <c r="O3437" s="10">
        <f t="shared" si="374"/>
        <v>17003.616817129627</v>
      </c>
      <c r="P3437" s="11">
        <f t="shared" si="375"/>
        <v>17003.616817129627</v>
      </c>
      <c r="Q3437" t="b">
        <v>0</v>
      </c>
      <c r="R3437">
        <v>19</v>
      </c>
      <c r="S3437" t="b">
        <v>1</v>
      </c>
      <c r="T3437" t="s">
        <v>8269</v>
      </c>
      <c r="U3437" s="5">
        <f>E3437/D3437</f>
        <v>1.1200000000000001</v>
      </c>
      <c r="V3437" s="6">
        <f>E3437/R3437</f>
        <v>58.94736842105263</v>
      </c>
      <c r="W3437" t="str">
        <f t="shared" si="376"/>
        <v>theater</v>
      </c>
      <c r="X3437" t="str">
        <f t="shared" si="377"/>
        <v>plays</v>
      </c>
    </row>
    <row r="3438" spans="1:2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8222</v>
      </c>
      <c r="H3438" t="s">
        <v>8244</v>
      </c>
      <c r="I3438">
        <v>1408638480</v>
      </c>
      <c r="J3438" s="8">
        <f t="shared" si="371"/>
        <v>16303.686111111112</v>
      </c>
      <c r="K3438">
        <v>1406811593</v>
      </c>
      <c r="L3438" s="8">
        <f t="shared" si="371"/>
        <v>16282.541585648149</v>
      </c>
      <c r="M3438" s="10">
        <f t="shared" si="372"/>
        <v>16303.686111111112</v>
      </c>
      <c r="N3438" s="11">
        <f t="shared" si="373"/>
        <v>16303.686111111112</v>
      </c>
      <c r="O3438" s="10">
        <f t="shared" si="374"/>
        <v>16282.541585648149</v>
      </c>
      <c r="P3438" s="11">
        <f t="shared" si="375"/>
        <v>16282.541585648149</v>
      </c>
      <c r="Q3438" t="b">
        <v>0</v>
      </c>
      <c r="R3438">
        <v>37</v>
      </c>
      <c r="S3438" t="b">
        <v>1</v>
      </c>
      <c r="T3438" t="s">
        <v>8269</v>
      </c>
      <c r="U3438" s="5">
        <f>E3438/D3438</f>
        <v>1.0589999999999999</v>
      </c>
      <c r="V3438" s="6">
        <f>E3438/R3438</f>
        <v>143.1081081081081</v>
      </c>
      <c r="W3438" t="str">
        <f t="shared" si="376"/>
        <v>theater</v>
      </c>
      <c r="X3438" t="str">
        <f t="shared" si="377"/>
        <v>plays</v>
      </c>
    </row>
    <row r="3439" spans="1:2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8222</v>
      </c>
      <c r="H3439" t="s">
        <v>8244</v>
      </c>
      <c r="I3439">
        <v>1440003820</v>
      </c>
      <c r="J3439" s="8">
        <f t="shared" si="371"/>
        <v>16666.710879629631</v>
      </c>
      <c r="K3439">
        <v>1437411820</v>
      </c>
      <c r="L3439" s="8">
        <f t="shared" si="371"/>
        <v>16636.710879629631</v>
      </c>
      <c r="M3439" s="10">
        <f t="shared" si="372"/>
        <v>16666.710879629631</v>
      </c>
      <c r="N3439" s="11">
        <f t="shared" si="373"/>
        <v>16666.710879629631</v>
      </c>
      <c r="O3439" s="10">
        <f t="shared" si="374"/>
        <v>16636.710879629631</v>
      </c>
      <c r="P3439" s="11">
        <f t="shared" si="375"/>
        <v>16636.710879629631</v>
      </c>
      <c r="Q3439" t="b">
        <v>0</v>
      </c>
      <c r="R3439">
        <v>36</v>
      </c>
      <c r="S3439" t="b">
        <v>1</v>
      </c>
      <c r="T3439" t="s">
        <v>8269</v>
      </c>
      <c r="U3439" s="5">
        <f>E3439/D3439</f>
        <v>1.01</v>
      </c>
      <c r="V3439" s="6">
        <f>E3439/R3439</f>
        <v>84.166666666666671</v>
      </c>
      <c r="W3439" t="str">
        <f t="shared" si="376"/>
        <v>theater</v>
      </c>
      <c r="X3439" t="str">
        <f t="shared" si="377"/>
        <v>plays</v>
      </c>
    </row>
    <row r="3440" spans="1:2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8223</v>
      </c>
      <c r="H3440" t="s">
        <v>8245</v>
      </c>
      <c r="I3440">
        <v>1430600400</v>
      </c>
      <c r="J3440" s="8">
        <f t="shared" si="371"/>
        <v>16557.875</v>
      </c>
      <c r="K3440">
        <v>1428358567</v>
      </c>
      <c r="L3440" s="8">
        <f t="shared" si="371"/>
        <v>16531.927858796294</v>
      </c>
      <c r="M3440" s="10">
        <f t="shared" si="372"/>
        <v>16557.875</v>
      </c>
      <c r="N3440" s="11">
        <f t="shared" si="373"/>
        <v>16557.875</v>
      </c>
      <c r="O3440" s="10">
        <f t="shared" si="374"/>
        <v>16531.927858796294</v>
      </c>
      <c r="P3440" s="11">
        <f t="shared" si="375"/>
        <v>16531.927858796294</v>
      </c>
      <c r="Q3440" t="b">
        <v>0</v>
      </c>
      <c r="R3440">
        <v>14</v>
      </c>
      <c r="S3440" t="b">
        <v>1</v>
      </c>
      <c r="T3440" t="s">
        <v>8269</v>
      </c>
      <c r="U3440" s="5">
        <f>E3440/D3440</f>
        <v>1.042</v>
      </c>
      <c r="V3440" s="6">
        <f>E3440/R3440</f>
        <v>186.07142857142858</v>
      </c>
      <c r="W3440" t="str">
        <f t="shared" si="376"/>
        <v>theater</v>
      </c>
      <c r="X3440" t="str">
        <f t="shared" si="377"/>
        <v>plays</v>
      </c>
    </row>
    <row r="3441" spans="1:2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8222</v>
      </c>
      <c r="H3441" t="s">
        <v>8244</v>
      </c>
      <c r="I3441">
        <v>1453179540</v>
      </c>
      <c r="J3441" s="8">
        <f t="shared" si="371"/>
        <v>16819.207638888889</v>
      </c>
      <c r="K3441">
        <v>1452030730</v>
      </c>
      <c r="L3441" s="8">
        <f t="shared" si="371"/>
        <v>16805.911226851855</v>
      </c>
      <c r="M3441" s="10">
        <f t="shared" si="372"/>
        <v>16819.207638888889</v>
      </c>
      <c r="N3441" s="11">
        <f t="shared" si="373"/>
        <v>16819.207638888889</v>
      </c>
      <c r="O3441" s="10">
        <f t="shared" si="374"/>
        <v>16805.911226851855</v>
      </c>
      <c r="P3441" s="11">
        <f t="shared" si="375"/>
        <v>16805.911226851855</v>
      </c>
      <c r="Q3441" t="b">
        <v>0</v>
      </c>
      <c r="R3441">
        <v>18</v>
      </c>
      <c r="S3441" t="b">
        <v>1</v>
      </c>
      <c r="T3441" t="s">
        <v>8269</v>
      </c>
      <c r="U3441" s="5">
        <f>E3441/D3441</f>
        <v>1.3467833333333334</v>
      </c>
      <c r="V3441" s="6">
        <f>E3441/R3441</f>
        <v>89.785555555555561</v>
      </c>
      <c r="W3441" t="str">
        <f t="shared" si="376"/>
        <v>theater</v>
      </c>
      <c r="X3441" t="str">
        <f t="shared" si="377"/>
        <v>plays</v>
      </c>
    </row>
    <row r="3442" spans="1:2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8222</v>
      </c>
      <c r="H3442" t="s">
        <v>8244</v>
      </c>
      <c r="I3442">
        <v>1405095300</v>
      </c>
      <c r="J3442" s="8">
        <f t="shared" si="371"/>
        <v>16262.677083333334</v>
      </c>
      <c r="K3442">
        <v>1403146628</v>
      </c>
      <c r="L3442" s="8">
        <f t="shared" si="371"/>
        <v>16240.12300925926</v>
      </c>
      <c r="M3442" s="10">
        <f t="shared" si="372"/>
        <v>16262.677083333334</v>
      </c>
      <c r="N3442" s="11">
        <f t="shared" si="373"/>
        <v>16262.677083333334</v>
      </c>
      <c r="O3442" s="10">
        <f t="shared" si="374"/>
        <v>16240.12300925926</v>
      </c>
      <c r="P3442" s="11">
        <f t="shared" si="375"/>
        <v>16240.12300925926</v>
      </c>
      <c r="Q3442" t="b">
        <v>0</v>
      </c>
      <c r="R3442">
        <v>82</v>
      </c>
      <c r="S3442" t="b">
        <v>1</v>
      </c>
      <c r="T3442" t="s">
        <v>8269</v>
      </c>
      <c r="U3442" s="5">
        <f>E3442/D3442</f>
        <v>1.052184</v>
      </c>
      <c r="V3442" s="6">
        <f>E3442/R3442</f>
        <v>64.157560975609755</v>
      </c>
      <c r="W3442" t="str">
        <f t="shared" si="376"/>
        <v>theater</v>
      </c>
      <c r="X3442" t="str">
        <f t="shared" si="377"/>
        <v>plays</v>
      </c>
    </row>
    <row r="3443" spans="1:2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8222</v>
      </c>
      <c r="H3443" t="s">
        <v>8244</v>
      </c>
      <c r="I3443">
        <v>1447445820</v>
      </c>
      <c r="J3443" s="8">
        <f t="shared" si="371"/>
        <v>16752.84513888889</v>
      </c>
      <c r="K3443">
        <v>1445077121</v>
      </c>
      <c r="L3443" s="8">
        <f t="shared" si="371"/>
        <v>16725.429641203704</v>
      </c>
      <c r="M3443" s="10">
        <f t="shared" si="372"/>
        <v>16752.84513888889</v>
      </c>
      <c r="N3443" s="11">
        <f t="shared" si="373"/>
        <v>16752.84513888889</v>
      </c>
      <c r="O3443" s="10">
        <f t="shared" si="374"/>
        <v>16725.429641203704</v>
      </c>
      <c r="P3443" s="11">
        <f t="shared" si="375"/>
        <v>16725.429641203704</v>
      </c>
      <c r="Q3443" t="b">
        <v>0</v>
      </c>
      <c r="R3443">
        <v>43</v>
      </c>
      <c r="S3443" t="b">
        <v>1</v>
      </c>
      <c r="T3443" t="s">
        <v>8269</v>
      </c>
      <c r="U3443" s="5">
        <f>E3443/D3443</f>
        <v>1.026</v>
      </c>
      <c r="V3443" s="6">
        <f>E3443/R3443</f>
        <v>59.651162790697676</v>
      </c>
      <c r="W3443" t="str">
        <f t="shared" si="376"/>
        <v>theater</v>
      </c>
      <c r="X3443" t="str">
        <f t="shared" si="377"/>
        <v>plays</v>
      </c>
    </row>
    <row r="3444" spans="1:2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8222</v>
      </c>
      <c r="H3444" t="s">
        <v>8244</v>
      </c>
      <c r="I3444">
        <v>1433016672</v>
      </c>
      <c r="J3444" s="8">
        <f t="shared" si="371"/>
        <v>16585.841111111109</v>
      </c>
      <c r="K3444">
        <v>1430424672</v>
      </c>
      <c r="L3444" s="8">
        <f t="shared" si="371"/>
        <v>16555.841111111109</v>
      </c>
      <c r="M3444" s="10">
        <f t="shared" si="372"/>
        <v>16585.841111111109</v>
      </c>
      <c r="N3444" s="11">
        <f t="shared" si="373"/>
        <v>16585.841111111109</v>
      </c>
      <c r="O3444" s="10">
        <f t="shared" si="374"/>
        <v>16555.841111111109</v>
      </c>
      <c r="P3444" s="11">
        <f t="shared" si="375"/>
        <v>16555.841111111109</v>
      </c>
      <c r="Q3444" t="b">
        <v>0</v>
      </c>
      <c r="R3444">
        <v>8</v>
      </c>
      <c r="S3444" t="b">
        <v>1</v>
      </c>
      <c r="T3444" t="s">
        <v>8269</v>
      </c>
      <c r="U3444" s="5">
        <f>E3444/D3444</f>
        <v>1</v>
      </c>
      <c r="V3444" s="6">
        <f>E3444/R3444</f>
        <v>31.25</v>
      </c>
      <c r="W3444" t="str">
        <f t="shared" si="376"/>
        <v>theater</v>
      </c>
      <c r="X3444" t="str">
        <f t="shared" si="377"/>
        <v>plays</v>
      </c>
    </row>
    <row r="3445" spans="1:2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8222</v>
      </c>
      <c r="H3445" t="s">
        <v>8244</v>
      </c>
      <c r="I3445">
        <v>1410266146</v>
      </c>
      <c r="J3445" s="8">
        <f t="shared" si="371"/>
        <v>16322.524837962963</v>
      </c>
      <c r="K3445">
        <v>1407674146</v>
      </c>
      <c r="L3445" s="8">
        <f t="shared" si="371"/>
        <v>16292.524837962963</v>
      </c>
      <c r="M3445" s="10">
        <f t="shared" si="372"/>
        <v>16322.524837962963</v>
      </c>
      <c r="N3445" s="11">
        <f t="shared" si="373"/>
        <v>16322.524837962963</v>
      </c>
      <c r="O3445" s="10">
        <f t="shared" si="374"/>
        <v>16292.524837962963</v>
      </c>
      <c r="P3445" s="11">
        <f t="shared" si="375"/>
        <v>16292.524837962963</v>
      </c>
      <c r="Q3445" t="b">
        <v>0</v>
      </c>
      <c r="R3445">
        <v>45</v>
      </c>
      <c r="S3445" t="b">
        <v>1</v>
      </c>
      <c r="T3445" t="s">
        <v>8269</v>
      </c>
      <c r="U3445" s="5">
        <f>E3445/D3445</f>
        <v>1.855</v>
      </c>
      <c r="V3445" s="6">
        <f>E3445/R3445</f>
        <v>41.222222222222221</v>
      </c>
      <c r="W3445" t="str">
        <f t="shared" si="376"/>
        <v>theater</v>
      </c>
      <c r="X3445" t="str">
        <f t="shared" si="377"/>
        <v>plays</v>
      </c>
    </row>
    <row r="3446" spans="1:2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8224</v>
      </c>
      <c r="H3446" t="s">
        <v>8246</v>
      </c>
      <c r="I3446">
        <v>1465394340</v>
      </c>
      <c r="J3446" s="8">
        <f t="shared" si="371"/>
        <v>16960.582638888889</v>
      </c>
      <c r="K3446">
        <v>1464677986</v>
      </c>
      <c r="L3446" s="8">
        <f t="shared" si="371"/>
        <v>16952.291504629629</v>
      </c>
      <c r="M3446" s="10">
        <f t="shared" si="372"/>
        <v>16960.582638888889</v>
      </c>
      <c r="N3446" s="11">
        <f t="shared" si="373"/>
        <v>16960.582638888889</v>
      </c>
      <c r="O3446" s="10">
        <f t="shared" si="374"/>
        <v>16952.291504629629</v>
      </c>
      <c r="P3446" s="11">
        <f t="shared" si="375"/>
        <v>16952.291504629629</v>
      </c>
      <c r="Q3446" t="b">
        <v>0</v>
      </c>
      <c r="R3446">
        <v>20</v>
      </c>
      <c r="S3446" t="b">
        <v>1</v>
      </c>
      <c r="T3446" t="s">
        <v>8269</v>
      </c>
      <c r="U3446" s="5">
        <f>E3446/D3446</f>
        <v>2.89</v>
      </c>
      <c r="V3446" s="6">
        <f>E3446/R3446</f>
        <v>43.35</v>
      </c>
      <c r="W3446" t="str">
        <f t="shared" si="376"/>
        <v>theater</v>
      </c>
      <c r="X3446" t="str">
        <f t="shared" si="377"/>
        <v>plays</v>
      </c>
    </row>
    <row r="3447" spans="1:2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8223</v>
      </c>
      <c r="H3447" t="s">
        <v>8245</v>
      </c>
      <c r="I3447">
        <v>1445604236</v>
      </c>
      <c r="J3447" s="8">
        <f t="shared" si="371"/>
        <v>16731.530509259257</v>
      </c>
      <c r="K3447">
        <v>1443185036</v>
      </c>
      <c r="L3447" s="8">
        <f t="shared" si="371"/>
        <v>16703.530509259257</v>
      </c>
      <c r="M3447" s="10">
        <f t="shared" si="372"/>
        <v>16731.530509259257</v>
      </c>
      <c r="N3447" s="11">
        <f t="shared" si="373"/>
        <v>16731.530509259257</v>
      </c>
      <c r="O3447" s="10">
        <f t="shared" si="374"/>
        <v>16703.530509259257</v>
      </c>
      <c r="P3447" s="11">
        <f t="shared" si="375"/>
        <v>16703.530509259257</v>
      </c>
      <c r="Q3447" t="b">
        <v>0</v>
      </c>
      <c r="R3447">
        <v>31</v>
      </c>
      <c r="S3447" t="b">
        <v>1</v>
      </c>
      <c r="T3447" t="s">
        <v>8269</v>
      </c>
      <c r="U3447" s="5">
        <f>E3447/D3447</f>
        <v>1</v>
      </c>
      <c r="V3447" s="6">
        <f>E3447/R3447</f>
        <v>64.516129032258064</v>
      </c>
      <c r="W3447" t="str">
        <f t="shared" si="376"/>
        <v>theater</v>
      </c>
      <c r="X3447" t="str">
        <f t="shared" si="377"/>
        <v>plays</v>
      </c>
    </row>
    <row r="3448" spans="1:2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8223</v>
      </c>
      <c r="H3448" t="s">
        <v>8245</v>
      </c>
      <c r="I3448">
        <v>1423138800</v>
      </c>
      <c r="J3448" s="8">
        <f t="shared" si="371"/>
        <v>16471.513888888887</v>
      </c>
      <c r="K3448">
        <v>1421092725</v>
      </c>
      <c r="L3448" s="8">
        <f t="shared" si="371"/>
        <v>16447.832465277777</v>
      </c>
      <c r="M3448" s="10">
        <f t="shared" si="372"/>
        <v>16471.513888888887</v>
      </c>
      <c r="N3448" s="11">
        <f t="shared" si="373"/>
        <v>16471.513888888887</v>
      </c>
      <c r="O3448" s="10">
        <f t="shared" si="374"/>
        <v>16447.832465277777</v>
      </c>
      <c r="P3448" s="11">
        <f t="shared" si="375"/>
        <v>16447.832465277777</v>
      </c>
      <c r="Q3448" t="b">
        <v>0</v>
      </c>
      <c r="R3448">
        <v>25</v>
      </c>
      <c r="S3448" t="b">
        <v>1</v>
      </c>
      <c r="T3448" t="s">
        <v>8269</v>
      </c>
      <c r="U3448" s="5">
        <f>E3448/D3448</f>
        <v>1.0820000000000001</v>
      </c>
      <c r="V3448" s="6">
        <f>E3448/R3448</f>
        <v>43.28</v>
      </c>
      <c r="W3448" t="str">
        <f t="shared" si="376"/>
        <v>theater</v>
      </c>
      <c r="X3448" t="str">
        <f t="shared" si="377"/>
        <v>plays</v>
      </c>
    </row>
    <row r="3449" spans="1:2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8222</v>
      </c>
      <c r="H3449" t="s">
        <v>8244</v>
      </c>
      <c r="I3449">
        <v>1458332412</v>
      </c>
      <c r="J3449" s="8">
        <f t="shared" si="371"/>
        <v>16878.847361111111</v>
      </c>
      <c r="K3449">
        <v>1454448012</v>
      </c>
      <c r="L3449" s="8">
        <f t="shared" si="371"/>
        <v>16833.889027777779</v>
      </c>
      <c r="M3449" s="10">
        <f t="shared" si="372"/>
        <v>16878.847361111111</v>
      </c>
      <c r="N3449" s="11">
        <f t="shared" si="373"/>
        <v>16878.847361111111</v>
      </c>
      <c r="O3449" s="10">
        <f t="shared" si="374"/>
        <v>16833.889027777779</v>
      </c>
      <c r="P3449" s="11">
        <f t="shared" si="375"/>
        <v>16833.889027777779</v>
      </c>
      <c r="Q3449" t="b">
        <v>0</v>
      </c>
      <c r="R3449">
        <v>14</v>
      </c>
      <c r="S3449" t="b">
        <v>1</v>
      </c>
      <c r="T3449" t="s">
        <v>8269</v>
      </c>
      <c r="U3449" s="5">
        <f>E3449/D3449</f>
        <v>1.0780000000000001</v>
      </c>
      <c r="V3449" s="6">
        <f>E3449/R3449</f>
        <v>77</v>
      </c>
      <c r="W3449" t="str">
        <f t="shared" si="376"/>
        <v>theater</v>
      </c>
      <c r="X3449" t="str">
        <f t="shared" si="377"/>
        <v>plays</v>
      </c>
    </row>
    <row r="3450" spans="1:2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8222</v>
      </c>
      <c r="H3450" t="s">
        <v>8244</v>
      </c>
      <c r="I3450">
        <v>1418784689</v>
      </c>
      <c r="J3450" s="8">
        <f t="shared" si="371"/>
        <v>16421.119085648148</v>
      </c>
      <c r="K3450">
        <v>1416192689</v>
      </c>
      <c r="L3450" s="8">
        <f t="shared" si="371"/>
        <v>16391.119085648148</v>
      </c>
      <c r="M3450" s="10">
        <f t="shared" si="372"/>
        <v>16421.119085648148</v>
      </c>
      <c r="N3450" s="11">
        <f t="shared" si="373"/>
        <v>16421.119085648148</v>
      </c>
      <c r="O3450" s="10">
        <f t="shared" si="374"/>
        <v>16391.119085648148</v>
      </c>
      <c r="P3450" s="11">
        <f t="shared" si="375"/>
        <v>16391.119085648148</v>
      </c>
      <c r="Q3450" t="b">
        <v>0</v>
      </c>
      <c r="R3450">
        <v>45</v>
      </c>
      <c r="S3450" t="b">
        <v>1</v>
      </c>
      <c r="T3450" t="s">
        <v>8269</v>
      </c>
      <c r="U3450" s="5">
        <f>E3450/D3450</f>
        <v>1.0976190476190477</v>
      </c>
      <c r="V3450" s="6">
        <f>E3450/R3450</f>
        <v>51.222222222222221</v>
      </c>
      <c r="W3450" t="str">
        <f t="shared" si="376"/>
        <v>theater</v>
      </c>
      <c r="X3450" t="str">
        <f t="shared" si="377"/>
        <v>plays</v>
      </c>
    </row>
    <row r="3451" spans="1:2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8222</v>
      </c>
      <c r="H3451" t="s">
        <v>8244</v>
      </c>
      <c r="I3451">
        <v>1468036800</v>
      </c>
      <c r="J3451" s="8">
        <f t="shared" si="371"/>
        <v>16991.166666666668</v>
      </c>
      <c r="K3451">
        <v>1465607738</v>
      </c>
      <c r="L3451" s="8">
        <f t="shared" si="371"/>
        <v>16963.052523148148</v>
      </c>
      <c r="M3451" s="10">
        <f t="shared" si="372"/>
        <v>16991.166666666668</v>
      </c>
      <c r="N3451" s="11">
        <f t="shared" si="373"/>
        <v>16991.166666666668</v>
      </c>
      <c r="O3451" s="10">
        <f t="shared" si="374"/>
        <v>16963.052523148148</v>
      </c>
      <c r="P3451" s="11">
        <f t="shared" si="375"/>
        <v>16963.052523148148</v>
      </c>
      <c r="Q3451" t="b">
        <v>0</v>
      </c>
      <c r="R3451">
        <v>20</v>
      </c>
      <c r="S3451" t="b">
        <v>1</v>
      </c>
      <c r="T3451" t="s">
        <v>8269</v>
      </c>
      <c r="U3451" s="5">
        <f>E3451/D3451</f>
        <v>1.70625</v>
      </c>
      <c r="V3451" s="6">
        <f>E3451/R3451</f>
        <v>68.25</v>
      </c>
      <c r="W3451" t="str">
        <f t="shared" si="376"/>
        <v>theater</v>
      </c>
      <c r="X3451" t="str">
        <f t="shared" si="377"/>
        <v>plays</v>
      </c>
    </row>
    <row r="3452" spans="1:2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8223</v>
      </c>
      <c r="H3452" t="s">
        <v>8245</v>
      </c>
      <c r="I3452">
        <v>1427990071</v>
      </c>
      <c r="J3452" s="8">
        <f t="shared" si="371"/>
        <v>16527.662858796295</v>
      </c>
      <c r="K3452">
        <v>1422809671</v>
      </c>
      <c r="L3452" s="8">
        <f t="shared" si="371"/>
        <v>16467.704525462963</v>
      </c>
      <c r="M3452" s="10">
        <f t="shared" si="372"/>
        <v>16527.662858796295</v>
      </c>
      <c r="N3452" s="11">
        <f t="shared" si="373"/>
        <v>16527.662858796295</v>
      </c>
      <c r="O3452" s="10">
        <f t="shared" si="374"/>
        <v>16467.704525462963</v>
      </c>
      <c r="P3452" s="11">
        <f t="shared" si="375"/>
        <v>16467.704525462963</v>
      </c>
      <c r="Q3452" t="b">
        <v>0</v>
      </c>
      <c r="R3452">
        <v>39</v>
      </c>
      <c r="S3452" t="b">
        <v>1</v>
      </c>
      <c r="T3452" t="s">
        <v>8269</v>
      </c>
      <c r="U3452" s="5">
        <f>E3452/D3452</f>
        <v>1.52</v>
      </c>
      <c r="V3452" s="6">
        <f>E3452/R3452</f>
        <v>19.487179487179485</v>
      </c>
      <c r="W3452" t="str">
        <f t="shared" si="376"/>
        <v>theater</v>
      </c>
      <c r="X3452" t="str">
        <f t="shared" si="377"/>
        <v>plays</v>
      </c>
    </row>
    <row r="3453" spans="1:2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8222</v>
      </c>
      <c r="H3453" t="s">
        <v>8244</v>
      </c>
      <c r="I3453">
        <v>1429636927</v>
      </c>
      <c r="J3453" s="8">
        <f t="shared" si="371"/>
        <v>16546.723692129632</v>
      </c>
      <c r="K3453">
        <v>1427304127</v>
      </c>
      <c r="L3453" s="8">
        <f t="shared" si="371"/>
        <v>16519.723692129632</v>
      </c>
      <c r="M3453" s="10">
        <f t="shared" si="372"/>
        <v>16546.723692129632</v>
      </c>
      <c r="N3453" s="11">
        <f t="shared" si="373"/>
        <v>16546.723692129632</v>
      </c>
      <c r="O3453" s="10">
        <f t="shared" si="374"/>
        <v>16519.723692129632</v>
      </c>
      <c r="P3453" s="11">
        <f t="shared" si="375"/>
        <v>16519.723692129632</v>
      </c>
      <c r="Q3453" t="b">
        <v>0</v>
      </c>
      <c r="R3453">
        <v>16</v>
      </c>
      <c r="S3453" t="b">
        <v>1</v>
      </c>
      <c r="T3453" t="s">
        <v>8269</v>
      </c>
      <c r="U3453" s="5">
        <f>E3453/D3453</f>
        <v>1.0123076923076924</v>
      </c>
      <c r="V3453" s="6">
        <f>E3453/R3453</f>
        <v>41.125</v>
      </c>
      <c r="W3453" t="str">
        <f t="shared" si="376"/>
        <v>theater</v>
      </c>
      <c r="X3453" t="str">
        <f t="shared" si="377"/>
        <v>plays</v>
      </c>
    </row>
    <row r="3454" spans="1:2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8222</v>
      </c>
      <c r="H3454" t="s">
        <v>8244</v>
      </c>
      <c r="I3454">
        <v>1406087940</v>
      </c>
      <c r="J3454" s="8">
        <f t="shared" si="371"/>
        <v>16274.165972222223</v>
      </c>
      <c r="K3454">
        <v>1404141626</v>
      </c>
      <c r="L3454" s="8">
        <f t="shared" si="371"/>
        <v>16251.639189814814</v>
      </c>
      <c r="M3454" s="10">
        <f t="shared" si="372"/>
        <v>16274.165972222223</v>
      </c>
      <c r="N3454" s="11">
        <f t="shared" si="373"/>
        <v>16274.165972222223</v>
      </c>
      <c r="O3454" s="10">
        <f t="shared" si="374"/>
        <v>16251.639189814814</v>
      </c>
      <c r="P3454" s="11">
        <f t="shared" si="375"/>
        <v>16251.639189814814</v>
      </c>
      <c r="Q3454" t="b">
        <v>0</v>
      </c>
      <c r="R3454">
        <v>37</v>
      </c>
      <c r="S3454" t="b">
        <v>1</v>
      </c>
      <c r="T3454" t="s">
        <v>8269</v>
      </c>
      <c r="U3454" s="5">
        <f>E3454/D3454</f>
        <v>1.532</v>
      </c>
      <c r="V3454" s="6">
        <f>E3454/R3454</f>
        <v>41.405405405405403</v>
      </c>
      <c r="W3454" t="str">
        <f t="shared" si="376"/>
        <v>theater</v>
      </c>
      <c r="X3454" t="str">
        <f t="shared" si="377"/>
        <v>plays</v>
      </c>
    </row>
    <row r="3455" spans="1:2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8223</v>
      </c>
      <c r="H3455" t="s">
        <v>8245</v>
      </c>
      <c r="I3455">
        <v>1471130956</v>
      </c>
      <c r="J3455" s="8">
        <f t="shared" si="371"/>
        <v>17026.978657407406</v>
      </c>
      <c r="K3455">
        <v>1465946956</v>
      </c>
      <c r="L3455" s="8">
        <f t="shared" si="371"/>
        <v>16966.978657407406</v>
      </c>
      <c r="M3455" s="10">
        <f t="shared" si="372"/>
        <v>17026.978657407406</v>
      </c>
      <c r="N3455" s="11">
        <f t="shared" si="373"/>
        <v>17026.978657407406</v>
      </c>
      <c r="O3455" s="10">
        <f t="shared" si="374"/>
        <v>16966.978657407406</v>
      </c>
      <c r="P3455" s="11">
        <f t="shared" si="375"/>
        <v>16966.978657407406</v>
      </c>
      <c r="Q3455" t="b">
        <v>0</v>
      </c>
      <c r="R3455">
        <v>14</v>
      </c>
      <c r="S3455" t="b">
        <v>1</v>
      </c>
      <c r="T3455" t="s">
        <v>8269</v>
      </c>
      <c r="U3455" s="5">
        <f>E3455/D3455</f>
        <v>1.2833333333333334</v>
      </c>
      <c r="V3455" s="6">
        <f>E3455/R3455</f>
        <v>27.5</v>
      </c>
      <c r="W3455" t="str">
        <f t="shared" si="376"/>
        <v>theater</v>
      </c>
      <c r="X3455" t="str">
        <f t="shared" si="377"/>
        <v>plays</v>
      </c>
    </row>
    <row r="3456" spans="1:2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8223</v>
      </c>
      <c r="H3456" t="s">
        <v>8245</v>
      </c>
      <c r="I3456">
        <v>1406825159</v>
      </c>
      <c r="J3456" s="8">
        <f t="shared" si="371"/>
        <v>16282.698599537036</v>
      </c>
      <c r="K3456">
        <v>1404233159</v>
      </c>
      <c r="L3456" s="8">
        <f t="shared" si="371"/>
        <v>16252.698599537036</v>
      </c>
      <c r="M3456" s="10">
        <f t="shared" si="372"/>
        <v>16282.698599537036</v>
      </c>
      <c r="N3456" s="11">
        <f t="shared" si="373"/>
        <v>16282.698599537036</v>
      </c>
      <c r="O3456" s="10">
        <f t="shared" si="374"/>
        <v>16252.698599537036</v>
      </c>
      <c r="P3456" s="11">
        <f t="shared" si="375"/>
        <v>16252.698599537036</v>
      </c>
      <c r="Q3456" t="b">
        <v>0</v>
      </c>
      <c r="R3456">
        <v>21</v>
      </c>
      <c r="S3456" t="b">
        <v>1</v>
      </c>
      <c r="T3456" t="s">
        <v>8269</v>
      </c>
      <c r="U3456" s="5">
        <f>E3456/D3456</f>
        <v>1.0071428571428571</v>
      </c>
      <c r="V3456" s="6">
        <f>E3456/R3456</f>
        <v>33.571428571428569</v>
      </c>
      <c r="W3456" t="str">
        <f t="shared" si="376"/>
        <v>theater</v>
      </c>
      <c r="X3456" t="str">
        <f t="shared" si="377"/>
        <v>plays</v>
      </c>
    </row>
    <row r="3457" spans="1:2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8222</v>
      </c>
      <c r="H3457" t="s">
        <v>8244</v>
      </c>
      <c r="I3457">
        <v>1476381627</v>
      </c>
      <c r="J3457" s="8">
        <f t="shared" si="371"/>
        <v>17087.7503125</v>
      </c>
      <c r="K3457">
        <v>1473789627</v>
      </c>
      <c r="L3457" s="8">
        <f t="shared" si="371"/>
        <v>17057.7503125</v>
      </c>
      <c r="M3457" s="10">
        <f t="shared" si="372"/>
        <v>17087.7503125</v>
      </c>
      <c r="N3457" s="11">
        <f t="shared" si="373"/>
        <v>17087.7503125</v>
      </c>
      <c r="O3457" s="10">
        <f t="shared" si="374"/>
        <v>17057.7503125</v>
      </c>
      <c r="P3457" s="11">
        <f t="shared" si="375"/>
        <v>17057.7503125</v>
      </c>
      <c r="Q3457" t="b">
        <v>0</v>
      </c>
      <c r="R3457">
        <v>69</v>
      </c>
      <c r="S3457" t="b">
        <v>1</v>
      </c>
      <c r="T3457" t="s">
        <v>8269</v>
      </c>
      <c r="U3457" s="5">
        <f>E3457/D3457</f>
        <v>1.0065</v>
      </c>
      <c r="V3457" s="6">
        <f>E3457/R3457</f>
        <v>145.86956521739131</v>
      </c>
      <c r="W3457" t="str">
        <f t="shared" si="376"/>
        <v>theater</v>
      </c>
      <c r="X3457" t="str">
        <f t="shared" si="377"/>
        <v>plays</v>
      </c>
    </row>
    <row r="3458" spans="1:2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8222</v>
      </c>
      <c r="H3458" t="s">
        <v>8244</v>
      </c>
      <c r="I3458">
        <v>1406876340</v>
      </c>
      <c r="J3458" s="8">
        <f t="shared" si="371"/>
        <v>16283.290972222223</v>
      </c>
      <c r="K3458">
        <v>1404190567</v>
      </c>
      <c r="L3458" s="8">
        <f t="shared" si="371"/>
        <v>16252.205636574074</v>
      </c>
      <c r="M3458" s="10">
        <f t="shared" si="372"/>
        <v>16283.290972222223</v>
      </c>
      <c r="N3458" s="11">
        <f t="shared" si="373"/>
        <v>16283.290972222223</v>
      </c>
      <c r="O3458" s="10">
        <f t="shared" si="374"/>
        <v>16252.205636574074</v>
      </c>
      <c r="P3458" s="11">
        <f t="shared" si="375"/>
        <v>16252.205636574074</v>
      </c>
      <c r="Q3458" t="b">
        <v>0</v>
      </c>
      <c r="R3458">
        <v>16</v>
      </c>
      <c r="S3458" t="b">
        <v>1</v>
      </c>
      <c r="T3458" t="s">
        <v>8269</v>
      </c>
      <c r="U3458" s="5">
        <f>E3458/D3458</f>
        <v>1.913</v>
      </c>
      <c r="V3458" s="6">
        <f>E3458/R3458</f>
        <v>358.6875</v>
      </c>
      <c r="W3458" t="str">
        <f t="shared" si="376"/>
        <v>theater</v>
      </c>
      <c r="X3458" t="str">
        <f t="shared" si="377"/>
        <v>plays</v>
      </c>
    </row>
    <row r="3459" spans="1:2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8222</v>
      </c>
      <c r="H3459" t="s">
        <v>8244</v>
      </c>
      <c r="I3459">
        <v>1423720740</v>
      </c>
      <c r="J3459" s="8">
        <f t="shared" ref="J3459:L3522" si="378">(((I3459/60)/60)/24)</f>
        <v>16478.249305555557</v>
      </c>
      <c r="K3459">
        <v>1421081857</v>
      </c>
      <c r="L3459" s="8">
        <f t="shared" si="378"/>
        <v>16447.706678240742</v>
      </c>
      <c r="M3459" s="10">
        <f t="shared" ref="M3459:M3522" si="379">J3459</f>
        <v>16478.249305555557</v>
      </c>
      <c r="N3459" s="11">
        <f t="shared" ref="N3459:N3522" si="380">J3459</f>
        <v>16478.249305555557</v>
      </c>
      <c r="O3459" s="10">
        <f t="shared" ref="O3459:O3522" si="381">L3459</f>
        <v>16447.706678240742</v>
      </c>
      <c r="P3459" s="11">
        <f t="shared" ref="P3459:P3522" si="382">L3459</f>
        <v>16447.706678240742</v>
      </c>
      <c r="Q3459" t="b">
        <v>0</v>
      </c>
      <c r="R3459">
        <v>55</v>
      </c>
      <c r="S3459" t="b">
        <v>1</v>
      </c>
      <c r="T3459" t="s">
        <v>8269</v>
      </c>
      <c r="U3459" s="5">
        <f>E3459/D3459</f>
        <v>1.4019999999999999</v>
      </c>
      <c r="V3459" s="6">
        <f>E3459/R3459</f>
        <v>50.981818181818184</v>
      </c>
      <c r="W3459" t="str">
        <f t="shared" ref="W3459:W3522" si="383">LEFT(T3459,((FIND("/",T3459,1))-1))</f>
        <v>theater</v>
      </c>
      <c r="X3459" t="str">
        <f t="shared" ref="X3459:X3522" si="384">RIGHT(T3459,((LEN(T3459))-(FIND("/",T3459,1))))</f>
        <v>plays</v>
      </c>
    </row>
    <row r="3460" spans="1:2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8222</v>
      </c>
      <c r="H3460" t="s">
        <v>8244</v>
      </c>
      <c r="I3460">
        <v>1422937620</v>
      </c>
      <c r="J3460" s="8">
        <f t="shared" si="378"/>
        <v>16469.185416666667</v>
      </c>
      <c r="K3460">
        <v>1420606303</v>
      </c>
      <c r="L3460" s="8">
        <f t="shared" si="378"/>
        <v>16442.202581018519</v>
      </c>
      <c r="M3460" s="10">
        <f t="shared" si="379"/>
        <v>16469.185416666667</v>
      </c>
      <c r="N3460" s="11">
        <f t="shared" si="380"/>
        <v>16469.185416666667</v>
      </c>
      <c r="O3460" s="10">
        <f t="shared" si="381"/>
        <v>16442.202581018519</v>
      </c>
      <c r="P3460" s="11">
        <f t="shared" si="382"/>
        <v>16442.202581018519</v>
      </c>
      <c r="Q3460" t="b">
        <v>0</v>
      </c>
      <c r="R3460">
        <v>27</v>
      </c>
      <c r="S3460" t="b">
        <v>1</v>
      </c>
      <c r="T3460" t="s">
        <v>8269</v>
      </c>
      <c r="U3460" s="5">
        <f>E3460/D3460</f>
        <v>1.2433537832310839</v>
      </c>
      <c r="V3460" s="6">
        <f>E3460/R3460</f>
        <v>45.037037037037038</v>
      </c>
      <c r="W3460" t="str">
        <f t="shared" si="383"/>
        <v>theater</v>
      </c>
      <c r="X3460" t="str">
        <f t="shared" si="384"/>
        <v>plays</v>
      </c>
    </row>
    <row r="3461" spans="1:2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8223</v>
      </c>
      <c r="H3461" t="s">
        <v>8245</v>
      </c>
      <c r="I3461">
        <v>1463743860</v>
      </c>
      <c r="J3461" s="8">
        <f t="shared" si="378"/>
        <v>16941.479861111111</v>
      </c>
      <c r="K3461">
        <v>1461151860</v>
      </c>
      <c r="L3461" s="8">
        <f t="shared" si="378"/>
        <v>16911.479861111111</v>
      </c>
      <c r="M3461" s="10">
        <f t="shared" si="379"/>
        <v>16941.479861111111</v>
      </c>
      <c r="N3461" s="11">
        <f t="shared" si="380"/>
        <v>16941.479861111111</v>
      </c>
      <c r="O3461" s="10">
        <f t="shared" si="381"/>
        <v>16911.479861111111</v>
      </c>
      <c r="P3461" s="11">
        <f t="shared" si="382"/>
        <v>16911.479861111111</v>
      </c>
      <c r="Q3461" t="b">
        <v>0</v>
      </c>
      <c r="R3461">
        <v>36</v>
      </c>
      <c r="S3461" t="b">
        <v>1</v>
      </c>
      <c r="T3461" t="s">
        <v>8269</v>
      </c>
      <c r="U3461" s="5">
        <f>E3461/D3461</f>
        <v>1.262</v>
      </c>
      <c r="V3461" s="6">
        <f>E3461/R3461</f>
        <v>17.527777777777779</v>
      </c>
      <c r="W3461" t="str">
        <f t="shared" si="383"/>
        <v>theater</v>
      </c>
      <c r="X3461" t="str">
        <f t="shared" si="384"/>
        <v>plays</v>
      </c>
    </row>
    <row r="3462" spans="1:2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8223</v>
      </c>
      <c r="H3462" t="s">
        <v>8245</v>
      </c>
      <c r="I3462">
        <v>1408106352</v>
      </c>
      <c r="J3462" s="8">
        <f t="shared" si="378"/>
        <v>16297.527222222221</v>
      </c>
      <c r="K3462">
        <v>1406896752</v>
      </c>
      <c r="L3462" s="8">
        <f t="shared" si="378"/>
        <v>16283.527222222221</v>
      </c>
      <c r="M3462" s="10">
        <f t="shared" si="379"/>
        <v>16297.527222222221</v>
      </c>
      <c r="N3462" s="11">
        <f t="shared" si="380"/>
        <v>16297.527222222221</v>
      </c>
      <c r="O3462" s="10">
        <f t="shared" si="381"/>
        <v>16283.527222222221</v>
      </c>
      <c r="P3462" s="11">
        <f t="shared" si="382"/>
        <v>16283.527222222221</v>
      </c>
      <c r="Q3462" t="b">
        <v>0</v>
      </c>
      <c r="R3462">
        <v>19</v>
      </c>
      <c r="S3462" t="b">
        <v>1</v>
      </c>
      <c r="T3462" t="s">
        <v>8269</v>
      </c>
      <c r="U3462" s="5">
        <f>E3462/D3462</f>
        <v>1.9</v>
      </c>
      <c r="V3462" s="6">
        <f>E3462/R3462</f>
        <v>50</v>
      </c>
      <c r="W3462" t="str">
        <f t="shared" si="383"/>
        <v>theater</v>
      </c>
      <c r="X3462" t="str">
        <f t="shared" si="384"/>
        <v>plays</v>
      </c>
    </row>
    <row r="3463" spans="1:2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8222</v>
      </c>
      <c r="H3463" t="s">
        <v>8244</v>
      </c>
      <c r="I3463">
        <v>1477710000</v>
      </c>
      <c r="J3463" s="8">
        <f t="shared" si="378"/>
        <v>17103.125</v>
      </c>
      <c r="K3463">
        <v>1475248279</v>
      </c>
      <c r="L3463" s="8">
        <f t="shared" si="378"/>
        <v>17074.632858796296</v>
      </c>
      <c r="M3463" s="10">
        <f t="shared" si="379"/>
        <v>17103.125</v>
      </c>
      <c r="N3463" s="11">
        <f t="shared" si="380"/>
        <v>17103.125</v>
      </c>
      <c r="O3463" s="10">
        <f t="shared" si="381"/>
        <v>17074.632858796296</v>
      </c>
      <c r="P3463" s="11">
        <f t="shared" si="382"/>
        <v>17074.632858796296</v>
      </c>
      <c r="Q3463" t="b">
        <v>0</v>
      </c>
      <c r="R3463">
        <v>12</v>
      </c>
      <c r="S3463" t="b">
        <v>1</v>
      </c>
      <c r="T3463" t="s">
        <v>8269</v>
      </c>
      <c r="U3463" s="5">
        <f>E3463/D3463</f>
        <v>1.39</v>
      </c>
      <c r="V3463" s="6">
        <f>E3463/R3463</f>
        <v>57.916666666666664</v>
      </c>
      <c r="W3463" t="str">
        <f t="shared" si="383"/>
        <v>theater</v>
      </c>
      <c r="X3463" t="str">
        <f t="shared" si="384"/>
        <v>plays</v>
      </c>
    </row>
    <row r="3464" spans="1:2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8222</v>
      </c>
      <c r="H3464" t="s">
        <v>8244</v>
      </c>
      <c r="I3464">
        <v>1436551200</v>
      </c>
      <c r="J3464" s="8">
        <f t="shared" si="378"/>
        <v>16626.75</v>
      </c>
      <c r="K3464">
        <v>1435181628</v>
      </c>
      <c r="L3464" s="8">
        <f t="shared" si="378"/>
        <v>16610.898472222223</v>
      </c>
      <c r="M3464" s="10">
        <f t="shared" si="379"/>
        <v>16626.75</v>
      </c>
      <c r="N3464" s="11">
        <f t="shared" si="380"/>
        <v>16626.75</v>
      </c>
      <c r="O3464" s="10">
        <f t="shared" si="381"/>
        <v>16610.898472222223</v>
      </c>
      <c r="P3464" s="11">
        <f t="shared" si="382"/>
        <v>16610.898472222223</v>
      </c>
      <c r="Q3464" t="b">
        <v>0</v>
      </c>
      <c r="R3464">
        <v>17</v>
      </c>
      <c r="S3464" t="b">
        <v>1</v>
      </c>
      <c r="T3464" t="s">
        <v>8269</v>
      </c>
      <c r="U3464" s="5">
        <f>E3464/D3464</f>
        <v>2.02</v>
      </c>
      <c r="V3464" s="6">
        <f>E3464/R3464</f>
        <v>29.705882352941178</v>
      </c>
      <c r="W3464" t="str">
        <f t="shared" si="383"/>
        <v>theater</v>
      </c>
      <c r="X3464" t="str">
        <f t="shared" si="384"/>
        <v>plays</v>
      </c>
    </row>
    <row r="3465" spans="1:2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8227</v>
      </c>
      <c r="H3465" t="s">
        <v>8249</v>
      </c>
      <c r="I3465">
        <v>1476158340</v>
      </c>
      <c r="J3465" s="8">
        <f t="shared" si="378"/>
        <v>17085.165972222221</v>
      </c>
      <c r="K3465">
        <v>1472594585</v>
      </c>
      <c r="L3465" s="8">
        <f t="shared" si="378"/>
        <v>17043.91880787037</v>
      </c>
      <c r="M3465" s="10">
        <f t="shared" si="379"/>
        <v>17085.165972222221</v>
      </c>
      <c r="N3465" s="11">
        <f t="shared" si="380"/>
        <v>17085.165972222221</v>
      </c>
      <c r="O3465" s="10">
        <f t="shared" si="381"/>
        <v>17043.91880787037</v>
      </c>
      <c r="P3465" s="11">
        <f t="shared" si="382"/>
        <v>17043.91880787037</v>
      </c>
      <c r="Q3465" t="b">
        <v>0</v>
      </c>
      <c r="R3465">
        <v>114</v>
      </c>
      <c r="S3465" t="b">
        <v>1</v>
      </c>
      <c r="T3465" t="s">
        <v>8269</v>
      </c>
      <c r="U3465" s="5">
        <f>E3465/D3465</f>
        <v>1.0338000000000001</v>
      </c>
      <c r="V3465" s="6">
        <f>E3465/R3465</f>
        <v>90.684210526315795</v>
      </c>
      <c r="W3465" t="str">
        <f t="shared" si="383"/>
        <v>theater</v>
      </c>
      <c r="X3465" t="str">
        <f t="shared" si="384"/>
        <v>plays</v>
      </c>
    </row>
    <row r="3466" spans="1:2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8222</v>
      </c>
      <c r="H3466" t="s">
        <v>8244</v>
      </c>
      <c r="I3466">
        <v>1471921637</v>
      </c>
      <c r="J3466" s="8">
        <f t="shared" si="378"/>
        <v>17036.13005787037</v>
      </c>
      <c r="K3466">
        <v>1469329637</v>
      </c>
      <c r="L3466" s="8">
        <f t="shared" si="378"/>
        <v>17006.13005787037</v>
      </c>
      <c r="M3466" s="10">
        <f t="shared" si="379"/>
        <v>17036.13005787037</v>
      </c>
      <c r="N3466" s="11">
        <f t="shared" si="380"/>
        <v>17036.13005787037</v>
      </c>
      <c r="O3466" s="10">
        <f t="shared" si="381"/>
        <v>17006.13005787037</v>
      </c>
      <c r="P3466" s="11">
        <f t="shared" si="382"/>
        <v>17006.13005787037</v>
      </c>
      <c r="Q3466" t="b">
        <v>0</v>
      </c>
      <c r="R3466">
        <v>93</v>
      </c>
      <c r="S3466" t="b">
        <v>1</v>
      </c>
      <c r="T3466" t="s">
        <v>8269</v>
      </c>
      <c r="U3466" s="5">
        <f>E3466/D3466</f>
        <v>1.023236</v>
      </c>
      <c r="V3466" s="6">
        <f>E3466/R3466</f>
        <v>55.012688172043013</v>
      </c>
      <c r="W3466" t="str">
        <f t="shared" si="383"/>
        <v>theater</v>
      </c>
      <c r="X3466" t="str">
        <f t="shared" si="384"/>
        <v>plays</v>
      </c>
    </row>
    <row r="3467" spans="1:2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8223</v>
      </c>
      <c r="H3467" t="s">
        <v>8245</v>
      </c>
      <c r="I3467">
        <v>1439136000</v>
      </c>
      <c r="J3467" s="8">
        <f t="shared" si="378"/>
        <v>16656.666666666668</v>
      </c>
      <c r="K3467">
        <v>1436972472</v>
      </c>
      <c r="L3467" s="8">
        <f t="shared" si="378"/>
        <v>16631.625833333332</v>
      </c>
      <c r="M3467" s="10">
        <f t="shared" si="379"/>
        <v>16656.666666666668</v>
      </c>
      <c r="N3467" s="11">
        <f t="shared" si="380"/>
        <v>16656.666666666668</v>
      </c>
      <c r="O3467" s="10">
        <f t="shared" si="381"/>
        <v>16631.625833333332</v>
      </c>
      <c r="P3467" s="11">
        <f t="shared" si="382"/>
        <v>16631.625833333332</v>
      </c>
      <c r="Q3467" t="b">
        <v>0</v>
      </c>
      <c r="R3467">
        <v>36</v>
      </c>
      <c r="S3467" t="b">
        <v>1</v>
      </c>
      <c r="T3467" t="s">
        <v>8269</v>
      </c>
      <c r="U3467" s="5">
        <f>E3467/D3467</f>
        <v>1.03</v>
      </c>
      <c r="V3467" s="6">
        <f>E3467/R3467</f>
        <v>57.222222222222221</v>
      </c>
      <c r="W3467" t="str">
        <f t="shared" si="383"/>
        <v>theater</v>
      </c>
      <c r="X3467" t="str">
        <f t="shared" si="384"/>
        <v>plays</v>
      </c>
    </row>
    <row r="3468" spans="1:2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8222</v>
      </c>
      <c r="H3468" t="s">
        <v>8244</v>
      </c>
      <c r="I3468">
        <v>1461108450</v>
      </c>
      <c r="J3468" s="8">
        <f t="shared" si="378"/>
        <v>16910.977430555555</v>
      </c>
      <c r="K3468">
        <v>1455928050</v>
      </c>
      <c r="L3468" s="8">
        <f t="shared" si="378"/>
        <v>16851.019097222223</v>
      </c>
      <c r="M3468" s="10">
        <f t="shared" si="379"/>
        <v>16910.977430555555</v>
      </c>
      <c r="N3468" s="11">
        <f t="shared" si="380"/>
        <v>16910.977430555555</v>
      </c>
      <c r="O3468" s="10">
        <f t="shared" si="381"/>
        <v>16851.019097222223</v>
      </c>
      <c r="P3468" s="11">
        <f t="shared" si="382"/>
        <v>16851.019097222223</v>
      </c>
      <c r="Q3468" t="b">
        <v>0</v>
      </c>
      <c r="R3468">
        <v>61</v>
      </c>
      <c r="S3468" t="b">
        <v>1</v>
      </c>
      <c r="T3468" t="s">
        <v>8269</v>
      </c>
      <c r="U3468" s="5">
        <f>E3468/D3468</f>
        <v>1.2714285714285714</v>
      </c>
      <c r="V3468" s="6">
        <f>E3468/R3468</f>
        <v>72.950819672131146</v>
      </c>
      <c r="W3468" t="str">
        <f t="shared" si="383"/>
        <v>theater</v>
      </c>
      <c r="X3468" t="str">
        <f t="shared" si="384"/>
        <v>plays</v>
      </c>
    </row>
    <row r="3469" spans="1:2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8222</v>
      </c>
      <c r="H3469" t="s">
        <v>8244</v>
      </c>
      <c r="I3469">
        <v>1426864032</v>
      </c>
      <c r="J3469" s="8">
        <f t="shared" si="378"/>
        <v>16514.63</v>
      </c>
      <c r="K3469">
        <v>1424275632</v>
      </c>
      <c r="L3469" s="8">
        <f t="shared" si="378"/>
        <v>16484.671666666665</v>
      </c>
      <c r="M3469" s="10">
        <f t="shared" si="379"/>
        <v>16514.63</v>
      </c>
      <c r="N3469" s="11">
        <f t="shared" si="380"/>
        <v>16514.63</v>
      </c>
      <c r="O3469" s="10">
        <f t="shared" si="381"/>
        <v>16484.671666666665</v>
      </c>
      <c r="P3469" s="11">
        <f t="shared" si="382"/>
        <v>16484.671666666665</v>
      </c>
      <c r="Q3469" t="b">
        <v>0</v>
      </c>
      <c r="R3469">
        <v>47</v>
      </c>
      <c r="S3469" t="b">
        <v>1</v>
      </c>
      <c r="T3469" t="s">
        <v>8269</v>
      </c>
      <c r="U3469" s="5">
        <f>E3469/D3469</f>
        <v>1.01</v>
      </c>
      <c r="V3469" s="6">
        <f>E3469/R3469</f>
        <v>64.468085106382972</v>
      </c>
      <c r="W3469" t="str">
        <f t="shared" si="383"/>
        <v>theater</v>
      </c>
      <c r="X3469" t="str">
        <f t="shared" si="384"/>
        <v>plays</v>
      </c>
    </row>
    <row r="3470" spans="1:2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8222</v>
      </c>
      <c r="H3470" t="s">
        <v>8244</v>
      </c>
      <c r="I3470">
        <v>1474426800</v>
      </c>
      <c r="J3470" s="8">
        <f t="shared" si="378"/>
        <v>17065.125</v>
      </c>
      <c r="K3470">
        <v>1471976529</v>
      </c>
      <c r="L3470" s="8">
        <f t="shared" si="378"/>
        <v>17036.765381944442</v>
      </c>
      <c r="M3470" s="10">
        <f t="shared" si="379"/>
        <v>17065.125</v>
      </c>
      <c r="N3470" s="11">
        <f t="shared" si="380"/>
        <v>17065.125</v>
      </c>
      <c r="O3470" s="10">
        <f t="shared" si="381"/>
        <v>17036.765381944442</v>
      </c>
      <c r="P3470" s="11">
        <f t="shared" si="382"/>
        <v>17036.765381944442</v>
      </c>
      <c r="Q3470" t="b">
        <v>0</v>
      </c>
      <c r="R3470">
        <v>17</v>
      </c>
      <c r="S3470" t="b">
        <v>1</v>
      </c>
      <c r="T3470" t="s">
        <v>8269</v>
      </c>
      <c r="U3470" s="5">
        <f>E3470/D3470</f>
        <v>1.2178</v>
      </c>
      <c r="V3470" s="6">
        <f>E3470/R3470</f>
        <v>716.35294117647061</v>
      </c>
      <c r="W3470" t="str">
        <f t="shared" si="383"/>
        <v>theater</v>
      </c>
      <c r="X3470" t="str">
        <f t="shared" si="384"/>
        <v>plays</v>
      </c>
    </row>
    <row r="3471" spans="1:2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8222</v>
      </c>
      <c r="H3471" t="s">
        <v>8244</v>
      </c>
      <c r="I3471">
        <v>1461857045</v>
      </c>
      <c r="J3471" s="8">
        <f t="shared" si="378"/>
        <v>16919.641724537036</v>
      </c>
      <c r="K3471">
        <v>1459265045</v>
      </c>
      <c r="L3471" s="8">
        <f t="shared" si="378"/>
        <v>16889.641724537036</v>
      </c>
      <c r="M3471" s="10">
        <f t="shared" si="379"/>
        <v>16919.641724537036</v>
      </c>
      <c r="N3471" s="11">
        <f t="shared" si="380"/>
        <v>16919.641724537036</v>
      </c>
      <c r="O3471" s="10">
        <f t="shared" si="381"/>
        <v>16889.641724537036</v>
      </c>
      <c r="P3471" s="11">
        <f t="shared" si="382"/>
        <v>16889.641724537036</v>
      </c>
      <c r="Q3471" t="b">
        <v>0</v>
      </c>
      <c r="R3471">
        <v>63</v>
      </c>
      <c r="S3471" t="b">
        <v>1</v>
      </c>
      <c r="T3471" t="s">
        <v>8269</v>
      </c>
      <c r="U3471" s="5">
        <f>E3471/D3471</f>
        <v>1.1339285714285714</v>
      </c>
      <c r="V3471" s="6">
        <f>E3471/R3471</f>
        <v>50.396825396825399</v>
      </c>
      <c r="W3471" t="str">
        <f t="shared" si="383"/>
        <v>theater</v>
      </c>
      <c r="X3471" t="str">
        <f t="shared" si="384"/>
        <v>plays</v>
      </c>
    </row>
    <row r="3472" spans="1:2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8222</v>
      </c>
      <c r="H3472" t="s">
        <v>8244</v>
      </c>
      <c r="I3472">
        <v>1468618680</v>
      </c>
      <c r="J3472" s="8">
        <f t="shared" si="378"/>
        <v>16997.901388888891</v>
      </c>
      <c r="K3472">
        <v>1465345902</v>
      </c>
      <c r="L3472" s="8">
        <f t="shared" si="378"/>
        <v>16960.022013888887</v>
      </c>
      <c r="M3472" s="10">
        <f t="shared" si="379"/>
        <v>16997.901388888891</v>
      </c>
      <c r="N3472" s="11">
        <f t="shared" si="380"/>
        <v>16997.901388888891</v>
      </c>
      <c r="O3472" s="10">
        <f t="shared" si="381"/>
        <v>16960.022013888887</v>
      </c>
      <c r="P3472" s="11">
        <f t="shared" si="382"/>
        <v>16960.022013888887</v>
      </c>
      <c r="Q3472" t="b">
        <v>0</v>
      </c>
      <c r="R3472">
        <v>9</v>
      </c>
      <c r="S3472" t="b">
        <v>1</v>
      </c>
      <c r="T3472" t="s">
        <v>8269</v>
      </c>
      <c r="U3472" s="5">
        <f>E3472/D3472</f>
        <v>1.5</v>
      </c>
      <c r="V3472" s="6">
        <f>E3472/R3472</f>
        <v>41.666666666666664</v>
      </c>
      <c r="W3472" t="str">
        <f t="shared" si="383"/>
        <v>theater</v>
      </c>
      <c r="X3472" t="str">
        <f t="shared" si="384"/>
        <v>plays</v>
      </c>
    </row>
    <row r="3473" spans="1:2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8223</v>
      </c>
      <c r="H3473" t="s">
        <v>8245</v>
      </c>
      <c r="I3473">
        <v>1409515200</v>
      </c>
      <c r="J3473" s="8">
        <f t="shared" si="378"/>
        <v>16313.833333333334</v>
      </c>
      <c r="K3473">
        <v>1405971690</v>
      </c>
      <c r="L3473" s="8">
        <f t="shared" si="378"/>
        <v>16272.82048611111</v>
      </c>
      <c r="M3473" s="10">
        <f t="shared" si="379"/>
        <v>16313.833333333334</v>
      </c>
      <c r="N3473" s="11">
        <f t="shared" si="380"/>
        <v>16313.833333333334</v>
      </c>
      <c r="O3473" s="10">
        <f t="shared" si="381"/>
        <v>16272.82048611111</v>
      </c>
      <c r="P3473" s="11">
        <f t="shared" si="382"/>
        <v>16272.82048611111</v>
      </c>
      <c r="Q3473" t="b">
        <v>0</v>
      </c>
      <c r="R3473">
        <v>30</v>
      </c>
      <c r="S3473" t="b">
        <v>1</v>
      </c>
      <c r="T3473" t="s">
        <v>8269</v>
      </c>
      <c r="U3473" s="5">
        <f>E3473/D3473</f>
        <v>2.1459999999999999</v>
      </c>
      <c r="V3473" s="6">
        <f>E3473/R3473</f>
        <v>35.766666666666666</v>
      </c>
      <c r="W3473" t="str">
        <f t="shared" si="383"/>
        <v>theater</v>
      </c>
      <c r="X3473" t="str">
        <f t="shared" si="384"/>
        <v>plays</v>
      </c>
    </row>
    <row r="3474" spans="1:2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8222</v>
      </c>
      <c r="H3474" t="s">
        <v>8244</v>
      </c>
      <c r="I3474">
        <v>1415253540</v>
      </c>
      <c r="J3474" s="8">
        <f t="shared" si="378"/>
        <v>16380.249305555555</v>
      </c>
      <c r="K3474">
        <v>1413432331</v>
      </c>
      <c r="L3474" s="8">
        <f t="shared" si="378"/>
        <v>16359.170497685183</v>
      </c>
      <c r="M3474" s="10">
        <f t="shared" si="379"/>
        <v>16380.249305555555</v>
      </c>
      <c r="N3474" s="11">
        <f t="shared" si="380"/>
        <v>16380.249305555555</v>
      </c>
      <c r="O3474" s="10">
        <f t="shared" si="381"/>
        <v>16359.170497685183</v>
      </c>
      <c r="P3474" s="11">
        <f t="shared" si="382"/>
        <v>16359.170497685183</v>
      </c>
      <c r="Q3474" t="b">
        <v>0</v>
      </c>
      <c r="R3474">
        <v>23</v>
      </c>
      <c r="S3474" t="b">
        <v>1</v>
      </c>
      <c r="T3474" t="s">
        <v>8269</v>
      </c>
      <c r="U3474" s="5">
        <f>E3474/D3474</f>
        <v>1.0205</v>
      </c>
      <c r="V3474" s="6">
        <f>E3474/R3474</f>
        <v>88.739130434782609</v>
      </c>
      <c r="W3474" t="str">
        <f t="shared" si="383"/>
        <v>theater</v>
      </c>
      <c r="X3474" t="str">
        <f t="shared" si="384"/>
        <v>plays</v>
      </c>
    </row>
    <row r="3475" spans="1:2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8222</v>
      </c>
      <c r="H3475" t="s">
        <v>8244</v>
      </c>
      <c r="I3475">
        <v>1426883220</v>
      </c>
      <c r="J3475" s="8">
        <f t="shared" si="378"/>
        <v>16514.852083333335</v>
      </c>
      <c r="K3475">
        <v>1425067296</v>
      </c>
      <c r="L3475" s="8">
        <f t="shared" si="378"/>
        <v>16493.834444444445</v>
      </c>
      <c r="M3475" s="10">
        <f t="shared" si="379"/>
        <v>16514.852083333335</v>
      </c>
      <c r="N3475" s="11">
        <f t="shared" si="380"/>
        <v>16514.852083333335</v>
      </c>
      <c r="O3475" s="10">
        <f t="shared" si="381"/>
        <v>16493.834444444445</v>
      </c>
      <c r="P3475" s="11">
        <f t="shared" si="382"/>
        <v>16493.834444444445</v>
      </c>
      <c r="Q3475" t="b">
        <v>0</v>
      </c>
      <c r="R3475">
        <v>33</v>
      </c>
      <c r="S3475" t="b">
        <v>1</v>
      </c>
      <c r="T3475" t="s">
        <v>8269</v>
      </c>
      <c r="U3475" s="5">
        <f>E3475/D3475</f>
        <v>1</v>
      </c>
      <c r="V3475" s="6">
        <f>E3475/R3475</f>
        <v>148.4848484848485</v>
      </c>
      <c r="W3475" t="str">
        <f t="shared" si="383"/>
        <v>theater</v>
      </c>
      <c r="X3475" t="str">
        <f t="shared" si="384"/>
        <v>plays</v>
      </c>
    </row>
    <row r="3476" spans="1:2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8223</v>
      </c>
      <c r="H3476" t="s">
        <v>8245</v>
      </c>
      <c r="I3476">
        <v>1469016131</v>
      </c>
      <c r="J3476" s="8">
        <f t="shared" si="378"/>
        <v>17002.501516203705</v>
      </c>
      <c r="K3476">
        <v>1466424131</v>
      </c>
      <c r="L3476" s="8">
        <f t="shared" si="378"/>
        <v>16972.501516203705</v>
      </c>
      <c r="M3476" s="10">
        <f t="shared" si="379"/>
        <v>17002.501516203705</v>
      </c>
      <c r="N3476" s="11">
        <f t="shared" si="380"/>
        <v>17002.501516203705</v>
      </c>
      <c r="O3476" s="10">
        <f t="shared" si="381"/>
        <v>16972.501516203705</v>
      </c>
      <c r="P3476" s="11">
        <f t="shared" si="382"/>
        <v>16972.501516203705</v>
      </c>
      <c r="Q3476" t="b">
        <v>0</v>
      </c>
      <c r="R3476">
        <v>39</v>
      </c>
      <c r="S3476" t="b">
        <v>1</v>
      </c>
      <c r="T3476" t="s">
        <v>8269</v>
      </c>
      <c r="U3476" s="5">
        <f>E3476/D3476</f>
        <v>1.01</v>
      </c>
      <c r="V3476" s="6">
        <f>E3476/R3476</f>
        <v>51.794871794871796</v>
      </c>
      <c r="W3476" t="str">
        <f t="shared" si="383"/>
        <v>theater</v>
      </c>
      <c r="X3476" t="str">
        <f t="shared" si="384"/>
        <v>plays</v>
      </c>
    </row>
    <row r="3477" spans="1:2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8223</v>
      </c>
      <c r="H3477" t="s">
        <v>8245</v>
      </c>
      <c r="I3477">
        <v>1414972800</v>
      </c>
      <c r="J3477" s="8">
        <f t="shared" si="378"/>
        <v>16377</v>
      </c>
      <c r="K3477">
        <v>1412629704</v>
      </c>
      <c r="L3477" s="8">
        <f t="shared" si="378"/>
        <v>16349.880833333331</v>
      </c>
      <c r="M3477" s="10">
        <f t="shared" si="379"/>
        <v>16377</v>
      </c>
      <c r="N3477" s="11">
        <f t="shared" si="380"/>
        <v>16377</v>
      </c>
      <c r="O3477" s="10">
        <f t="shared" si="381"/>
        <v>16349.880833333331</v>
      </c>
      <c r="P3477" s="11">
        <f t="shared" si="382"/>
        <v>16349.880833333331</v>
      </c>
      <c r="Q3477" t="b">
        <v>0</v>
      </c>
      <c r="R3477">
        <v>17</v>
      </c>
      <c r="S3477" t="b">
        <v>1</v>
      </c>
      <c r="T3477" t="s">
        <v>8269</v>
      </c>
      <c r="U3477" s="5">
        <f>E3477/D3477</f>
        <v>1.1333333333333333</v>
      </c>
      <c r="V3477" s="6">
        <f>E3477/R3477</f>
        <v>20</v>
      </c>
      <c r="W3477" t="str">
        <f t="shared" si="383"/>
        <v>theater</v>
      </c>
      <c r="X3477" t="str">
        <f t="shared" si="384"/>
        <v>plays</v>
      </c>
    </row>
    <row r="3478" spans="1:2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8222</v>
      </c>
      <c r="H3478" t="s">
        <v>8244</v>
      </c>
      <c r="I3478">
        <v>1414378800</v>
      </c>
      <c r="J3478" s="8">
        <f t="shared" si="378"/>
        <v>16370.125</v>
      </c>
      <c r="K3478">
        <v>1412836990</v>
      </c>
      <c r="L3478" s="8">
        <f t="shared" si="378"/>
        <v>16352.279976851853</v>
      </c>
      <c r="M3478" s="10">
        <f t="shared" si="379"/>
        <v>16370.125</v>
      </c>
      <c r="N3478" s="11">
        <f t="shared" si="380"/>
        <v>16370.125</v>
      </c>
      <c r="O3478" s="10">
        <f t="shared" si="381"/>
        <v>16352.279976851853</v>
      </c>
      <c r="P3478" s="11">
        <f t="shared" si="382"/>
        <v>16352.279976851853</v>
      </c>
      <c r="Q3478" t="b">
        <v>0</v>
      </c>
      <c r="R3478">
        <v>6</v>
      </c>
      <c r="S3478" t="b">
        <v>1</v>
      </c>
      <c r="T3478" t="s">
        <v>8269</v>
      </c>
      <c r="U3478" s="5">
        <f>E3478/D3478</f>
        <v>1.04</v>
      </c>
      <c r="V3478" s="6">
        <f>E3478/R3478</f>
        <v>52</v>
      </c>
      <c r="W3478" t="str">
        <f t="shared" si="383"/>
        <v>theater</v>
      </c>
      <c r="X3478" t="str">
        <f t="shared" si="384"/>
        <v>plays</v>
      </c>
    </row>
    <row r="3479" spans="1:2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8222</v>
      </c>
      <c r="H3479" t="s">
        <v>8244</v>
      </c>
      <c r="I3479">
        <v>1431831600</v>
      </c>
      <c r="J3479" s="8">
        <f t="shared" si="378"/>
        <v>16572.125</v>
      </c>
      <c r="K3479">
        <v>1430761243</v>
      </c>
      <c r="L3479" s="8">
        <f t="shared" si="378"/>
        <v>16559.736608796295</v>
      </c>
      <c r="M3479" s="10">
        <f t="shared" si="379"/>
        <v>16572.125</v>
      </c>
      <c r="N3479" s="11">
        <f t="shared" si="380"/>
        <v>16572.125</v>
      </c>
      <c r="O3479" s="10">
        <f t="shared" si="381"/>
        <v>16559.736608796295</v>
      </c>
      <c r="P3479" s="11">
        <f t="shared" si="382"/>
        <v>16559.736608796295</v>
      </c>
      <c r="Q3479" t="b">
        <v>0</v>
      </c>
      <c r="R3479">
        <v>39</v>
      </c>
      <c r="S3479" t="b">
        <v>1</v>
      </c>
      <c r="T3479" t="s">
        <v>8269</v>
      </c>
      <c r="U3479" s="5">
        <f>E3479/D3479</f>
        <v>1.1533333333333333</v>
      </c>
      <c r="V3479" s="6">
        <f>E3479/R3479</f>
        <v>53.230769230769234</v>
      </c>
      <c r="W3479" t="str">
        <f t="shared" si="383"/>
        <v>theater</v>
      </c>
      <c r="X3479" t="str">
        <f t="shared" si="384"/>
        <v>plays</v>
      </c>
    </row>
    <row r="3480" spans="1:2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8222</v>
      </c>
      <c r="H3480" t="s">
        <v>8244</v>
      </c>
      <c r="I3480">
        <v>1426539600</v>
      </c>
      <c r="J3480" s="8">
        <f t="shared" si="378"/>
        <v>16510.875</v>
      </c>
      <c r="K3480">
        <v>1424296822</v>
      </c>
      <c r="L3480" s="8">
        <f t="shared" si="378"/>
        <v>16484.916921296299</v>
      </c>
      <c r="M3480" s="10">
        <f t="shared" si="379"/>
        <v>16510.875</v>
      </c>
      <c r="N3480" s="11">
        <f t="shared" si="380"/>
        <v>16510.875</v>
      </c>
      <c r="O3480" s="10">
        <f t="shared" si="381"/>
        <v>16484.916921296299</v>
      </c>
      <c r="P3480" s="11">
        <f t="shared" si="382"/>
        <v>16484.916921296299</v>
      </c>
      <c r="Q3480" t="b">
        <v>0</v>
      </c>
      <c r="R3480">
        <v>57</v>
      </c>
      <c r="S3480" t="b">
        <v>1</v>
      </c>
      <c r="T3480" t="s">
        <v>8269</v>
      </c>
      <c r="U3480" s="5">
        <f>E3480/D3480</f>
        <v>1.1285000000000001</v>
      </c>
      <c r="V3480" s="6">
        <f>E3480/R3480</f>
        <v>39.596491228070178</v>
      </c>
      <c r="W3480" t="str">
        <f t="shared" si="383"/>
        <v>theater</v>
      </c>
      <c r="X3480" t="str">
        <f t="shared" si="384"/>
        <v>plays</v>
      </c>
    </row>
    <row r="3481" spans="1:2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8223</v>
      </c>
      <c r="H3481" t="s">
        <v>8245</v>
      </c>
      <c r="I3481">
        <v>1403382680</v>
      </c>
      <c r="J3481" s="8">
        <f t="shared" si="378"/>
        <v>16242.85509259259</v>
      </c>
      <c r="K3481">
        <v>1400790680</v>
      </c>
      <c r="L3481" s="8">
        <f t="shared" si="378"/>
        <v>16212.85509259259</v>
      </c>
      <c r="M3481" s="10">
        <f t="shared" si="379"/>
        <v>16242.85509259259</v>
      </c>
      <c r="N3481" s="11">
        <f t="shared" si="380"/>
        <v>16242.85509259259</v>
      </c>
      <c r="O3481" s="10">
        <f t="shared" si="381"/>
        <v>16212.85509259259</v>
      </c>
      <c r="P3481" s="11">
        <f t="shared" si="382"/>
        <v>16212.85509259259</v>
      </c>
      <c r="Q3481" t="b">
        <v>0</v>
      </c>
      <c r="R3481">
        <v>56</v>
      </c>
      <c r="S3481" t="b">
        <v>1</v>
      </c>
      <c r="T3481" t="s">
        <v>8269</v>
      </c>
      <c r="U3481" s="5">
        <f>E3481/D3481</f>
        <v>1.2786666666666666</v>
      </c>
      <c r="V3481" s="6">
        <f>E3481/R3481</f>
        <v>34.25</v>
      </c>
      <c r="W3481" t="str">
        <f t="shared" si="383"/>
        <v>theater</v>
      </c>
      <c r="X3481" t="str">
        <f t="shared" si="384"/>
        <v>plays</v>
      </c>
    </row>
    <row r="3482" spans="1:2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8222</v>
      </c>
      <c r="H3482" t="s">
        <v>8244</v>
      </c>
      <c r="I3482">
        <v>1436562000</v>
      </c>
      <c r="J3482" s="8">
        <f t="shared" si="378"/>
        <v>16626.875</v>
      </c>
      <c r="K3482">
        <v>1434440227</v>
      </c>
      <c r="L3482" s="8">
        <f t="shared" si="378"/>
        <v>16602.317442129632</v>
      </c>
      <c r="M3482" s="10">
        <f t="shared" si="379"/>
        <v>16626.875</v>
      </c>
      <c r="N3482" s="11">
        <f t="shared" si="380"/>
        <v>16626.875</v>
      </c>
      <c r="O3482" s="10">
        <f t="shared" si="381"/>
        <v>16602.317442129632</v>
      </c>
      <c r="P3482" s="11">
        <f t="shared" si="382"/>
        <v>16602.317442129632</v>
      </c>
      <c r="Q3482" t="b">
        <v>0</v>
      </c>
      <c r="R3482">
        <v>13</v>
      </c>
      <c r="S3482" t="b">
        <v>1</v>
      </c>
      <c r="T3482" t="s">
        <v>8269</v>
      </c>
      <c r="U3482" s="5">
        <f>E3482/D3482</f>
        <v>1.4266666666666667</v>
      </c>
      <c r="V3482" s="6">
        <f>E3482/R3482</f>
        <v>164.61538461538461</v>
      </c>
      <c r="W3482" t="str">
        <f t="shared" si="383"/>
        <v>theater</v>
      </c>
      <c r="X3482" t="str">
        <f t="shared" si="384"/>
        <v>plays</v>
      </c>
    </row>
    <row r="3483" spans="1:2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8224</v>
      </c>
      <c r="H3483" t="s">
        <v>8246</v>
      </c>
      <c r="I3483">
        <v>1420178188</v>
      </c>
      <c r="J3483" s="8">
        <f t="shared" si="378"/>
        <v>16437.247546296294</v>
      </c>
      <c r="K3483">
        <v>1418709388</v>
      </c>
      <c r="L3483" s="8">
        <f t="shared" si="378"/>
        <v>16420.247546296294</v>
      </c>
      <c r="M3483" s="10">
        <f t="shared" si="379"/>
        <v>16437.247546296294</v>
      </c>
      <c r="N3483" s="11">
        <f t="shared" si="380"/>
        <v>16437.247546296294</v>
      </c>
      <c r="O3483" s="10">
        <f t="shared" si="381"/>
        <v>16420.247546296294</v>
      </c>
      <c r="P3483" s="11">
        <f t="shared" si="382"/>
        <v>16420.247546296294</v>
      </c>
      <c r="Q3483" t="b">
        <v>0</v>
      </c>
      <c r="R3483">
        <v>95</v>
      </c>
      <c r="S3483" t="b">
        <v>1</v>
      </c>
      <c r="T3483" t="s">
        <v>8269</v>
      </c>
      <c r="U3483" s="5">
        <f>E3483/D3483</f>
        <v>1.1879999999999999</v>
      </c>
      <c r="V3483" s="6">
        <f>E3483/R3483</f>
        <v>125.05263157894737</v>
      </c>
      <c r="W3483" t="str">
        <f t="shared" si="383"/>
        <v>theater</v>
      </c>
      <c r="X3483" t="str">
        <f t="shared" si="384"/>
        <v>plays</v>
      </c>
    </row>
    <row r="3484" spans="1:2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8223</v>
      </c>
      <c r="H3484" t="s">
        <v>8245</v>
      </c>
      <c r="I3484">
        <v>1404671466</v>
      </c>
      <c r="J3484" s="8">
        <f t="shared" si="378"/>
        <v>16257.771597222223</v>
      </c>
      <c r="K3484">
        <v>1402079466</v>
      </c>
      <c r="L3484" s="8">
        <f t="shared" si="378"/>
        <v>16227.771597222223</v>
      </c>
      <c r="M3484" s="10">
        <f t="shared" si="379"/>
        <v>16257.771597222223</v>
      </c>
      <c r="N3484" s="11">
        <f t="shared" si="380"/>
        <v>16257.771597222223</v>
      </c>
      <c r="O3484" s="10">
        <f t="shared" si="381"/>
        <v>16227.771597222223</v>
      </c>
      <c r="P3484" s="11">
        <f t="shared" si="382"/>
        <v>16227.771597222223</v>
      </c>
      <c r="Q3484" t="b">
        <v>0</v>
      </c>
      <c r="R3484">
        <v>80</v>
      </c>
      <c r="S3484" t="b">
        <v>1</v>
      </c>
      <c r="T3484" t="s">
        <v>8269</v>
      </c>
      <c r="U3484" s="5">
        <f>E3484/D3484</f>
        <v>1.3833333333333333</v>
      </c>
      <c r="V3484" s="6">
        <f>E3484/R3484</f>
        <v>51.875</v>
      </c>
      <c r="W3484" t="str">
        <f t="shared" si="383"/>
        <v>theater</v>
      </c>
      <c r="X3484" t="str">
        <f t="shared" si="384"/>
        <v>plays</v>
      </c>
    </row>
    <row r="3485" spans="1:2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8222</v>
      </c>
      <c r="H3485" t="s">
        <v>8244</v>
      </c>
      <c r="I3485">
        <v>1404403381</v>
      </c>
      <c r="J3485" s="8">
        <f t="shared" si="378"/>
        <v>16254.668761574074</v>
      </c>
      <c r="K3485">
        <v>1401811381</v>
      </c>
      <c r="L3485" s="8">
        <f t="shared" si="378"/>
        <v>16224.668761574074</v>
      </c>
      <c r="M3485" s="10">
        <f t="shared" si="379"/>
        <v>16254.668761574074</v>
      </c>
      <c r="N3485" s="11">
        <f t="shared" si="380"/>
        <v>16254.668761574074</v>
      </c>
      <c r="O3485" s="10">
        <f t="shared" si="381"/>
        <v>16224.668761574074</v>
      </c>
      <c r="P3485" s="11">
        <f t="shared" si="382"/>
        <v>16224.668761574074</v>
      </c>
      <c r="Q3485" t="b">
        <v>0</v>
      </c>
      <c r="R3485">
        <v>133</v>
      </c>
      <c r="S3485" t="b">
        <v>1</v>
      </c>
      <c r="T3485" t="s">
        <v>8269</v>
      </c>
      <c r="U3485" s="5">
        <f>E3485/D3485</f>
        <v>1.599402985074627</v>
      </c>
      <c r="V3485" s="6">
        <f>E3485/R3485</f>
        <v>40.285714285714285</v>
      </c>
      <c r="W3485" t="str">
        <f t="shared" si="383"/>
        <v>theater</v>
      </c>
      <c r="X3485" t="str">
        <f t="shared" si="384"/>
        <v>plays</v>
      </c>
    </row>
    <row r="3486" spans="1:2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8222</v>
      </c>
      <c r="H3486" t="s">
        <v>8244</v>
      </c>
      <c r="I3486">
        <v>1466014499</v>
      </c>
      <c r="J3486" s="8">
        <f t="shared" si="378"/>
        <v>16967.760405092591</v>
      </c>
      <c r="K3486">
        <v>1463422499</v>
      </c>
      <c r="L3486" s="8">
        <f t="shared" si="378"/>
        <v>16937.760405092591</v>
      </c>
      <c r="M3486" s="10">
        <f t="shared" si="379"/>
        <v>16967.760405092591</v>
      </c>
      <c r="N3486" s="11">
        <f t="shared" si="380"/>
        <v>16967.760405092591</v>
      </c>
      <c r="O3486" s="10">
        <f t="shared" si="381"/>
        <v>16937.760405092591</v>
      </c>
      <c r="P3486" s="11">
        <f t="shared" si="382"/>
        <v>16937.760405092591</v>
      </c>
      <c r="Q3486" t="b">
        <v>0</v>
      </c>
      <c r="R3486">
        <v>44</v>
      </c>
      <c r="S3486" t="b">
        <v>1</v>
      </c>
      <c r="T3486" t="s">
        <v>8269</v>
      </c>
      <c r="U3486" s="5">
        <f>E3486/D3486</f>
        <v>1.1424000000000001</v>
      </c>
      <c r="V3486" s="6">
        <f>E3486/R3486</f>
        <v>64.909090909090907</v>
      </c>
      <c r="W3486" t="str">
        <f t="shared" si="383"/>
        <v>theater</v>
      </c>
      <c r="X3486" t="str">
        <f t="shared" si="384"/>
        <v>plays</v>
      </c>
    </row>
    <row r="3487" spans="1:2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8222</v>
      </c>
      <c r="H3487" t="s">
        <v>8244</v>
      </c>
      <c r="I3487">
        <v>1454431080</v>
      </c>
      <c r="J3487" s="8">
        <f t="shared" si="378"/>
        <v>16833.693055555555</v>
      </c>
      <c r="K3487">
        <v>1451839080</v>
      </c>
      <c r="L3487" s="8">
        <f t="shared" si="378"/>
        <v>16803.693055555555</v>
      </c>
      <c r="M3487" s="10">
        <f t="shared" si="379"/>
        <v>16833.693055555555</v>
      </c>
      <c r="N3487" s="11">
        <f t="shared" si="380"/>
        <v>16833.693055555555</v>
      </c>
      <c r="O3487" s="10">
        <f t="shared" si="381"/>
        <v>16803.693055555555</v>
      </c>
      <c r="P3487" s="11">
        <f t="shared" si="382"/>
        <v>16803.693055555555</v>
      </c>
      <c r="Q3487" t="b">
        <v>0</v>
      </c>
      <c r="R3487">
        <v>30</v>
      </c>
      <c r="S3487" t="b">
        <v>1</v>
      </c>
      <c r="T3487" t="s">
        <v>8269</v>
      </c>
      <c r="U3487" s="5">
        <f>E3487/D3487</f>
        <v>1.0060606060606061</v>
      </c>
      <c r="V3487" s="6">
        <f>E3487/R3487</f>
        <v>55.333333333333336</v>
      </c>
      <c r="W3487" t="str">
        <f t="shared" si="383"/>
        <v>theater</v>
      </c>
      <c r="X3487" t="str">
        <f t="shared" si="384"/>
        <v>plays</v>
      </c>
    </row>
    <row r="3488" spans="1:2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8222</v>
      </c>
      <c r="H3488" t="s">
        <v>8244</v>
      </c>
      <c r="I3488">
        <v>1433314740</v>
      </c>
      <c r="J3488" s="8">
        <f t="shared" si="378"/>
        <v>16589.290972222221</v>
      </c>
      <c r="K3488">
        <v>1430600401</v>
      </c>
      <c r="L3488" s="8">
        <f t="shared" si="378"/>
        <v>16557.875011574073</v>
      </c>
      <c r="M3488" s="10">
        <f t="shared" si="379"/>
        <v>16589.290972222221</v>
      </c>
      <c r="N3488" s="11">
        <f t="shared" si="380"/>
        <v>16589.290972222221</v>
      </c>
      <c r="O3488" s="10">
        <f t="shared" si="381"/>
        <v>16557.875011574073</v>
      </c>
      <c r="P3488" s="11">
        <f t="shared" si="382"/>
        <v>16557.875011574073</v>
      </c>
      <c r="Q3488" t="b">
        <v>0</v>
      </c>
      <c r="R3488">
        <v>56</v>
      </c>
      <c r="S3488" t="b">
        <v>1</v>
      </c>
      <c r="T3488" t="s">
        <v>8269</v>
      </c>
      <c r="U3488" s="5">
        <f>E3488/D3488</f>
        <v>1.552</v>
      </c>
      <c r="V3488" s="6">
        <f>E3488/R3488</f>
        <v>83.142857142857139</v>
      </c>
      <c r="W3488" t="str">
        <f t="shared" si="383"/>
        <v>theater</v>
      </c>
      <c r="X3488" t="str">
        <f t="shared" si="384"/>
        <v>plays</v>
      </c>
    </row>
    <row r="3489" spans="1:2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8223</v>
      </c>
      <c r="H3489" t="s">
        <v>8245</v>
      </c>
      <c r="I3489">
        <v>1435185252</v>
      </c>
      <c r="J3489" s="8">
        <f t="shared" si="378"/>
        <v>16610.940416666668</v>
      </c>
      <c r="K3489">
        <v>1432593252</v>
      </c>
      <c r="L3489" s="8">
        <f t="shared" si="378"/>
        <v>16580.940416666668</v>
      </c>
      <c r="M3489" s="10">
        <f t="shared" si="379"/>
        <v>16610.940416666668</v>
      </c>
      <c r="N3489" s="11">
        <f t="shared" si="380"/>
        <v>16610.940416666668</v>
      </c>
      <c r="O3489" s="10">
        <f t="shared" si="381"/>
        <v>16580.940416666668</v>
      </c>
      <c r="P3489" s="11">
        <f t="shared" si="382"/>
        <v>16580.940416666668</v>
      </c>
      <c r="Q3489" t="b">
        <v>0</v>
      </c>
      <c r="R3489">
        <v>66</v>
      </c>
      <c r="S3489" t="b">
        <v>1</v>
      </c>
      <c r="T3489" t="s">
        <v>8269</v>
      </c>
      <c r="U3489" s="5">
        <f>E3489/D3489</f>
        <v>1.2775000000000001</v>
      </c>
      <c r="V3489" s="6">
        <f>E3489/R3489</f>
        <v>38.712121212121211</v>
      </c>
      <c r="W3489" t="str">
        <f t="shared" si="383"/>
        <v>theater</v>
      </c>
      <c r="X3489" t="str">
        <f t="shared" si="384"/>
        <v>plays</v>
      </c>
    </row>
    <row r="3490" spans="1:2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8222</v>
      </c>
      <c r="H3490" t="s">
        <v>8244</v>
      </c>
      <c r="I3490">
        <v>1429286400</v>
      </c>
      <c r="J3490" s="8">
        <f t="shared" si="378"/>
        <v>16542.666666666668</v>
      </c>
      <c r="K3490">
        <v>1427221560</v>
      </c>
      <c r="L3490" s="8">
        <f t="shared" si="378"/>
        <v>16518.768055555556</v>
      </c>
      <c r="M3490" s="10">
        <f t="shared" si="379"/>
        <v>16542.666666666668</v>
      </c>
      <c r="N3490" s="11">
        <f t="shared" si="380"/>
        <v>16542.666666666668</v>
      </c>
      <c r="O3490" s="10">
        <f t="shared" si="381"/>
        <v>16518.768055555556</v>
      </c>
      <c r="P3490" s="11">
        <f t="shared" si="382"/>
        <v>16518.768055555556</v>
      </c>
      <c r="Q3490" t="b">
        <v>0</v>
      </c>
      <c r="R3490">
        <v>29</v>
      </c>
      <c r="S3490" t="b">
        <v>1</v>
      </c>
      <c r="T3490" t="s">
        <v>8269</v>
      </c>
      <c r="U3490" s="5">
        <f>E3490/D3490</f>
        <v>1.212</v>
      </c>
      <c r="V3490" s="6">
        <f>E3490/R3490</f>
        <v>125.37931034482759</v>
      </c>
      <c r="W3490" t="str">
        <f t="shared" si="383"/>
        <v>theater</v>
      </c>
      <c r="X3490" t="str">
        <f t="shared" si="384"/>
        <v>plays</v>
      </c>
    </row>
    <row r="3491" spans="1:2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8223</v>
      </c>
      <c r="H3491" t="s">
        <v>8245</v>
      </c>
      <c r="I3491">
        <v>1400965200</v>
      </c>
      <c r="J3491" s="8">
        <f t="shared" si="378"/>
        <v>16214.875</v>
      </c>
      <c r="K3491">
        <v>1398352531</v>
      </c>
      <c r="L3491" s="8">
        <f t="shared" si="378"/>
        <v>16184.635775462963</v>
      </c>
      <c r="M3491" s="10">
        <f t="shared" si="379"/>
        <v>16214.875</v>
      </c>
      <c r="N3491" s="11">
        <f t="shared" si="380"/>
        <v>16214.875</v>
      </c>
      <c r="O3491" s="10">
        <f t="shared" si="381"/>
        <v>16184.635775462963</v>
      </c>
      <c r="P3491" s="11">
        <f t="shared" si="382"/>
        <v>16184.635775462963</v>
      </c>
      <c r="Q3491" t="b">
        <v>0</v>
      </c>
      <c r="R3491">
        <v>72</v>
      </c>
      <c r="S3491" t="b">
        <v>1</v>
      </c>
      <c r="T3491" t="s">
        <v>8269</v>
      </c>
      <c r="U3491" s="5">
        <f>E3491/D3491</f>
        <v>1.127</v>
      </c>
      <c r="V3491" s="6">
        <f>E3491/R3491</f>
        <v>78.263888888888886</v>
      </c>
      <c r="W3491" t="str">
        <f t="shared" si="383"/>
        <v>theater</v>
      </c>
      <c r="X3491" t="str">
        <f t="shared" si="384"/>
        <v>plays</v>
      </c>
    </row>
    <row r="3492" spans="1:2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8222</v>
      </c>
      <c r="H3492" t="s">
        <v>8244</v>
      </c>
      <c r="I3492">
        <v>1460574924</v>
      </c>
      <c r="J3492" s="8">
        <f t="shared" si="378"/>
        <v>16904.802361111109</v>
      </c>
      <c r="K3492">
        <v>1457982924</v>
      </c>
      <c r="L3492" s="8">
        <f t="shared" si="378"/>
        <v>16874.802361111109</v>
      </c>
      <c r="M3492" s="10">
        <f t="shared" si="379"/>
        <v>16904.802361111109</v>
      </c>
      <c r="N3492" s="11">
        <f t="shared" si="380"/>
        <v>16904.802361111109</v>
      </c>
      <c r="O3492" s="10">
        <f t="shared" si="381"/>
        <v>16874.802361111109</v>
      </c>
      <c r="P3492" s="11">
        <f t="shared" si="382"/>
        <v>16874.802361111109</v>
      </c>
      <c r="Q3492" t="b">
        <v>0</v>
      </c>
      <c r="R3492">
        <v>27</v>
      </c>
      <c r="S3492" t="b">
        <v>1</v>
      </c>
      <c r="T3492" t="s">
        <v>8269</v>
      </c>
      <c r="U3492" s="5">
        <f>E3492/D3492</f>
        <v>1.2749999999999999</v>
      </c>
      <c r="V3492" s="6">
        <f>E3492/R3492</f>
        <v>47.222222222222221</v>
      </c>
      <c r="W3492" t="str">
        <f t="shared" si="383"/>
        <v>theater</v>
      </c>
      <c r="X3492" t="str">
        <f t="shared" si="384"/>
        <v>plays</v>
      </c>
    </row>
    <row r="3493" spans="1:2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8222</v>
      </c>
      <c r="H3493" t="s">
        <v>8244</v>
      </c>
      <c r="I3493">
        <v>1431928784</v>
      </c>
      <c r="J3493" s="8">
        <f t="shared" si="378"/>
        <v>16573.249814814815</v>
      </c>
      <c r="K3493">
        <v>1430114384</v>
      </c>
      <c r="L3493" s="8">
        <f t="shared" si="378"/>
        <v>16552.249814814815</v>
      </c>
      <c r="M3493" s="10">
        <f t="shared" si="379"/>
        <v>16573.249814814815</v>
      </c>
      <c r="N3493" s="11">
        <f t="shared" si="380"/>
        <v>16573.249814814815</v>
      </c>
      <c r="O3493" s="10">
        <f t="shared" si="381"/>
        <v>16552.249814814815</v>
      </c>
      <c r="P3493" s="11">
        <f t="shared" si="382"/>
        <v>16552.249814814815</v>
      </c>
      <c r="Q3493" t="b">
        <v>0</v>
      </c>
      <c r="R3493">
        <v>10</v>
      </c>
      <c r="S3493" t="b">
        <v>1</v>
      </c>
      <c r="T3493" t="s">
        <v>8269</v>
      </c>
      <c r="U3493" s="5">
        <f>E3493/D3493</f>
        <v>1.5820000000000001</v>
      </c>
      <c r="V3493" s="6">
        <f>E3493/R3493</f>
        <v>79.099999999999994</v>
      </c>
      <c r="W3493" t="str">
        <f t="shared" si="383"/>
        <v>theater</v>
      </c>
      <c r="X3493" t="str">
        <f t="shared" si="384"/>
        <v>plays</v>
      </c>
    </row>
    <row r="3494" spans="1:2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8222</v>
      </c>
      <c r="H3494" t="s">
        <v>8244</v>
      </c>
      <c r="I3494">
        <v>1445818397</v>
      </c>
      <c r="J3494" s="8">
        <f t="shared" si="378"/>
        <v>16734.009224537036</v>
      </c>
      <c r="K3494">
        <v>1442794397</v>
      </c>
      <c r="L3494" s="8">
        <f t="shared" si="378"/>
        <v>16699.009224537036</v>
      </c>
      <c r="M3494" s="10">
        <f t="shared" si="379"/>
        <v>16734.009224537036</v>
      </c>
      <c r="N3494" s="11">
        <f t="shared" si="380"/>
        <v>16734.009224537036</v>
      </c>
      <c r="O3494" s="10">
        <f t="shared" si="381"/>
        <v>16699.009224537036</v>
      </c>
      <c r="P3494" s="11">
        <f t="shared" si="382"/>
        <v>16699.009224537036</v>
      </c>
      <c r="Q3494" t="b">
        <v>0</v>
      </c>
      <c r="R3494">
        <v>35</v>
      </c>
      <c r="S3494" t="b">
        <v>1</v>
      </c>
      <c r="T3494" t="s">
        <v>8269</v>
      </c>
      <c r="U3494" s="5">
        <f>E3494/D3494</f>
        <v>1.0526894736842105</v>
      </c>
      <c r="V3494" s="6">
        <f>E3494/R3494</f>
        <v>114.29199999999999</v>
      </c>
      <c r="W3494" t="str">
        <f t="shared" si="383"/>
        <v>theater</v>
      </c>
      <c r="X3494" t="str">
        <f t="shared" si="384"/>
        <v>plays</v>
      </c>
    </row>
    <row r="3495" spans="1:2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8222</v>
      </c>
      <c r="H3495" t="s">
        <v>8244</v>
      </c>
      <c r="I3495">
        <v>1408252260</v>
      </c>
      <c r="J3495" s="8">
        <f t="shared" si="378"/>
        <v>16299.215972222222</v>
      </c>
      <c r="K3495">
        <v>1406580436</v>
      </c>
      <c r="L3495" s="8">
        <f t="shared" si="378"/>
        <v>16279.866157407407</v>
      </c>
      <c r="M3495" s="10">
        <f t="shared" si="379"/>
        <v>16299.215972222222</v>
      </c>
      <c r="N3495" s="11">
        <f t="shared" si="380"/>
        <v>16299.215972222222</v>
      </c>
      <c r="O3495" s="10">
        <f t="shared" si="381"/>
        <v>16279.866157407407</v>
      </c>
      <c r="P3495" s="11">
        <f t="shared" si="382"/>
        <v>16279.866157407407</v>
      </c>
      <c r="Q3495" t="b">
        <v>0</v>
      </c>
      <c r="R3495">
        <v>29</v>
      </c>
      <c r="S3495" t="b">
        <v>1</v>
      </c>
      <c r="T3495" t="s">
        <v>8269</v>
      </c>
      <c r="U3495" s="5">
        <f>E3495/D3495</f>
        <v>1</v>
      </c>
      <c r="V3495" s="6">
        <f>E3495/R3495</f>
        <v>51.724137931034484</v>
      </c>
      <c r="W3495" t="str">
        <f t="shared" si="383"/>
        <v>theater</v>
      </c>
      <c r="X3495" t="str">
        <f t="shared" si="384"/>
        <v>plays</v>
      </c>
    </row>
    <row r="3496" spans="1:2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8222</v>
      </c>
      <c r="H3496" t="s">
        <v>8244</v>
      </c>
      <c r="I3496">
        <v>1480140000</v>
      </c>
      <c r="J3496" s="8">
        <f t="shared" si="378"/>
        <v>17131.25</v>
      </c>
      <c r="K3496">
        <v>1479186575</v>
      </c>
      <c r="L3496" s="8">
        <f t="shared" si="378"/>
        <v>17120.214988425923</v>
      </c>
      <c r="M3496" s="10">
        <f t="shared" si="379"/>
        <v>17131.25</v>
      </c>
      <c r="N3496" s="11">
        <f t="shared" si="380"/>
        <v>17131.25</v>
      </c>
      <c r="O3496" s="10">
        <f t="shared" si="381"/>
        <v>17120.214988425923</v>
      </c>
      <c r="P3496" s="11">
        <f t="shared" si="382"/>
        <v>17120.214988425923</v>
      </c>
      <c r="Q3496" t="b">
        <v>0</v>
      </c>
      <c r="R3496">
        <v>13</v>
      </c>
      <c r="S3496" t="b">
        <v>1</v>
      </c>
      <c r="T3496" t="s">
        <v>8269</v>
      </c>
      <c r="U3496" s="5">
        <f>E3496/D3496</f>
        <v>1</v>
      </c>
      <c r="V3496" s="6">
        <f>E3496/R3496</f>
        <v>30.76923076923077</v>
      </c>
      <c r="W3496" t="str">
        <f t="shared" si="383"/>
        <v>theater</v>
      </c>
      <c r="X3496" t="str">
        <f t="shared" si="384"/>
        <v>plays</v>
      </c>
    </row>
    <row r="3497" spans="1:2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8227</v>
      </c>
      <c r="H3497" t="s">
        <v>8249</v>
      </c>
      <c r="I3497">
        <v>1414862280</v>
      </c>
      <c r="J3497" s="8">
        <f t="shared" si="378"/>
        <v>16375.720833333333</v>
      </c>
      <c r="K3497">
        <v>1412360309</v>
      </c>
      <c r="L3497" s="8">
        <f t="shared" si="378"/>
        <v>16346.762835648149</v>
      </c>
      <c r="M3497" s="10">
        <f t="shared" si="379"/>
        <v>16375.720833333333</v>
      </c>
      <c r="N3497" s="11">
        <f t="shared" si="380"/>
        <v>16375.720833333333</v>
      </c>
      <c r="O3497" s="10">
        <f t="shared" si="381"/>
        <v>16346.762835648149</v>
      </c>
      <c r="P3497" s="11">
        <f t="shared" si="382"/>
        <v>16346.762835648149</v>
      </c>
      <c r="Q3497" t="b">
        <v>0</v>
      </c>
      <c r="R3497">
        <v>72</v>
      </c>
      <c r="S3497" t="b">
        <v>1</v>
      </c>
      <c r="T3497" t="s">
        <v>8269</v>
      </c>
      <c r="U3497" s="5">
        <f>E3497/D3497</f>
        <v>1.0686</v>
      </c>
      <c r="V3497" s="6">
        <f>E3497/R3497</f>
        <v>74.208333333333329</v>
      </c>
      <c r="W3497" t="str">
        <f t="shared" si="383"/>
        <v>theater</v>
      </c>
      <c r="X3497" t="str">
        <f t="shared" si="384"/>
        <v>plays</v>
      </c>
    </row>
    <row r="3498" spans="1:2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8222</v>
      </c>
      <c r="H3498" t="s">
        <v>8244</v>
      </c>
      <c r="I3498">
        <v>1473625166</v>
      </c>
      <c r="J3498" s="8">
        <f t="shared" si="378"/>
        <v>17055.846828703703</v>
      </c>
      <c r="K3498">
        <v>1470169166</v>
      </c>
      <c r="L3498" s="8">
        <f t="shared" si="378"/>
        <v>17015.846828703703</v>
      </c>
      <c r="M3498" s="10">
        <f t="shared" si="379"/>
        <v>17055.846828703703</v>
      </c>
      <c r="N3498" s="11">
        <f t="shared" si="380"/>
        <v>17055.846828703703</v>
      </c>
      <c r="O3498" s="10">
        <f t="shared" si="381"/>
        <v>17015.846828703703</v>
      </c>
      <c r="P3498" s="11">
        <f t="shared" si="382"/>
        <v>17015.846828703703</v>
      </c>
      <c r="Q3498" t="b">
        <v>0</v>
      </c>
      <c r="R3498">
        <v>78</v>
      </c>
      <c r="S3498" t="b">
        <v>1</v>
      </c>
      <c r="T3498" t="s">
        <v>8269</v>
      </c>
      <c r="U3498" s="5">
        <f>E3498/D3498</f>
        <v>1.244</v>
      </c>
      <c r="V3498" s="6">
        <f>E3498/R3498</f>
        <v>47.846153846153847</v>
      </c>
      <c r="W3498" t="str">
        <f t="shared" si="383"/>
        <v>theater</v>
      </c>
      <c r="X3498" t="str">
        <f t="shared" si="384"/>
        <v>plays</v>
      </c>
    </row>
    <row r="3499" spans="1:2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8222</v>
      </c>
      <c r="H3499" t="s">
        <v>8244</v>
      </c>
      <c r="I3499">
        <v>1464904800</v>
      </c>
      <c r="J3499" s="8">
        <f t="shared" si="378"/>
        <v>16954.916666666668</v>
      </c>
      <c r="K3499">
        <v>1463852904</v>
      </c>
      <c r="L3499" s="8">
        <f t="shared" si="378"/>
        <v>16942.741944444442</v>
      </c>
      <c r="M3499" s="10">
        <f t="shared" si="379"/>
        <v>16954.916666666668</v>
      </c>
      <c r="N3499" s="11">
        <f t="shared" si="380"/>
        <v>16954.916666666668</v>
      </c>
      <c r="O3499" s="10">
        <f t="shared" si="381"/>
        <v>16942.741944444442</v>
      </c>
      <c r="P3499" s="11">
        <f t="shared" si="382"/>
        <v>16942.741944444442</v>
      </c>
      <c r="Q3499" t="b">
        <v>0</v>
      </c>
      <c r="R3499">
        <v>49</v>
      </c>
      <c r="S3499" t="b">
        <v>1</v>
      </c>
      <c r="T3499" t="s">
        <v>8269</v>
      </c>
      <c r="U3499" s="5">
        <f>E3499/D3499</f>
        <v>1.0870406189555126</v>
      </c>
      <c r="V3499" s="6">
        <f>E3499/R3499</f>
        <v>34.408163265306122</v>
      </c>
      <c r="W3499" t="str">
        <f t="shared" si="383"/>
        <v>theater</v>
      </c>
      <c r="X3499" t="str">
        <f t="shared" si="384"/>
        <v>plays</v>
      </c>
    </row>
    <row r="3500" spans="1:2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8227</v>
      </c>
      <c r="H3500" t="s">
        <v>8249</v>
      </c>
      <c r="I3500">
        <v>1464471840</v>
      </c>
      <c r="J3500" s="8">
        <f t="shared" si="378"/>
        <v>16949.905555555557</v>
      </c>
      <c r="K3500">
        <v>1459309704</v>
      </c>
      <c r="L3500" s="8">
        <f t="shared" si="378"/>
        <v>16890.15861111111</v>
      </c>
      <c r="M3500" s="10">
        <f t="shared" si="379"/>
        <v>16949.905555555557</v>
      </c>
      <c r="N3500" s="11">
        <f t="shared" si="380"/>
        <v>16949.905555555557</v>
      </c>
      <c r="O3500" s="10">
        <f t="shared" si="381"/>
        <v>16890.15861111111</v>
      </c>
      <c r="P3500" s="11">
        <f t="shared" si="382"/>
        <v>16890.15861111111</v>
      </c>
      <c r="Q3500" t="b">
        <v>0</v>
      </c>
      <c r="R3500">
        <v>42</v>
      </c>
      <c r="S3500" t="b">
        <v>1</v>
      </c>
      <c r="T3500" t="s">
        <v>8269</v>
      </c>
      <c r="U3500" s="5">
        <f>E3500/D3500</f>
        <v>1.0242424242424242</v>
      </c>
      <c r="V3500" s="6">
        <f>E3500/R3500</f>
        <v>40.238095238095241</v>
      </c>
      <c r="W3500" t="str">
        <f t="shared" si="383"/>
        <v>theater</v>
      </c>
      <c r="X3500" t="str">
        <f t="shared" si="384"/>
        <v>plays</v>
      </c>
    </row>
    <row r="3501" spans="1:2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8222</v>
      </c>
      <c r="H3501" t="s">
        <v>8244</v>
      </c>
      <c r="I3501">
        <v>1435733940</v>
      </c>
      <c r="J3501" s="8">
        <f t="shared" si="378"/>
        <v>16617.290972222221</v>
      </c>
      <c r="K3501">
        <v>1431046325</v>
      </c>
      <c r="L3501" s="8">
        <f t="shared" si="378"/>
        <v>16563.036168981482</v>
      </c>
      <c r="M3501" s="10">
        <f t="shared" si="379"/>
        <v>16617.290972222221</v>
      </c>
      <c r="N3501" s="11">
        <f t="shared" si="380"/>
        <v>16617.290972222221</v>
      </c>
      <c r="O3501" s="10">
        <f t="shared" si="381"/>
        <v>16563.036168981482</v>
      </c>
      <c r="P3501" s="11">
        <f t="shared" si="382"/>
        <v>16563.036168981482</v>
      </c>
      <c r="Q3501" t="b">
        <v>0</v>
      </c>
      <c r="R3501">
        <v>35</v>
      </c>
      <c r="S3501" t="b">
        <v>1</v>
      </c>
      <c r="T3501" t="s">
        <v>8269</v>
      </c>
      <c r="U3501" s="5">
        <f>E3501/D3501</f>
        <v>1.0549999999999999</v>
      </c>
      <c r="V3501" s="6">
        <f>E3501/R3501</f>
        <v>60.285714285714285</v>
      </c>
      <c r="W3501" t="str">
        <f t="shared" si="383"/>
        <v>theater</v>
      </c>
      <c r="X3501" t="str">
        <f t="shared" si="384"/>
        <v>plays</v>
      </c>
    </row>
    <row r="3502" spans="1:2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8222</v>
      </c>
      <c r="H3502" t="s">
        <v>8244</v>
      </c>
      <c r="I3502">
        <v>1457326740</v>
      </c>
      <c r="J3502" s="8">
        <f t="shared" si="378"/>
        <v>16867.207638888889</v>
      </c>
      <c r="K3502">
        <v>1455919438</v>
      </c>
      <c r="L3502" s="8">
        <f t="shared" si="378"/>
        <v>16850.919421296294</v>
      </c>
      <c r="M3502" s="10">
        <f t="shared" si="379"/>
        <v>16867.207638888889</v>
      </c>
      <c r="N3502" s="11">
        <f t="shared" si="380"/>
        <v>16867.207638888889</v>
      </c>
      <c r="O3502" s="10">
        <f t="shared" si="381"/>
        <v>16850.919421296294</v>
      </c>
      <c r="P3502" s="11">
        <f t="shared" si="382"/>
        <v>16850.919421296294</v>
      </c>
      <c r="Q3502" t="b">
        <v>0</v>
      </c>
      <c r="R3502">
        <v>42</v>
      </c>
      <c r="S3502" t="b">
        <v>1</v>
      </c>
      <c r="T3502" t="s">
        <v>8269</v>
      </c>
      <c r="U3502" s="5">
        <f>E3502/D3502</f>
        <v>1.0629999999999999</v>
      </c>
      <c r="V3502" s="6">
        <f>E3502/R3502</f>
        <v>25.30952380952381</v>
      </c>
      <c r="W3502" t="str">
        <f t="shared" si="383"/>
        <v>theater</v>
      </c>
      <c r="X3502" t="str">
        <f t="shared" si="384"/>
        <v>plays</v>
      </c>
    </row>
    <row r="3503" spans="1:2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8223</v>
      </c>
      <c r="H3503" t="s">
        <v>8245</v>
      </c>
      <c r="I3503">
        <v>1441995595</v>
      </c>
      <c r="J3503" s="8">
        <f t="shared" si="378"/>
        <v>16689.763831018518</v>
      </c>
      <c r="K3503">
        <v>1439835595</v>
      </c>
      <c r="L3503" s="8">
        <f t="shared" si="378"/>
        <v>16664.763831018518</v>
      </c>
      <c r="M3503" s="10">
        <f t="shared" si="379"/>
        <v>16689.763831018518</v>
      </c>
      <c r="N3503" s="11">
        <f t="shared" si="380"/>
        <v>16689.763831018518</v>
      </c>
      <c r="O3503" s="10">
        <f t="shared" si="381"/>
        <v>16664.763831018518</v>
      </c>
      <c r="P3503" s="11">
        <f t="shared" si="382"/>
        <v>16664.763831018518</v>
      </c>
      <c r="Q3503" t="b">
        <v>0</v>
      </c>
      <c r="R3503">
        <v>42</v>
      </c>
      <c r="S3503" t="b">
        <v>1</v>
      </c>
      <c r="T3503" t="s">
        <v>8269</v>
      </c>
      <c r="U3503" s="5">
        <f>E3503/D3503</f>
        <v>1.0066666666666666</v>
      </c>
      <c r="V3503" s="6">
        <f>E3503/R3503</f>
        <v>35.952380952380949</v>
      </c>
      <c r="W3503" t="str">
        <f t="shared" si="383"/>
        <v>theater</v>
      </c>
      <c r="X3503" t="str">
        <f t="shared" si="384"/>
        <v>plays</v>
      </c>
    </row>
    <row r="3504" spans="1:2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8222</v>
      </c>
      <c r="H3504" t="s">
        <v>8244</v>
      </c>
      <c r="I3504">
        <v>1458100740</v>
      </c>
      <c r="J3504" s="8">
        <f t="shared" si="378"/>
        <v>16876.165972222221</v>
      </c>
      <c r="K3504">
        <v>1456862924</v>
      </c>
      <c r="L3504" s="8">
        <f t="shared" si="378"/>
        <v>16861.839398148149</v>
      </c>
      <c r="M3504" s="10">
        <f t="shared" si="379"/>
        <v>16876.165972222221</v>
      </c>
      <c r="N3504" s="11">
        <f t="shared" si="380"/>
        <v>16876.165972222221</v>
      </c>
      <c r="O3504" s="10">
        <f t="shared" si="381"/>
        <v>16861.839398148149</v>
      </c>
      <c r="P3504" s="11">
        <f t="shared" si="382"/>
        <v>16861.839398148149</v>
      </c>
      <c r="Q3504" t="b">
        <v>0</v>
      </c>
      <c r="R3504">
        <v>31</v>
      </c>
      <c r="S3504" t="b">
        <v>1</v>
      </c>
      <c r="T3504" t="s">
        <v>8269</v>
      </c>
      <c r="U3504" s="5">
        <f>E3504/D3504</f>
        <v>1.054</v>
      </c>
      <c r="V3504" s="6">
        <f>E3504/R3504</f>
        <v>136</v>
      </c>
      <c r="W3504" t="str">
        <f t="shared" si="383"/>
        <v>theater</v>
      </c>
      <c r="X3504" t="str">
        <f t="shared" si="384"/>
        <v>plays</v>
      </c>
    </row>
    <row r="3505" spans="1:2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8223</v>
      </c>
      <c r="H3505" t="s">
        <v>8245</v>
      </c>
      <c r="I3505">
        <v>1469359728</v>
      </c>
      <c r="J3505" s="8">
        <f t="shared" si="378"/>
        <v>17006.478333333336</v>
      </c>
      <c r="K3505">
        <v>1466767728</v>
      </c>
      <c r="L3505" s="8">
        <f t="shared" si="378"/>
        <v>16976.478333333336</v>
      </c>
      <c r="M3505" s="10">
        <f t="shared" si="379"/>
        <v>17006.478333333336</v>
      </c>
      <c r="N3505" s="11">
        <f t="shared" si="380"/>
        <v>17006.478333333336</v>
      </c>
      <c r="O3505" s="10">
        <f t="shared" si="381"/>
        <v>16976.478333333336</v>
      </c>
      <c r="P3505" s="11">
        <f t="shared" si="382"/>
        <v>16976.478333333336</v>
      </c>
      <c r="Q3505" t="b">
        <v>0</v>
      </c>
      <c r="R3505">
        <v>38</v>
      </c>
      <c r="S3505" t="b">
        <v>1</v>
      </c>
      <c r="T3505" t="s">
        <v>8269</v>
      </c>
      <c r="U3505" s="5">
        <f>E3505/D3505</f>
        <v>1.0755999999999999</v>
      </c>
      <c r="V3505" s="6">
        <f>E3505/R3505</f>
        <v>70.763157894736835</v>
      </c>
      <c r="W3505" t="str">
        <f t="shared" si="383"/>
        <v>theater</v>
      </c>
      <c r="X3505" t="str">
        <f t="shared" si="384"/>
        <v>plays</v>
      </c>
    </row>
    <row r="3506" spans="1:2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8222</v>
      </c>
      <c r="H3506" t="s">
        <v>8244</v>
      </c>
      <c r="I3506">
        <v>1447959491</v>
      </c>
      <c r="J3506" s="8">
        <f t="shared" si="378"/>
        <v>16758.790405092594</v>
      </c>
      <c r="K3506">
        <v>1445363891</v>
      </c>
      <c r="L3506" s="8">
        <f t="shared" si="378"/>
        <v>16728.748738425926</v>
      </c>
      <c r="M3506" s="10">
        <f t="shared" si="379"/>
        <v>16758.790405092594</v>
      </c>
      <c r="N3506" s="11">
        <f t="shared" si="380"/>
        <v>16758.790405092594</v>
      </c>
      <c r="O3506" s="10">
        <f t="shared" si="381"/>
        <v>16728.748738425926</v>
      </c>
      <c r="P3506" s="11">
        <f t="shared" si="382"/>
        <v>16728.748738425926</v>
      </c>
      <c r="Q3506" t="b">
        <v>0</v>
      </c>
      <c r="R3506">
        <v>8</v>
      </c>
      <c r="S3506" t="b">
        <v>1</v>
      </c>
      <c r="T3506" t="s">
        <v>8269</v>
      </c>
      <c r="U3506" s="5">
        <f>E3506/D3506</f>
        <v>1</v>
      </c>
      <c r="V3506" s="6">
        <f>E3506/R3506</f>
        <v>125</v>
      </c>
      <c r="W3506" t="str">
        <f t="shared" si="383"/>
        <v>theater</v>
      </c>
      <c r="X3506" t="str">
        <f t="shared" si="384"/>
        <v>plays</v>
      </c>
    </row>
    <row r="3507" spans="1:2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8222</v>
      </c>
      <c r="H3507" t="s">
        <v>8244</v>
      </c>
      <c r="I3507">
        <v>1399953600</v>
      </c>
      <c r="J3507" s="8">
        <f t="shared" si="378"/>
        <v>16203.166666666666</v>
      </c>
      <c r="K3507">
        <v>1398983245</v>
      </c>
      <c r="L3507" s="8">
        <f t="shared" si="378"/>
        <v>16191.935706018519</v>
      </c>
      <c r="M3507" s="10">
        <f t="shared" si="379"/>
        <v>16203.166666666666</v>
      </c>
      <c r="N3507" s="11">
        <f t="shared" si="380"/>
        <v>16203.166666666666</v>
      </c>
      <c r="O3507" s="10">
        <f t="shared" si="381"/>
        <v>16191.935706018519</v>
      </c>
      <c r="P3507" s="11">
        <f t="shared" si="382"/>
        <v>16191.935706018519</v>
      </c>
      <c r="Q3507" t="b">
        <v>0</v>
      </c>
      <c r="R3507">
        <v>39</v>
      </c>
      <c r="S3507" t="b">
        <v>1</v>
      </c>
      <c r="T3507" t="s">
        <v>8269</v>
      </c>
      <c r="U3507" s="5">
        <f>E3507/D3507</f>
        <v>1.0376000000000001</v>
      </c>
      <c r="V3507" s="6">
        <f>E3507/R3507</f>
        <v>66.512820512820511</v>
      </c>
      <c r="W3507" t="str">
        <f t="shared" si="383"/>
        <v>theater</v>
      </c>
      <c r="X3507" t="str">
        <f t="shared" si="384"/>
        <v>plays</v>
      </c>
    </row>
    <row r="3508" spans="1:2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8222</v>
      </c>
      <c r="H3508" t="s">
        <v>8244</v>
      </c>
      <c r="I3508">
        <v>1408815440</v>
      </c>
      <c r="J3508" s="8">
        <f t="shared" si="378"/>
        <v>16305.734259259259</v>
      </c>
      <c r="K3508">
        <v>1404927440</v>
      </c>
      <c r="L3508" s="8">
        <f t="shared" si="378"/>
        <v>16260.734259259259</v>
      </c>
      <c r="M3508" s="10">
        <f t="shared" si="379"/>
        <v>16305.734259259259</v>
      </c>
      <c r="N3508" s="11">
        <f t="shared" si="380"/>
        <v>16305.734259259259</v>
      </c>
      <c r="O3508" s="10">
        <f t="shared" si="381"/>
        <v>16260.734259259259</v>
      </c>
      <c r="P3508" s="11">
        <f t="shared" si="382"/>
        <v>16260.734259259259</v>
      </c>
      <c r="Q3508" t="b">
        <v>0</v>
      </c>
      <c r="R3508">
        <v>29</v>
      </c>
      <c r="S3508" t="b">
        <v>1</v>
      </c>
      <c r="T3508" t="s">
        <v>8269</v>
      </c>
      <c r="U3508" s="5">
        <f>E3508/D3508</f>
        <v>1.0149999999999999</v>
      </c>
      <c r="V3508" s="6">
        <f>E3508/R3508</f>
        <v>105</v>
      </c>
      <c r="W3508" t="str">
        <f t="shared" si="383"/>
        <v>theater</v>
      </c>
      <c r="X3508" t="str">
        <f t="shared" si="384"/>
        <v>plays</v>
      </c>
    </row>
    <row r="3509" spans="1:2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8222</v>
      </c>
      <c r="H3509" t="s">
        <v>8244</v>
      </c>
      <c r="I3509">
        <v>1464732537</v>
      </c>
      <c r="J3509" s="8">
        <f t="shared" si="378"/>
        <v>16952.922881944443</v>
      </c>
      <c r="K3509">
        <v>1462140537</v>
      </c>
      <c r="L3509" s="8">
        <f t="shared" si="378"/>
        <v>16922.922881944443</v>
      </c>
      <c r="M3509" s="10">
        <f t="shared" si="379"/>
        <v>16952.922881944443</v>
      </c>
      <c r="N3509" s="11">
        <f t="shared" si="380"/>
        <v>16952.922881944443</v>
      </c>
      <c r="O3509" s="10">
        <f t="shared" si="381"/>
        <v>16922.922881944443</v>
      </c>
      <c r="P3509" s="11">
        <f t="shared" si="382"/>
        <v>16922.922881944443</v>
      </c>
      <c r="Q3509" t="b">
        <v>0</v>
      </c>
      <c r="R3509">
        <v>72</v>
      </c>
      <c r="S3509" t="b">
        <v>1</v>
      </c>
      <c r="T3509" t="s">
        <v>8269</v>
      </c>
      <c r="U3509" s="5">
        <f>E3509/D3509</f>
        <v>1.044</v>
      </c>
      <c r="V3509" s="6">
        <f>E3509/R3509</f>
        <v>145</v>
      </c>
      <c r="W3509" t="str">
        <f t="shared" si="383"/>
        <v>theater</v>
      </c>
      <c r="X3509" t="str">
        <f t="shared" si="384"/>
        <v>plays</v>
      </c>
    </row>
    <row r="3510" spans="1:2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8223</v>
      </c>
      <c r="H3510" t="s">
        <v>8245</v>
      </c>
      <c r="I3510">
        <v>1462914000</v>
      </c>
      <c r="J3510" s="8">
        <f t="shared" si="378"/>
        <v>16931.875</v>
      </c>
      <c r="K3510">
        <v>1460914253</v>
      </c>
      <c r="L3510" s="8">
        <f t="shared" si="378"/>
        <v>16908.729780092592</v>
      </c>
      <c r="M3510" s="10">
        <f t="shared" si="379"/>
        <v>16931.875</v>
      </c>
      <c r="N3510" s="11">
        <f t="shared" si="380"/>
        <v>16931.875</v>
      </c>
      <c r="O3510" s="10">
        <f t="shared" si="381"/>
        <v>16908.729780092592</v>
      </c>
      <c r="P3510" s="11">
        <f t="shared" si="382"/>
        <v>16908.729780092592</v>
      </c>
      <c r="Q3510" t="b">
        <v>0</v>
      </c>
      <c r="R3510">
        <v>15</v>
      </c>
      <c r="S3510" t="b">
        <v>1</v>
      </c>
      <c r="T3510" t="s">
        <v>8269</v>
      </c>
      <c r="U3510" s="5">
        <f>E3510/D3510</f>
        <v>1.8</v>
      </c>
      <c r="V3510" s="6">
        <f>E3510/R3510</f>
        <v>12</v>
      </c>
      <c r="W3510" t="str">
        <f t="shared" si="383"/>
        <v>theater</v>
      </c>
      <c r="X3510" t="str">
        <f t="shared" si="384"/>
        <v>plays</v>
      </c>
    </row>
    <row r="3511" spans="1:2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8222</v>
      </c>
      <c r="H3511" t="s">
        <v>8244</v>
      </c>
      <c r="I3511">
        <v>1416545700</v>
      </c>
      <c r="J3511" s="8">
        <f t="shared" si="378"/>
        <v>16395.204861111113</v>
      </c>
      <c r="K3511">
        <v>1415392666</v>
      </c>
      <c r="L3511" s="8">
        <f t="shared" si="378"/>
        <v>16381.859560185185</v>
      </c>
      <c r="M3511" s="10">
        <f t="shared" si="379"/>
        <v>16395.204861111113</v>
      </c>
      <c r="N3511" s="11">
        <f t="shared" si="380"/>
        <v>16395.204861111113</v>
      </c>
      <c r="O3511" s="10">
        <f t="shared" si="381"/>
        <v>16381.859560185185</v>
      </c>
      <c r="P3511" s="11">
        <f t="shared" si="382"/>
        <v>16381.859560185185</v>
      </c>
      <c r="Q3511" t="b">
        <v>0</v>
      </c>
      <c r="R3511">
        <v>33</v>
      </c>
      <c r="S3511" t="b">
        <v>1</v>
      </c>
      <c r="T3511" t="s">
        <v>8269</v>
      </c>
      <c r="U3511" s="5">
        <f>E3511/D3511</f>
        <v>1.0633333333333332</v>
      </c>
      <c r="V3511" s="6">
        <f>E3511/R3511</f>
        <v>96.666666666666671</v>
      </c>
      <c r="W3511" t="str">
        <f t="shared" si="383"/>
        <v>theater</v>
      </c>
      <c r="X3511" t="str">
        <f t="shared" si="384"/>
        <v>plays</v>
      </c>
    </row>
    <row r="3512" spans="1:2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8222</v>
      </c>
      <c r="H3512" t="s">
        <v>8244</v>
      </c>
      <c r="I3512">
        <v>1404312846</v>
      </c>
      <c r="J3512" s="8">
        <f t="shared" si="378"/>
        <v>16253.620902777779</v>
      </c>
      <c r="K3512">
        <v>1402584846</v>
      </c>
      <c r="L3512" s="8">
        <f t="shared" si="378"/>
        <v>16233.620902777779</v>
      </c>
      <c r="M3512" s="10">
        <f t="shared" si="379"/>
        <v>16253.620902777779</v>
      </c>
      <c r="N3512" s="11">
        <f t="shared" si="380"/>
        <v>16253.620902777779</v>
      </c>
      <c r="O3512" s="10">
        <f t="shared" si="381"/>
        <v>16233.620902777779</v>
      </c>
      <c r="P3512" s="11">
        <f t="shared" si="382"/>
        <v>16233.620902777779</v>
      </c>
      <c r="Q3512" t="b">
        <v>0</v>
      </c>
      <c r="R3512">
        <v>15</v>
      </c>
      <c r="S3512" t="b">
        <v>1</v>
      </c>
      <c r="T3512" t="s">
        <v>8269</v>
      </c>
      <c r="U3512" s="5">
        <f>E3512/D3512</f>
        <v>1.0055555555555555</v>
      </c>
      <c r="V3512" s="6">
        <f>E3512/R3512</f>
        <v>60.333333333333336</v>
      </c>
      <c r="W3512" t="str">
        <f t="shared" si="383"/>
        <v>theater</v>
      </c>
      <c r="X3512" t="str">
        <f t="shared" si="384"/>
        <v>plays</v>
      </c>
    </row>
    <row r="3513" spans="1:2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8223</v>
      </c>
      <c r="H3513" t="s">
        <v>8245</v>
      </c>
      <c r="I3513">
        <v>1415385000</v>
      </c>
      <c r="J3513" s="8">
        <f t="shared" si="378"/>
        <v>16381.770833333334</v>
      </c>
      <c r="K3513">
        <v>1413406695</v>
      </c>
      <c r="L3513" s="8">
        <f t="shared" si="378"/>
        <v>16358.873784722222</v>
      </c>
      <c r="M3513" s="10">
        <f t="shared" si="379"/>
        <v>16381.770833333334</v>
      </c>
      <c r="N3513" s="11">
        <f t="shared" si="380"/>
        <v>16381.770833333334</v>
      </c>
      <c r="O3513" s="10">
        <f t="shared" si="381"/>
        <v>16358.873784722222</v>
      </c>
      <c r="P3513" s="11">
        <f t="shared" si="382"/>
        <v>16358.873784722222</v>
      </c>
      <c r="Q3513" t="b">
        <v>0</v>
      </c>
      <c r="R3513">
        <v>19</v>
      </c>
      <c r="S3513" t="b">
        <v>1</v>
      </c>
      <c r="T3513" t="s">
        <v>8269</v>
      </c>
      <c r="U3513" s="5">
        <f>E3513/D3513</f>
        <v>1.012</v>
      </c>
      <c r="V3513" s="6">
        <f>E3513/R3513</f>
        <v>79.89473684210526</v>
      </c>
      <c r="W3513" t="str">
        <f t="shared" si="383"/>
        <v>theater</v>
      </c>
      <c r="X3513" t="str">
        <f t="shared" si="384"/>
        <v>plays</v>
      </c>
    </row>
    <row r="3514" spans="1:2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8223</v>
      </c>
      <c r="H3514" t="s">
        <v>8245</v>
      </c>
      <c r="I3514">
        <v>1429789992</v>
      </c>
      <c r="J3514" s="8">
        <f t="shared" si="378"/>
        <v>16548.495277777776</v>
      </c>
      <c r="K3514">
        <v>1424609592</v>
      </c>
      <c r="L3514" s="8">
        <f t="shared" si="378"/>
        <v>16488.536944444444</v>
      </c>
      <c r="M3514" s="10">
        <f t="shared" si="379"/>
        <v>16548.495277777776</v>
      </c>
      <c r="N3514" s="11">
        <f t="shared" si="380"/>
        <v>16548.495277777776</v>
      </c>
      <c r="O3514" s="10">
        <f t="shared" si="381"/>
        <v>16488.536944444444</v>
      </c>
      <c r="P3514" s="11">
        <f t="shared" si="382"/>
        <v>16488.536944444444</v>
      </c>
      <c r="Q3514" t="b">
        <v>0</v>
      </c>
      <c r="R3514">
        <v>17</v>
      </c>
      <c r="S3514" t="b">
        <v>1</v>
      </c>
      <c r="T3514" t="s">
        <v>8269</v>
      </c>
      <c r="U3514" s="5">
        <f>E3514/D3514</f>
        <v>1</v>
      </c>
      <c r="V3514" s="6">
        <f>E3514/R3514</f>
        <v>58.823529411764703</v>
      </c>
      <c r="W3514" t="str">
        <f t="shared" si="383"/>
        <v>theater</v>
      </c>
      <c r="X3514" t="str">
        <f t="shared" si="384"/>
        <v>plays</v>
      </c>
    </row>
    <row r="3515" spans="1:2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8222</v>
      </c>
      <c r="H3515" t="s">
        <v>8244</v>
      </c>
      <c r="I3515">
        <v>1401857940</v>
      </c>
      <c r="J3515" s="8">
        <f t="shared" si="378"/>
        <v>16225.207638888889</v>
      </c>
      <c r="K3515">
        <v>1400725112</v>
      </c>
      <c r="L3515" s="8">
        <f t="shared" si="378"/>
        <v>16212.096203703704</v>
      </c>
      <c r="M3515" s="10">
        <f t="shared" si="379"/>
        <v>16225.207638888889</v>
      </c>
      <c r="N3515" s="11">
        <f t="shared" si="380"/>
        <v>16225.207638888889</v>
      </c>
      <c r="O3515" s="10">
        <f t="shared" si="381"/>
        <v>16212.096203703704</v>
      </c>
      <c r="P3515" s="11">
        <f t="shared" si="382"/>
        <v>16212.096203703704</v>
      </c>
      <c r="Q3515" t="b">
        <v>0</v>
      </c>
      <c r="R3515">
        <v>44</v>
      </c>
      <c r="S3515" t="b">
        <v>1</v>
      </c>
      <c r="T3515" t="s">
        <v>8269</v>
      </c>
      <c r="U3515" s="5">
        <f>E3515/D3515</f>
        <v>1.1839285714285714</v>
      </c>
      <c r="V3515" s="6">
        <f>E3515/R3515</f>
        <v>75.340909090909093</v>
      </c>
      <c r="W3515" t="str">
        <f t="shared" si="383"/>
        <v>theater</v>
      </c>
      <c r="X3515" t="str">
        <f t="shared" si="384"/>
        <v>plays</v>
      </c>
    </row>
    <row r="3516" spans="1:2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8222</v>
      </c>
      <c r="H3516" t="s">
        <v>8244</v>
      </c>
      <c r="I3516">
        <v>1422853140</v>
      </c>
      <c r="J3516" s="8">
        <f t="shared" si="378"/>
        <v>16468.207638888889</v>
      </c>
      <c r="K3516">
        <v>1421439552</v>
      </c>
      <c r="L3516" s="8">
        <f t="shared" si="378"/>
        <v>16451.846666666668</v>
      </c>
      <c r="M3516" s="10">
        <f t="shared" si="379"/>
        <v>16468.207638888889</v>
      </c>
      <c r="N3516" s="11">
        <f t="shared" si="380"/>
        <v>16468.207638888889</v>
      </c>
      <c r="O3516" s="10">
        <f t="shared" si="381"/>
        <v>16451.846666666668</v>
      </c>
      <c r="P3516" s="11">
        <f t="shared" si="382"/>
        <v>16451.846666666668</v>
      </c>
      <c r="Q3516" t="b">
        <v>0</v>
      </c>
      <c r="R3516">
        <v>10</v>
      </c>
      <c r="S3516" t="b">
        <v>1</v>
      </c>
      <c r="T3516" t="s">
        <v>8269</v>
      </c>
      <c r="U3516" s="5">
        <f>E3516/D3516</f>
        <v>1.1000000000000001</v>
      </c>
      <c r="V3516" s="6">
        <f>E3516/R3516</f>
        <v>55</v>
      </c>
      <c r="W3516" t="str">
        <f t="shared" si="383"/>
        <v>theater</v>
      </c>
      <c r="X3516" t="str">
        <f t="shared" si="384"/>
        <v>plays</v>
      </c>
    </row>
    <row r="3517" spans="1:2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8222</v>
      </c>
      <c r="H3517" t="s">
        <v>8244</v>
      </c>
      <c r="I3517">
        <v>1433097171</v>
      </c>
      <c r="J3517" s="8">
        <f t="shared" si="378"/>
        <v>16586.772812500003</v>
      </c>
      <c r="K3517">
        <v>1430505171</v>
      </c>
      <c r="L3517" s="8">
        <f t="shared" si="378"/>
        <v>16556.772812500003</v>
      </c>
      <c r="M3517" s="10">
        <f t="shared" si="379"/>
        <v>16586.772812500003</v>
      </c>
      <c r="N3517" s="11">
        <f t="shared" si="380"/>
        <v>16586.772812500003</v>
      </c>
      <c r="O3517" s="10">
        <f t="shared" si="381"/>
        <v>16556.772812500003</v>
      </c>
      <c r="P3517" s="11">
        <f t="shared" si="382"/>
        <v>16556.772812500003</v>
      </c>
      <c r="Q3517" t="b">
        <v>0</v>
      </c>
      <c r="R3517">
        <v>46</v>
      </c>
      <c r="S3517" t="b">
        <v>1</v>
      </c>
      <c r="T3517" t="s">
        <v>8269</v>
      </c>
      <c r="U3517" s="5">
        <f>E3517/D3517</f>
        <v>1.0266666666666666</v>
      </c>
      <c r="V3517" s="6">
        <f>E3517/R3517</f>
        <v>66.956521739130437</v>
      </c>
      <c r="W3517" t="str">
        <f t="shared" si="383"/>
        <v>theater</v>
      </c>
      <c r="X3517" t="str">
        <f t="shared" si="384"/>
        <v>plays</v>
      </c>
    </row>
    <row r="3518" spans="1:2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8222</v>
      </c>
      <c r="H3518" t="s">
        <v>8244</v>
      </c>
      <c r="I3518">
        <v>1410145200</v>
      </c>
      <c r="J3518" s="8">
        <f t="shared" si="378"/>
        <v>16321.125</v>
      </c>
      <c r="K3518">
        <v>1407197670</v>
      </c>
      <c r="L3518" s="8">
        <f t="shared" si="378"/>
        <v>16287.010069444443</v>
      </c>
      <c r="M3518" s="10">
        <f t="shared" si="379"/>
        <v>16321.125</v>
      </c>
      <c r="N3518" s="11">
        <f t="shared" si="380"/>
        <v>16321.125</v>
      </c>
      <c r="O3518" s="10">
        <f t="shared" si="381"/>
        <v>16287.010069444443</v>
      </c>
      <c r="P3518" s="11">
        <f t="shared" si="382"/>
        <v>16287.010069444443</v>
      </c>
      <c r="Q3518" t="b">
        <v>0</v>
      </c>
      <c r="R3518">
        <v>11</v>
      </c>
      <c r="S3518" t="b">
        <v>1</v>
      </c>
      <c r="T3518" t="s">
        <v>8269</v>
      </c>
      <c r="U3518" s="5">
        <f>E3518/D3518</f>
        <v>1</v>
      </c>
      <c r="V3518" s="6">
        <f>E3518/R3518</f>
        <v>227.27272727272728</v>
      </c>
      <c r="W3518" t="str">
        <f t="shared" si="383"/>
        <v>theater</v>
      </c>
      <c r="X3518" t="str">
        <f t="shared" si="384"/>
        <v>plays</v>
      </c>
    </row>
    <row r="3519" spans="1:2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8223</v>
      </c>
      <c r="H3519" t="s">
        <v>8245</v>
      </c>
      <c r="I3519">
        <v>1404471600</v>
      </c>
      <c r="J3519" s="8">
        <f t="shared" si="378"/>
        <v>16255.458333333334</v>
      </c>
      <c r="K3519">
        <v>1401910634</v>
      </c>
      <c r="L3519" s="8">
        <f t="shared" si="378"/>
        <v>16225.817523148149</v>
      </c>
      <c r="M3519" s="10">
        <f t="shared" si="379"/>
        <v>16255.458333333334</v>
      </c>
      <c r="N3519" s="11">
        <f t="shared" si="380"/>
        <v>16255.458333333334</v>
      </c>
      <c r="O3519" s="10">
        <f t="shared" si="381"/>
        <v>16225.817523148149</v>
      </c>
      <c r="P3519" s="11">
        <f t="shared" si="382"/>
        <v>16225.817523148149</v>
      </c>
      <c r="Q3519" t="b">
        <v>0</v>
      </c>
      <c r="R3519">
        <v>13</v>
      </c>
      <c r="S3519" t="b">
        <v>1</v>
      </c>
      <c r="T3519" t="s">
        <v>8269</v>
      </c>
      <c r="U3519" s="5">
        <f>E3519/D3519</f>
        <v>1</v>
      </c>
      <c r="V3519" s="6">
        <f>E3519/R3519</f>
        <v>307.69230769230768</v>
      </c>
      <c r="W3519" t="str">
        <f t="shared" si="383"/>
        <v>theater</v>
      </c>
      <c r="X3519" t="str">
        <f t="shared" si="384"/>
        <v>plays</v>
      </c>
    </row>
    <row r="3520" spans="1:2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8222</v>
      </c>
      <c r="H3520" t="s">
        <v>8244</v>
      </c>
      <c r="I3520">
        <v>1412259660</v>
      </c>
      <c r="J3520" s="8">
        <f t="shared" si="378"/>
        <v>16345.597916666666</v>
      </c>
      <c r="K3520">
        <v>1410461299</v>
      </c>
      <c r="L3520" s="8">
        <f t="shared" si="378"/>
        <v>16324.783553240741</v>
      </c>
      <c r="M3520" s="10">
        <f t="shared" si="379"/>
        <v>16345.597916666666</v>
      </c>
      <c r="N3520" s="11">
        <f t="shared" si="380"/>
        <v>16345.597916666666</v>
      </c>
      <c r="O3520" s="10">
        <f t="shared" si="381"/>
        <v>16324.783553240741</v>
      </c>
      <c r="P3520" s="11">
        <f t="shared" si="382"/>
        <v>16324.783553240741</v>
      </c>
      <c r="Q3520" t="b">
        <v>0</v>
      </c>
      <c r="R3520">
        <v>33</v>
      </c>
      <c r="S3520" t="b">
        <v>1</v>
      </c>
      <c r="T3520" t="s">
        <v>8269</v>
      </c>
      <c r="U3520" s="5">
        <f>E3520/D3520</f>
        <v>1.10046</v>
      </c>
      <c r="V3520" s="6">
        <f>E3520/R3520</f>
        <v>50.020909090909093</v>
      </c>
      <c r="W3520" t="str">
        <f t="shared" si="383"/>
        <v>theater</v>
      </c>
      <c r="X3520" t="str">
        <f t="shared" si="384"/>
        <v>plays</v>
      </c>
    </row>
    <row r="3521" spans="1:2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8223</v>
      </c>
      <c r="H3521" t="s">
        <v>8245</v>
      </c>
      <c r="I3521">
        <v>1425478950</v>
      </c>
      <c r="J3521" s="8">
        <f t="shared" si="378"/>
        <v>16498.598958333332</v>
      </c>
      <c r="K3521">
        <v>1422886950</v>
      </c>
      <c r="L3521" s="8">
        <f t="shared" si="378"/>
        <v>16468.598958333332</v>
      </c>
      <c r="M3521" s="10">
        <f t="shared" si="379"/>
        <v>16498.598958333332</v>
      </c>
      <c r="N3521" s="11">
        <f t="shared" si="380"/>
        <v>16498.598958333332</v>
      </c>
      <c r="O3521" s="10">
        <f t="shared" si="381"/>
        <v>16468.598958333332</v>
      </c>
      <c r="P3521" s="11">
        <f t="shared" si="382"/>
        <v>16468.598958333332</v>
      </c>
      <c r="Q3521" t="b">
        <v>0</v>
      </c>
      <c r="R3521">
        <v>28</v>
      </c>
      <c r="S3521" t="b">
        <v>1</v>
      </c>
      <c r="T3521" t="s">
        <v>8269</v>
      </c>
      <c r="U3521" s="5">
        <f>E3521/D3521</f>
        <v>1.0135000000000001</v>
      </c>
      <c r="V3521" s="6">
        <f>E3521/R3521</f>
        <v>72.392857142857139</v>
      </c>
      <c r="W3521" t="str">
        <f t="shared" si="383"/>
        <v>theater</v>
      </c>
      <c r="X3521" t="str">
        <f t="shared" si="384"/>
        <v>plays</v>
      </c>
    </row>
    <row r="3522" spans="1:2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8223</v>
      </c>
      <c r="H3522" t="s">
        <v>8245</v>
      </c>
      <c r="I3522">
        <v>1441547220</v>
      </c>
      <c r="J3522" s="8">
        <f t="shared" si="378"/>
        <v>16684.574305555554</v>
      </c>
      <c r="K3522">
        <v>1439322412</v>
      </c>
      <c r="L3522" s="8">
        <f t="shared" si="378"/>
        <v>16658.824212962962</v>
      </c>
      <c r="M3522" s="10">
        <f t="shared" si="379"/>
        <v>16684.574305555554</v>
      </c>
      <c r="N3522" s="11">
        <f t="shared" si="380"/>
        <v>16684.574305555554</v>
      </c>
      <c r="O3522" s="10">
        <f t="shared" si="381"/>
        <v>16658.824212962962</v>
      </c>
      <c r="P3522" s="11">
        <f t="shared" si="382"/>
        <v>16658.824212962962</v>
      </c>
      <c r="Q3522" t="b">
        <v>0</v>
      </c>
      <c r="R3522">
        <v>21</v>
      </c>
      <c r="S3522" t="b">
        <v>1</v>
      </c>
      <c r="T3522" t="s">
        <v>8269</v>
      </c>
      <c r="U3522" s="5">
        <f>E3522/D3522</f>
        <v>1.0075000000000001</v>
      </c>
      <c r="V3522" s="6">
        <f>E3522/R3522</f>
        <v>95.952380952380949</v>
      </c>
      <c r="W3522" t="str">
        <f t="shared" si="383"/>
        <v>theater</v>
      </c>
      <c r="X3522" t="str">
        <f t="shared" si="384"/>
        <v>plays</v>
      </c>
    </row>
    <row r="3523" spans="1:2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8222</v>
      </c>
      <c r="H3523" t="s">
        <v>8244</v>
      </c>
      <c r="I3523">
        <v>1411980020</v>
      </c>
      <c r="J3523" s="8">
        <f t="shared" ref="J3523:L3586" si="385">(((I3523/60)/60)/24)</f>
        <v>16342.361342592592</v>
      </c>
      <c r="K3523">
        <v>1409388020</v>
      </c>
      <c r="L3523" s="8">
        <f t="shared" si="385"/>
        <v>16312.361342592592</v>
      </c>
      <c r="M3523" s="10">
        <f t="shared" ref="M3523:M3586" si="386">J3523</f>
        <v>16342.361342592592</v>
      </c>
      <c r="N3523" s="11">
        <f t="shared" ref="N3523:N3586" si="387">J3523</f>
        <v>16342.361342592592</v>
      </c>
      <c r="O3523" s="10">
        <f t="shared" ref="O3523:O3586" si="388">L3523</f>
        <v>16312.361342592592</v>
      </c>
      <c r="P3523" s="11">
        <f t="shared" ref="P3523:P3586" si="389">L3523</f>
        <v>16312.361342592592</v>
      </c>
      <c r="Q3523" t="b">
        <v>0</v>
      </c>
      <c r="R3523">
        <v>13</v>
      </c>
      <c r="S3523" t="b">
        <v>1</v>
      </c>
      <c r="T3523" t="s">
        <v>8269</v>
      </c>
      <c r="U3523" s="5">
        <f>E3523/D3523</f>
        <v>1.6942857142857144</v>
      </c>
      <c r="V3523" s="6">
        <f>E3523/R3523</f>
        <v>45.615384615384613</v>
      </c>
      <c r="W3523" t="str">
        <f t="shared" ref="W3523:W3586" si="390">LEFT(T3523,((FIND("/",T3523,1))-1))</f>
        <v>theater</v>
      </c>
      <c r="X3523" t="str">
        <f t="shared" ref="X3523:X3586" si="391">RIGHT(T3523,((LEN(T3523))-(FIND("/",T3523,1))))</f>
        <v>plays</v>
      </c>
    </row>
    <row r="3524" spans="1:2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8223</v>
      </c>
      <c r="H3524" t="s">
        <v>8245</v>
      </c>
      <c r="I3524">
        <v>1442311560</v>
      </c>
      <c r="J3524" s="8">
        <f t="shared" si="385"/>
        <v>16693.420833333334</v>
      </c>
      <c r="K3524">
        <v>1439924246</v>
      </c>
      <c r="L3524" s="8">
        <f t="shared" si="385"/>
        <v>16665.789884259259</v>
      </c>
      <c r="M3524" s="10">
        <f t="shared" si="386"/>
        <v>16693.420833333334</v>
      </c>
      <c r="N3524" s="11">
        <f t="shared" si="387"/>
        <v>16693.420833333334</v>
      </c>
      <c r="O3524" s="10">
        <f t="shared" si="388"/>
        <v>16665.789884259259</v>
      </c>
      <c r="P3524" s="11">
        <f t="shared" si="389"/>
        <v>16665.789884259259</v>
      </c>
      <c r="Q3524" t="b">
        <v>0</v>
      </c>
      <c r="R3524">
        <v>34</v>
      </c>
      <c r="S3524" t="b">
        <v>1</v>
      </c>
      <c r="T3524" t="s">
        <v>8269</v>
      </c>
      <c r="U3524" s="5">
        <f>E3524/D3524</f>
        <v>1</v>
      </c>
      <c r="V3524" s="6">
        <f>E3524/R3524</f>
        <v>41.029411764705884</v>
      </c>
      <c r="W3524" t="str">
        <f t="shared" si="390"/>
        <v>theater</v>
      </c>
      <c r="X3524" t="str">
        <f t="shared" si="391"/>
        <v>plays</v>
      </c>
    </row>
    <row r="3525" spans="1:2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8223</v>
      </c>
      <c r="H3525" t="s">
        <v>8245</v>
      </c>
      <c r="I3525">
        <v>1474844400</v>
      </c>
      <c r="J3525" s="8">
        <f t="shared" si="385"/>
        <v>17069.958333333332</v>
      </c>
      <c r="K3525">
        <v>1469871148</v>
      </c>
      <c r="L3525" s="8">
        <f t="shared" si="385"/>
        <v>17012.397546296295</v>
      </c>
      <c r="M3525" s="10">
        <f t="shared" si="386"/>
        <v>17069.958333333332</v>
      </c>
      <c r="N3525" s="11">
        <f t="shared" si="387"/>
        <v>17069.958333333332</v>
      </c>
      <c r="O3525" s="10">
        <f t="shared" si="388"/>
        <v>17012.397546296295</v>
      </c>
      <c r="P3525" s="11">
        <f t="shared" si="389"/>
        <v>17012.397546296295</v>
      </c>
      <c r="Q3525" t="b">
        <v>0</v>
      </c>
      <c r="R3525">
        <v>80</v>
      </c>
      <c r="S3525" t="b">
        <v>1</v>
      </c>
      <c r="T3525" t="s">
        <v>8269</v>
      </c>
      <c r="U3525" s="5">
        <f>E3525/D3525</f>
        <v>1.1365000000000001</v>
      </c>
      <c r="V3525" s="6">
        <f>E3525/R3525</f>
        <v>56.825000000000003</v>
      </c>
      <c r="W3525" t="str">
        <f t="shared" si="390"/>
        <v>theater</v>
      </c>
      <c r="X3525" t="str">
        <f t="shared" si="391"/>
        <v>plays</v>
      </c>
    </row>
    <row r="3526" spans="1:2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8222</v>
      </c>
      <c r="H3526" t="s">
        <v>8244</v>
      </c>
      <c r="I3526">
        <v>1410580800</v>
      </c>
      <c r="J3526" s="8">
        <f t="shared" si="385"/>
        <v>16326.166666666666</v>
      </c>
      <c r="K3526">
        <v>1409336373</v>
      </c>
      <c r="L3526" s="8">
        <f t="shared" si="385"/>
        <v>16311.76357638889</v>
      </c>
      <c r="M3526" s="10">
        <f t="shared" si="386"/>
        <v>16326.166666666666</v>
      </c>
      <c r="N3526" s="11">
        <f t="shared" si="387"/>
        <v>16326.166666666666</v>
      </c>
      <c r="O3526" s="10">
        <f t="shared" si="388"/>
        <v>16311.76357638889</v>
      </c>
      <c r="P3526" s="11">
        <f t="shared" si="389"/>
        <v>16311.76357638889</v>
      </c>
      <c r="Q3526" t="b">
        <v>0</v>
      </c>
      <c r="R3526">
        <v>74</v>
      </c>
      <c r="S3526" t="b">
        <v>1</v>
      </c>
      <c r="T3526" t="s">
        <v>8269</v>
      </c>
      <c r="U3526" s="5">
        <f>E3526/D3526</f>
        <v>1.0156000000000001</v>
      </c>
      <c r="V3526" s="6">
        <f>E3526/R3526</f>
        <v>137.24324324324326</v>
      </c>
      <c r="W3526" t="str">
        <f t="shared" si="390"/>
        <v>theater</v>
      </c>
      <c r="X3526" t="str">
        <f t="shared" si="391"/>
        <v>plays</v>
      </c>
    </row>
    <row r="3527" spans="1:2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8222</v>
      </c>
      <c r="H3527" t="s">
        <v>8244</v>
      </c>
      <c r="I3527">
        <v>1439136000</v>
      </c>
      <c r="J3527" s="8">
        <f t="shared" si="385"/>
        <v>16656.666666666668</v>
      </c>
      <c r="K3527">
        <v>1438188106</v>
      </c>
      <c r="L3527" s="8">
        <f t="shared" si="385"/>
        <v>16645.695671296296</v>
      </c>
      <c r="M3527" s="10">
        <f t="shared" si="386"/>
        <v>16656.666666666668</v>
      </c>
      <c r="N3527" s="11">
        <f t="shared" si="387"/>
        <v>16656.666666666668</v>
      </c>
      <c r="O3527" s="10">
        <f t="shared" si="388"/>
        <v>16645.695671296296</v>
      </c>
      <c r="P3527" s="11">
        <f t="shared" si="389"/>
        <v>16645.695671296296</v>
      </c>
      <c r="Q3527" t="b">
        <v>0</v>
      </c>
      <c r="R3527">
        <v>7</v>
      </c>
      <c r="S3527" t="b">
        <v>1</v>
      </c>
      <c r="T3527" t="s">
        <v>8269</v>
      </c>
      <c r="U3527" s="5">
        <f>E3527/D3527</f>
        <v>1.06</v>
      </c>
      <c r="V3527" s="6">
        <f>E3527/R3527</f>
        <v>75.714285714285708</v>
      </c>
      <c r="W3527" t="str">
        <f t="shared" si="390"/>
        <v>theater</v>
      </c>
      <c r="X3527" t="str">
        <f t="shared" si="391"/>
        <v>plays</v>
      </c>
    </row>
    <row r="3528" spans="1:2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8222</v>
      </c>
      <c r="H3528" t="s">
        <v>8244</v>
      </c>
      <c r="I3528">
        <v>1461823140</v>
      </c>
      <c r="J3528" s="8">
        <f t="shared" si="385"/>
        <v>16919.249305555557</v>
      </c>
      <c r="K3528">
        <v>1459411371</v>
      </c>
      <c r="L3528" s="8">
        <f t="shared" si="385"/>
        <v>16891.335312500003</v>
      </c>
      <c r="M3528" s="10">
        <f t="shared" si="386"/>
        <v>16919.249305555557</v>
      </c>
      <c r="N3528" s="11">
        <f t="shared" si="387"/>
        <v>16919.249305555557</v>
      </c>
      <c r="O3528" s="10">
        <f t="shared" si="388"/>
        <v>16891.335312500003</v>
      </c>
      <c r="P3528" s="11">
        <f t="shared" si="389"/>
        <v>16891.335312500003</v>
      </c>
      <c r="Q3528" t="b">
        <v>0</v>
      </c>
      <c r="R3528">
        <v>34</v>
      </c>
      <c r="S3528" t="b">
        <v>1</v>
      </c>
      <c r="T3528" t="s">
        <v>8269</v>
      </c>
      <c r="U3528" s="5">
        <f>E3528/D3528</f>
        <v>1.02</v>
      </c>
      <c r="V3528" s="6">
        <f>E3528/R3528</f>
        <v>99</v>
      </c>
      <c r="W3528" t="str">
        <f t="shared" si="390"/>
        <v>theater</v>
      </c>
      <c r="X3528" t="str">
        <f t="shared" si="391"/>
        <v>plays</v>
      </c>
    </row>
    <row r="3529" spans="1:2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8222</v>
      </c>
      <c r="H3529" t="s">
        <v>8244</v>
      </c>
      <c r="I3529">
        <v>1436587140</v>
      </c>
      <c r="J3529" s="8">
        <f t="shared" si="385"/>
        <v>16627.165972222221</v>
      </c>
      <c r="K3529">
        <v>1434069205</v>
      </c>
      <c r="L3529" s="8">
        <f t="shared" si="385"/>
        <v>16598.023206018519</v>
      </c>
      <c r="M3529" s="10">
        <f t="shared" si="386"/>
        <v>16627.165972222221</v>
      </c>
      <c r="N3529" s="11">
        <f t="shared" si="387"/>
        <v>16627.165972222221</v>
      </c>
      <c r="O3529" s="10">
        <f t="shared" si="388"/>
        <v>16598.023206018519</v>
      </c>
      <c r="P3529" s="11">
        <f t="shared" si="389"/>
        <v>16598.023206018519</v>
      </c>
      <c r="Q3529" t="b">
        <v>0</v>
      </c>
      <c r="R3529">
        <v>86</v>
      </c>
      <c r="S3529" t="b">
        <v>1</v>
      </c>
      <c r="T3529" t="s">
        <v>8269</v>
      </c>
      <c r="U3529" s="5">
        <f>E3529/D3529</f>
        <v>1.1691666666666667</v>
      </c>
      <c r="V3529" s="6">
        <f>E3529/R3529</f>
        <v>81.569767441860463</v>
      </c>
      <c r="W3529" t="str">
        <f t="shared" si="390"/>
        <v>theater</v>
      </c>
      <c r="X3529" t="str">
        <f t="shared" si="391"/>
        <v>plays</v>
      </c>
    </row>
    <row r="3530" spans="1:2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8223</v>
      </c>
      <c r="H3530" t="s">
        <v>8245</v>
      </c>
      <c r="I3530">
        <v>1484740918</v>
      </c>
      <c r="J3530" s="8">
        <f t="shared" si="385"/>
        <v>17184.50136574074</v>
      </c>
      <c r="K3530">
        <v>1483012918</v>
      </c>
      <c r="L3530" s="8">
        <f t="shared" si="385"/>
        <v>17164.50136574074</v>
      </c>
      <c r="M3530" s="10">
        <f t="shared" si="386"/>
        <v>17184.50136574074</v>
      </c>
      <c r="N3530" s="11">
        <f t="shared" si="387"/>
        <v>17184.50136574074</v>
      </c>
      <c r="O3530" s="10">
        <f t="shared" si="388"/>
        <v>17164.50136574074</v>
      </c>
      <c r="P3530" s="11">
        <f t="shared" si="389"/>
        <v>17164.50136574074</v>
      </c>
      <c r="Q3530" t="b">
        <v>0</v>
      </c>
      <c r="R3530">
        <v>37</v>
      </c>
      <c r="S3530" t="b">
        <v>1</v>
      </c>
      <c r="T3530" t="s">
        <v>8269</v>
      </c>
      <c r="U3530" s="5">
        <f>E3530/D3530</f>
        <v>1.0115151515151515</v>
      </c>
      <c r="V3530" s="6">
        <f>E3530/R3530</f>
        <v>45.108108108108105</v>
      </c>
      <c r="W3530" t="str">
        <f t="shared" si="390"/>
        <v>theater</v>
      </c>
      <c r="X3530" t="str">
        <f t="shared" si="391"/>
        <v>plays</v>
      </c>
    </row>
    <row r="3531" spans="1:2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8222</v>
      </c>
      <c r="H3531" t="s">
        <v>8244</v>
      </c>
      <c r="I3531">
        <v>1436749200</v>
      </c>
      <c r="J3531" s="8">
        <f t="shared" si="385"/>
        <v>16629.041666666668</v>
      </c>
      <c r="K3531">
        <v>1434997018</v>
      </c>
      <c r="L3531" s="8">
        <f t="shared" si="385"/>
        <v>16608.761782407408</v>
      </c>
      <c r="M3531" s="10">
        <f t="shared" si="386"/>
        <v>16629.041666666668</v>
      </c>
      <c r="N3531" s="11">
        <f t="shared" si="387"/>
        <v>16629.041666666668</v>
      </c>
      <c r="O3531" s="10">
        <f t="shared" si="388"/>
        <v>16608.761782407408</v>
      </c>
      <c r="P3531" s="11">
        <f t="shared" si="389"/>
        <v>16608.761782407408</v>
      </c>
      <c r="Q3531" t="b">
        <v>0</v>
      </c>
      <c r="R3531">
        <v>18</v>
      </c>
      <c r="S3531" t="b">
        <v>1</v>
      </c>
      <c r="T3531" t="s">
        <v>8269</v>
      </c>
      <c r="U3531" s="5">
        <f>E3531/D3531</f>
        <v>1.32</v>
      </c>
      <c r="V3531" s="6">
        <f>E3531/R3531</f>
        <v>36.666666666666664</v>
      </c>
      <c r="W3531" t="str">
        <f t="shared" si="390"/>
        <v>theater</v>
      </c>
      <c r="X3531" t="str">
        <f t="shared" si="391"/>
        <v>plays</v>
      </c>
    </row>
    <row r="3532" spans="1:2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8223</v>
      </c>
      <c r="H3532" t="s">
        <v>8245</v>
      </c>
      <c r="I3532">
        <v>1460318400</v>
      </c>
      <c r="J3532" s="8">
        <f t="shared" si="385"/>
        <v>16901.833333333332</v>
      </c>
      <c r="K3532">
        <v>1457881057</v>
      </c>
      <c r="L3532" s="8">
        <f t="shared" si="385"/>
        <v>16873.62334490741</v>
      </c>
      <c r="M3532" s="10">
        <f t="shared" si="386"/>
        <v>16901.833333333332</v>
      </c>
      <c r="N3532" s="11">
        <f t="shared" si="387"/>
        <v>16901.833333333332</v>
      </c>
      <c r="O3532" s="10">
        <f t="shared" si="388"/>
        <v>16873.62334490741</v>
      </c>
      <c r="P3532" s="11">
        <f t="shared" si="389"/>
        <v>16873.62334490741</v>
      </c>
      <c r="Q3532" t="b">
        <v>0</v>
      </c>
      <c r="R3532">
        <v>22</v>
      </c>
      <c r="S3532" t="b">
        <v>1</v>
      </c>
      <c r="T3532" t="s">
        <v>8269</v>
      </c>
      <c r="U3532" s="5">
        <f>E3532/D3532</f>
        <v>1</v>
      </c>
      <c r="V3532" s="6">
        <f>E3532/R3532</f>
        <v>125</v>
      </c>
      <c r="W3532" t="str">
        <f t="shared" si="390"/>
        <v>theater</v>
      </c>
      <c r="X3532" t="str">
        <f t="shared" si="391"/>
        <v>plays</v>
      </c>
    </row>
    <row r="3533" spans="1:2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8222</v>
      </c>
      <c r="H3533" t="s">
        <v>8244</v>
      </c>
      <c r="I3533">
        <v>1467301334</v>
      </c>
      <c r="J3533" s="8">
        <f t="shared" si="385"/>
        <v>16982.654328703702</v>
      </c>
      <c r="K3533">
        <v>1464709334</v>
      </c>
      <c r="L3533" s="8">
        <f t="shared" si="385"/>
        <v>16952.654328703702</v>
      </c>
      <c r="M3533" s="10">
        <f t="shared" si="386"/>
        <v>16982.654328703702</v>
      </c>
      <c r="N3533" s="11">
        <f t="shared" si="387"/>
        <v>16982.654328703702</v>
      </c>
      <c r="O3533" s="10">
        <f t="shared" si="388"/>
        <v>16952.654328703702</v>
      </c>
      <c r="P3533" s="11">
        <f t="shared" si="389"/>
        <v>16952.654328703702</v>
      </c>
      <c r="Q3533" t="b">
        <v>0</v>
      </c>
      <c r="R3533">
        <v>26</v>
      </c>
      <c r="S3533" t="b">
        <v>1</v>
      </c>
      <c r="T3533" t="s">
        <v>8269</v>
      </c>
      <c r="U3533" s="5">
        <f>E3533/D3533</f>
        <v>1.28</v>
      </c>
      <c r="V3533" s="6">
        <f>E3533/R3533</f>
        <v>49.230769230769234</v>
      </c>
      <c r="W3533" t="str">
        <f t="shared" si="390"/>
        <v>theater</v>
      </c>
      <c r="X3533" t="str">
        <f t="shared" si="391"/>
        <v>plays</v>
      </c>
    </row>
    <row r="3534" spans="1:2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8222</v>
      </c>
      <c r="H3534" t="s">
        <v>8244</v>
      </c>
      <c r="I3534">
        <v>1411012740</v>
      </c>
      <c r="J3534" s="8">
        <f t="shared" si="385"/>
        <v>16331.165972222223</v>
      </c>
      <c r="K3534">
        <v>1409667827</v>
      </c>
      <c r="L3534" s="8">
        <f t="shared" si="385"/>
        <v>16315.599849537039</v>
      </c>
      <c r="M3534" s="10">
        <f t="shared" si="386"/>
        <v>16331.165972222223</v>
      </c>
      <c r="N3534" s="11">
        <f t="shared" si="387"/>
        <v>16331.165972222223</v>
      </c>
      <c r="O3534" s="10">
        <f t="shared" si="388"/>
        <v>16315.599849537039</v>
      </c>
      <c r="P3534" s="11">
        <f t="shared" si="389"/>
        <v>16315.599849537039</v>
      </c>
      <c r="Q3534" t="b">
        <v>0</v>
      </c>
      <c r="R3534">
        <v>27</v>
      </c>
      <c r="S3534" t="b">
        <v>1</v>
      </c>
      <c r="T3534" t="s">
        <v>8269</v>
      </c>
      <c r="U3534" s="5">
        <f>E3534/D3534</f>
        <v>1.1895833333333334</v>
      </c>
      <c r="V3534" s="6">
        <f>E3534/R3534</f>
        <v>42.296296296296298</v>
      </c>
      <c r="W3534" t="str">
        <f t="shared" si="390"/>
        <v>theater</v>
      </c>
      <c r="X3534" t="str">
        <f t="shared" si="391"/>
        <v>plays</v>
      </c>
    </row>
    <row r="3535" spans="1:2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8222</v>
      </c>
      <c r="H3535" t="s">
        <v>8244</v>
      </c>
      <c r="I3535">
        <v>1447269367</v>
      </c>
      <c r="J3535" s="8">
        <f t="shared" si="385"/>
        <v>16750.802858796294</v>
      </c>
      <c r="K3535">
        <v>1444673767</v>
      </c>
      <c r="L3535" s="8">
        <f t="shared" si="385"/>
        <v>16720.76119212963</v>
      </c>
      <c r="M3535" s="10">
        <f t="shared" si="386"/>
        <v>16750.802858796294</v>
      </c>
      <c r="N3535" s="11">
        <f t="shared" si="387"/>
        <v>16750.802858796294</v>
      </c>
      <c r="O3535" s="10">
        <f t="shared" si="388"/>
        <v>16720.76119212963</v>
      </c>
      <c r="P3535" s="11">
        <f t="shared" si="389"/>
        <v>16720.76119212963</v>
      </c>
      <c r="Q3535" t="b">
        <v>0</v>
      </c>
      <c r="R3535">
        <v>8</v>
      </c>
      <c r="S3535" t="b">
        <v>1</v>
      </c>
      <c r="T3535" t="s">
        <v>8269</v>
      </c>
      <c r="U3535" s="5">
        <f>E3535/D3535</f>
        <v>1.262</v>
      </c>
      <c r="V3535" s="6">
        <f>E3535/R3535</f>
        <v>78.875</v>
      </c>
      <c r="W3535" t="str">
        <f t="shared" si="390"/>
        <v>theater</v>
      </c>
      <c r="X3535" t="str">
        <f t="shared" si="391"/>
        <v>plays</v>
      </c>
    </row>
    <row r="3536" spans="1:2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8222</v>
      </c>
      <c r="H3536" t="s">
        <v>8244</v>
      </c>
      <c r="I3536">
        <v>1443711623</v>
      </c>
      <c r="J3536" s="8">
        <f t="shared" si="385"/>
        <v>16709.625266203704</v>
      </c>
      <c r="K3536">
        <v>1440687623</v>
      </c>
      <c r="L3536" s="8">
        <f t="shared" si="385"/>
        <v>16674.625266203704</v>
      </c>
      <c r="M3536" s="10">
        <f t="shared" si="386"/>
        <v>16709.625266203704</v>
      </c>
      <c r="N3536" s="11">
        <f t="shared" si="387"/>
        <v>16709.625266203704</v>
      </c>
      <c r="O3536" s="10">
        <f t="shared" si="388"/>
        <v>16674.625266203704</v>
      </c>
      <c r="P3536" s="11">
        <f t="shared" si="389"/>
        <v>16674.625266203704</v>
      </c>
      <c r="Q3536" t="b">
        <v>0</v>
      </c>
      <c r="R3536">
        <v>204</v>
      </c>
      <c r="S3536" t="b">
        <v>1</v>
      </c>
      <c r="T3536" t="s">
        <v>8269</v>
      </c>
      <c r="U3536" s="5">
        <f>E3536/D3536</f>
        <v>1.5620000000000001</v>
      </c>
      <c r="V3536" s="6">
        <f>E3536/R3536</f>
        <v>38.284313725490193</v>
      </c>
      <c r="W3536" t="str">
        <f t="shared" si="390"/>
        <v>theater</v>
      </c>
      <c r="X3536" t="str">
        <f t="shared" si="391"/>
        <v>plays</v>
      </c>
    </row>
    <row r="3537" spans="1:2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8223</v>
      </c>
      <c r="H3537" t="s">
        <v>8245</v>
      </c>
      <c r="I3537">
        <v>1443808800</v>
      </c>
      <c r="J3537" s="8">
        <f t="shared" si="385"/>
        <v>16710.75</v>
      </c>
      <c r="K3537">
        <v>1441120910</v>
      </c>
      <c r="L3537" s="8">
        <f t="shared" si="385"/>
        <v>16679.640162037034</v>
      </c>
      <c r="M3537" s="10">
        <f t="shared" si="386"/>
        <v>16710.75</v>
      </c>
      <c r="N3537" s="11">
        <f t="shared" si="387"/>
        <v>16710.75</v>
      </c>
      <c r="O3537" s="10">
        <f t="shared" si="388"/>
        <v>16679.640162037034</v>
      </c>
      <c r="P3537" s="11">
        <f t="shared" si="389"/>
        <v>16679.640162037034</v>
      </c>
      <c r="Q3537" t="b">
        <v>0</v>
      </c>
      <c r="R3537">
        <v>46</v>
      </c>
      <c r="S3537" t="b">
        <v>1</v>
      </c>
      <c r="T3537" t="s">
        <v>8269</v>
      </c>
      <c r="U3537" s="5">
        <f>E3537/D3537</f>
        <v>1.0315000000000001</v>
      </c>
      <c r="V3537" s="6">
        <f>E3537/R3537</f>
        <v>44.847826086956523</v>
      </c>
      <c r="W3537" t="str">
        <f t="shared" si="390"/>
        <v>theater</v>
      </c>
      <c r="X3537" t="str">
        <f t="shared" si="391"/>
        <v>plays</v>
      </c>
    </row>
    <row r="3538" spans="1:2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8223</v>
      </c>
      <c r="H3538" t="s">
        <v>8245</v>
      </c>
      <c r="I3538">
        <v>1450612740</v>
      </c>
      <c r="J3538" s="8">
        <f t="shared" si="385"/>
        <v>16789.499305555557</v>
      </c>
      <c r="K3538">
        <v>1448040425</v>
      </c>
      <c r="L3538" s="8">
        <f t="shared" si="385"/>
        <v>16759.727141203704</v>
      </c>
      <c r="M3538" s="10">
        <f t="shared" si="386"/>
        <v>16789.499305555557</v>
      </c>
      <c r="N3538" s="11">
        <f t="shared" si="387"/>
        <v>16789.499305555557</v>
      </c>
      <c r="O3538" s="10">
        <f t="shared" si="388"/>
        <v>16759.727141203704</v>
      </c>
      <c r="P3538" s="11">
        <f t="shared" si="389"/>
        <v>16759.727141203704</v>
      </c>
      <c r="Q3538" t="b">
        <v>0</v>
      </c>
      <c r="R3538">
        <v>17</v>
      </c>
      <c r="S3538" t="b">
        <v>1</v>
      </c>
      <c r="T3538" t="s">
        <v>8269</v>
      </c>
      <c r="U3538" s="5">
        <f>E3538/D3538</f>
        <v>1.5333333333333334</v>
      </c>
      <c r="V3538" s="6">
        <f>E3538/R3538</f>
        <v>13.529411764705882</v>
      </c>
      <c r="W3538" t="str">
        <f t="shared" si="390"/>
        <v>theater</v>
      </c>
      <c r="X3538" t="str">
        <f t="shared" si="391"/>
        <v>plays</v>
      </c>
    </row>
    <row r="3539" spans="1:2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8227</v>
      </c>
      <c r="H3539" t="s">
        <v>8249</v>
      </c>
      <c r="I3539">
        <v>1416211140</v>
      </c>
      <c r="J3539" s="8">
        <f t="shared" si="385"/>
        <v>16391.332638888889</v>
      </c>
      <c r="K3539">
        <v>1413016216</v>
      </c>
      <c r="L3539" s="8">
        <f t="shared" si="385"/>
        <v>16354.354351851851</v>
      </c>
      <c r="M3539" s="10">
        <f t="shared" si="386"/>
        <v>16391.332638888889</v>
      </c>
      <c r="N3539" s="11">
        <f t="shared" si="387"/>
        <v>16391.332638888889</v>
      </c>
      <c r="O3539" s="10">
        <f t="shared" si="388"/>
        <v>16354.354351851851</v>
      </c>
      <c r="P3539" s="11">
        <f t="shared" si="389"/>
        <v>16354.354351851851</v>
      </c>
      <c r="Q3539" t="b">
        <v>0</v>
      </c>
      <c r="R3539">
        <v>28</v>
      </c>
      <c r="S3539" t="b">
        <v>1</v>
      </c>
      <c r="T3539" t="s">
        <v>8269</v>
      </c>
      <c r="U3539" s="5">
        <f>E3539/D3539</f>
        <v>1.8044444444444445</v>
      </c>
      <c r="V3539" s="6">
        <f>E3539/R3539</f>
        <v>43.5</v>
      </c>
      <c r="W3539" t="str">
        <f t="shared" si="390"/>
        <v>theater</v>
      </c>
      <c r="X3539" t="str">
        <f t="shared" si="391"/>
        <v>plays</v>
      </c>
    </row>
    <row r="3540" spans="1:2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8223</v>
      </c>
      <c r="H3540" t="s">
        <v>8245</v>
      </c>
      <c r="I3540">
        <v>1471428340</v>
      </c>
      <c r="J3540" s="8">
        <f t="shared" si="385"/>
        <v>17030.420601851853</v>
      </c>
      <c r="K3540">
        <v>1469009140</v>
      </c>
      <c r="L3540" s="8">
        <f t="shared" si="385"/>
        <v>17002.420601851853</v>
      </c>
      <c r="M3540" s="10">
        <f t="shared" si="386"/>
        <v>17030.420601851853</v>
      </c>
      <c r="N3540" s="11">
        <f t="shared" si="387"/>
        <v>17030.420601851853</v>
      </c>
      <c r="O3540" s="10">
        <f t="shared" si="388"/>
        <v>17002.420601851853</v>
      </c>
      <c r="P3540" s="11">
        <f t="shared" si="389"/>
        <v>17002.420601851853</v>
      </c>
      <c r="Q3540" t="b">
        <v>0</v>
      </c>
      <c r="R3540">
        <v>83</v>
      </c>
      <c r="S3540" t="b">
        <v>1</v>
      </c>
      <c r="T3540" t="s">
        <v>8269</v>
      </c>
      <c r="U3540" s="5">
        <f>E3540/D3540</f>
        <v>1.2845</v>
      </c>
      <c r="V3540" s="6">
        <f>E3540/R3540</f>
        <v>30.951807228915662</v>
      </c>
      <c r="W3540" t="str">
        <f t="shared" si="390"/>
        <v>theater</v>
      </c>
      <c r="X3540" t="str">
        <f t="shared" si="391"/>
        <v>plays</v>
      </c>
    </row>
    <row r="3541" spans="1:2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8222</v>
      </c>
      <c r="H3541" t="s">
        <v>8244</v>
      </c>
      <c r="I3541">
        <v>1473358122</v>
      </c>
      <c r="J3541" s="8">
        <f t="shared" si="385"/>
        <v>17052.756041666664</v>
      </c>
      <c r="K3541">
        <v>1471543722</v>
      </c>
      <c r="L3541" s="8">
        <f t="shared" si="385"/>
        <v>17031.756041666664</v>
      </c>
      <c r="M3541" s="10">
        <f t="shared" si="386"/>
        <v>17052.756041666664</v>
      </c>
      <c r="N3541" s="11">
        <f t="shared" si="387"/>
        <v>17052.756041666664</v>
      </c>
      <c r="O3541" s="10">
        <f t="shared" si="388"/>
        <v>17031.756041666664</v>
      </c>
      <c r="P3541" s="11">
        <f t="shared" si="389"/>
        <v>17031.756041666664</v>
      </c>
      <c r="Q3541" t="b">
        <v>0</v>
      </c>
      <c r="R3541">
        <v>13</v>
      </c>
      <c r="S3541" t="b">
        <v>1</v>
      </c>
      <c r="T3541" t="s">
        <v>8269</v>
      </c>
      <c r="U3541" s="5">
        <f>E3541/D3541</f>
        <v>1.1966666666666668</v>
      </c>
      <c r="V3541" s="6">
        <f>E3541/R3541</f>
        <v>55.230769230769234</v>
      </c>
      <c r="W3541" t="str">
        <f t="shared" si="390"/>
        <v>theater</v>
      </c>
      <c r="X3541" t="str">
        <f t="shared" si="391"/>
        <v>plays</v>
      </c>
    </row>
    <row r="3542" spans="1:2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8223</v>
      </c>
      <c r="H3542" t="s">
        <v>8245</v>
      </c>
      <c r="I3542">
        <v>1466899491</v>
      </c>
      <c r="J3542" s="8">
        <f t="shared" si="385"/>
        <v>16978.003368055557</v>
      </c>
      <c r="K3542">
        <v>1464307491</v>
      </c>
      <c r="L3542" s="8">
        <f t="shared" si="385"/>
        <v>16948.003368055557</v>
      </c>
      <c r="M3542" s="10">
        <f t="shared" si="386"/>
        <v>16978.003368055557</v>
      </c>
      <c r="N3542" s="11">
        <f t="shared" si="387"/>
        <v>16978.003368055557</v>
      </c>
      <c r="O3542" s="10">
        <f t="shared" si="388"/>
        <v>16948.003368055557</v>
      </c>
      <c r="P3542" s="11">
        <f t="shared" si="389"/>
        <v>16948.003368055557</v>
      </c>
      <c r="Q3542" t="b">
        <v>0</v>
      </c>
      <c r="R3542">
        <v>8</v>
      </c>
      <c r="S3542" t="b">
        <v>1</v>
      </c>
      <c r="T3542" t="s">
        <v>8269</v>
      </c>
      <c r="U3542" s="5">
        <f>E3542/D3542</f>
        <v>1.23</v>
      </c>
      <c r="V3542" s="6">
        <f>E3542/R3542</f>
        <v>46.125</v>
      </c>
      <c r="W3542" t="str">
        <f t="shared" si="390"/>
        <v>theater</v>
      </c>
      <c r="X3542" t="str">
        <f t="shared" si="391"/>
        <v>plays</v>
      </c>
    </row>
    <row r="3543" spans="1:2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8223</v>
      </c>
      <c r="H3543" t="s">
        <v>8245</v>
      </c>
      <c r="I3543">
        <v>1441042275</v>
      </c>
      <c r="J3543" s="8">
        <f t="shared" si="385"/>
        <v>16678.730034722223</v>
      </c>
      <c r="K3543">
        <v>1438882275</v>
      </c>
      <c r="L3543" s="8">
        <f t="shared" si="385"/>
        <v>16653.730034722223</v>
      </c>
      <c r="M3543" s="10">
        <f t="shared" si="386"/>
        <v>16678.730034722223</v>
      </c>
      <c r="N3543" s="11">
        <f t="shared" si="387"/>
        <v>16678.730034722223</v>
      </c>
      <c r="O3543" s="10">
        <f t="shared" si="388"/>
        <v>16653.730034722223</v>
      </c>
      <c r="P3543" s="11">
        <f t="shared" si="389"/>
        <v>16653.730034722223</v>
      </c>
      <c r="Q3543" t="b">
        <v>0</v>
      </c>
      <c r="R3543">
        <v>32</v>
      </c>
      <c r="S3543" t="b">
        <v>1</v>
      </c>
      <c r="T3543" t="s">
        <v>8269</v>
      </c>
      <c r="U3543" s="5">
        <f>E3543/D3543</f>
        <v>1.05</v>
      </c>
      <c r="V3543" s="6">
        <f>E3543/R3543</f>
        <v>39.375</v>
      </c>
      <c r="W3543" t="str">
        <f t="shared" si="390"/>
        <v>theater</v>
      </c>
      <c r="X3543" t="str">
        <f t="shared" si="391"/>
        <v>plays</v>
      </c>
    </row>
    <row r="3544" spans="1:2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8222</v>
      </c>
      <c r="H3544" t="s">
        <v>8244</v>
      </c>
      <c r="I3544">
        <v>1410099822</v>
      </c>
      <c r="J3544" s="8">
        <f t="shared" si="385"/>
        <v>16320.599791666666</v>
      </c>
      <c r="K3544">
        <v>1404915822</v>
      </c>
      <c r="L3544" s="8">
        <f t="shared" si="385"/>
        <v>16260.599791666666</v>
      </c>
      <c r="M3544" s="10">
        <f t="shared" si="386"/>
        <v>16320.599791666666</v>
      </c>
      <c r="N3544" s="11">
        <f t="shared" si="387"/>
        <v>16320.599791666666</v>
      </c>
      <c r="O3544" s="10">
        <f t="shared" si="388"/>
        <v>16260.599791666666</v>
      </c>
      <c r="P3544" s="11">
        <f t="shared" si="389"/>
        <v>16260.599791666666</v>
      </c>
      <c r="Q3544" t="b">
        <v>0</v>
      </c>
      <c r="R3544">
        <v>85</v>
      </c>
      <c r="S3544" t="b">
        <v>1</v>
      </c>
      <c r="T3544" t="s">
        <v>8269</v>
      </c>
      <c r="U3544" s="5">
        <f>E3544/D3544</f>
        <v>1.0223636363636364</v>
      </c>
      <c r="V3544" s="6">
        <f>E3544/R3544</f>
        <v>66.152941176470591</v>
      </c>
      <c r="W3544" t="str">
        <f t="shared" si="390"/>
        <v>theater</v>
      </c>
      <c r="X3544" t="str">
        <f t="shared" si="391"/>
        <v>plays</v>
      </c>
    </row>
    <row r="3545" spans="1:2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8234</v>
      </c>
      <c r="H3545" t="s">
        <v>8247</v>
      </c>
      <c r="I3545">
        <v>1435255659</v>
      </c>
      <c r="J3545" s="8">
        <f t="shared" si="385"/>
        <v>16611.755312500001</v>
      </c>
      <c r="K3545">
        <v>1432663659</v>
      </c>
      <c r="L3545" s="8">
        <f t="shared" si="385"/>
        <v>16581.755312500001</v>
      </c>
      <c r="M3545" s="10">
        <f t="shared" si="386"/>
        <v>16611.755312500001</v>
      </c>
      <c r="N3545" s="11">
        <f t="shared" si="387"/>
        <v>16611.755312500001</v>
      </c>
      <c r="O3545" s="10">
        <f t="shared" si="388"/>
        <v>16581.755312500001</v>
      </c>
      <c r="P3545" s="11">
        <f t="shared" si="389"/>
        <v>16581.755312500001</v>
      </c>
      <c r="Q3545" t="b">
        <v>0</v>
      </c>
      <c r="R3545">
        <v>29</v>
      </c>
      <c r="S3545" t="b">
        <v>1</v>
      </c>
      <c r="T3545" t="s">
        <v>8269</v>
      </c>
      <c r="U3545" s="5">
        <f>E3545/D3545</f>
        <v>1.0466666666666666</v>
      </c>
      <c r="V3545" s="6">
        <f>E3545/R3545</f>
        <v>54.137931034482762</v>
      </c>
      <c r="W3545" t="str">
        <f t="shared" si="390"/>
        <v>theater</v>
      </c>
      <c r="X3545" t="str">
        <f t="shared" si="391"/>
        <v>plays</v>
      </c>
    </row>
    <row r="3546" spans="1:2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8222</v>
      </c>
      <c r="H3546" t="s">
        <v>8244</v>
      </c>
      <c r="I3546">
        <v>1425758257</v>
      </c>
      <c r="J3546" s="8">
        <f t="shared" si="385"/>
        <v>16501.831678240742</v>
      </c>
      <c r="K3546">
        <v>1423166257</v>
      </c>
      <c r="L3546" s="8">
        <f t="shared" si="385"/>
        <v>16471.831678240742</v>
      </c>
      <c r="M3546" s="10">
        <f t="shared" si="386"/>
        <v>16501.831678240742</v>
      </c>
      <c r="N3546" s="11">
        <f t="shared" si="387"/>
        <v>16501.831678240742</v>
      </c>
      <c r="O3546" s="10">
        <f t="shared" si="388"/>
        <v>16471.831678240742</v>
      </c>
      <c r="P3546" s="11">
        <f t="shared" si="389"/>
        <v>16471.831678240742</v>
      </c>
      <c r="Q3546" t="b">
        <v>0</v>
      </c>
      <c r="R3546">
        <v>24</v>
      </c>
      <c r="S3546" t="b">
        <v>1</v>
      </c>
      <c r="T3546" t="s">
        <v>8269</v>
      </c>
      <c r="U3546" s="5">
        <f>E3546/D3546</f>
        <v>1</v>
      </c>
      <c r="V3546" s="6">
        <f>E3546/R3546</f>
        <v>104.16666666666667</v>
      </c>
      <c r="W3546" t="str">
        <f t="shared" si="390"/>
        <v>theater</v>
      </c>
      <c r="X3546" t="str">
        <f t="shared" si="391"/>
        <v>plays</v>
      </c>
    </row>
    <row r="3547" spans="1:2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8222</v>
      </c>
      <c r="H3547" t="s">
        <v>8244</v>
      </c>
      <c r="I3547">
        <v>1428780159</v>
      </c>
      <c r="J3547" s="8">
        <f t="shared" si="385"/>
        <v>16536.807395833333</v>
      </c>
      <c r="K3547">
        <v>1426188159</v>
      </c>
      <c r="L3547" s="8">
        <f t="shared" si="385"/>
        <v>16506.807395833333</v>
      </c>
      <c r="M3547" s="10">
        <f t="shared" si="386"/>
        <v>16536.807395833333</v>
      </c>
      <c r="N3547" s="11">
        <f t="shared" si="387"/>
        <v>16536.807395833333</v>
      </c>
      <c r="O3547" s="10">
        <f t="shared" si="388"/>
        <v>16506.807395833333</v>
      </c>
      <c r="P3547" s="11">
        <f t="shared" si="389"/>
        <v>16506.807395833333</v>
      </c>
      <c r="Q3547" t="b">
        <v>0</v>
      </c>
      <c r="R3547">
        <v>8</v>
      </c>
      <c r="S3547" t="b">
        <v>1</v>
      </c>
      <c r="T3547" t="s">
        <v>8269</v>
      </c>
      <c r="U3547" s="5">
        <f>E3547/D3547</f>
        <v>1.004</v>
      </c>
      <c r="V3547" s="6">
        <f>E3547/R3547</f>
        <v>31.375</v>
      </c>
      <c r="W3547" t="str">
        <f t="shared" si="390"/>
        <v>theater</v>
      </c>
      <c r="X3547" t="str">
        <f t="shared" si="391"/>
        <v>plays</v>
      </c>
    </row>
    <row r="3548" spans="1:2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8222</v>
      </c>
      <c r="H3548" t="s">
        <v>8244</v>
      </c>
      <c r="I3548">
        <v>1427860740</v>
      </c>
      <c r="J3548" s="8">
        <f t="shared" si="385"/>
        <v>16526.165972222221</v>
      </c>
      <c r="K3548">
        <v>1426002684</v>
      </c>
      <c r="L3548" s="8">
        <f t="shared" si="385"/>
        <v>16504.660694444443</v>
      </c>
      <c r="M3548" s="10">
        <f t="shared" si="386"/>
        <v>16526.165972222221</v>
      </c>
      <c r="N3548" s="11">
        <f t="shared" si="387"/>
        <v>16526.165972222221</v>
      </c>
      <c r="O3548" s="10">
        <f t="shared" si="388"/>
        <v>16504.660694444443</v>
      </c>
      <c r="P3548" s="11">
        <f t="shared" si="389"/>
        <v>16504.660694444443</v>
      </c>
      <c r="Q3548" t="b">
        <v>0</v>
      </c>
      <c r="R3548">
        <v>19</v>
      </c>
      <c r="S3548" t="b">
        <v>1</v>
      </c>
      <c r="T3548" t="s">
        <v>8269</v>
      </c>
      <c r="U3548" s="5">
        <f>E3548/D3548</f>
        <v>1.0227272727272727</v>
      </c>
      <c r="V3548" s="6">
        <f>E3548/R3548</f>
        <v>59.210526315789473</v>
      </c>
      <c r="W3548" t="str">
        <f t="shared" si="390"/>
        <v>theater</v>
      </c>
      <c r="X3548" t="str">
        <f t="shared" si="391"/>
        <v>plays</v>
      </c>
    </row>
    <row r="3549" spans="1:2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8222</v>
      </c>
      <c r="H3549" t="s">
        <v>8244</v>
      </c>
      <c r="I3549">
        <v>1463198340</v>
      </c>
      <c r="J3549" s="8">
        <f t="shared" si="385"/>
        <v>16935.165972222221</v>
      </c>
      <c r="K3549">
        <v>1461117201</v>
      </c>
      <c r="L3549" s="8">
        <f t="shared" si="385"/>
        <v>16911.078715277781</v>
      </c>
      <c r="M3549" s="10">
        <f t="shared" si="386"/>
        <v>16935.165972222221</v>
      </c>
      <c r="N3549" s="11">
        <f t="shared" si="387"/>
        <v>16935.165972222221</v>
      </c>
      <c r="O3549" s="10">
        <f t="shared" si="388"/>
        <v>16911.078715277781</v>
      </c>
      <c r="P3549" s="11">
        <f t="shared" si="389"/>
        <v>16911.078715277781</v>
      </c>
      <c r="Q3549" t="b">
        <v>0</v>
      </c>
      <c r="R3549">
        <v>336</v>
      </c>
      <c r="S3549" t="b">
        <v>1</v>
      </c>
      <c r="T3549" t="s">
        <v>8269</v>
      </c>
      <c r="U3549" s="5">
        <f>E3549/D3549</f>
        <v>1.1440928571428572</v>
      </c>
      <c r="V3549" s="6">
        <f>E3549/R3549</f>
        <v>119.17633928571429</v>
      </c>
      <c r="W3549" t="str">
        <f t="shared" si="390"/>
        <v>theater</v>
      </c>
      <c r="X3549" t="str">
        <f t="shared" si="391"/>
        <v>plays</v>
      </c>
    </row>
    <row r="3550" spans="1:2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8222</v>
      </c>
      <c r="H3550" t="s">
        <v>8244</v>
      </c>
      <c r="I3550">
        <v>1457139600</v>
      </c>
      <c r="J3550" s="8">
        <f t="shared" si="385"/>
        <v>16865.041666666668</v>
      </c>
      <c r="K3550">
        <v>1455230214</v>
      </c>
      <c r="L3550" s="8">
        <f t="shared" si="385"/>
        <v>16842.942291666666</v>
      </c>
      <c r="M3550" s="10">
        <f t="shared" si="386"/>
        <v>16865.041666666668</v>
      </c>
      <c r="N3550" s="11">
        <f t="shared" si="387"/>
        <v>16865.041666666668</v>
      </c>
      <c r="O3550" s="10">
        <f t="shared" si="388"/>
        <v>16842.942291666666</v>
      </c>
      <c r="P3550" s="11">
        <f t="shared" si="389"/>
        <v>16842.942291666666</v>
      </c>
      <c r="Q3550" t="b">
        <v>0</v>
      </c>
      <c r="R3550">
        <v>13</v>
      </c>
      <c r="S3550" t="b">
        <v>1</v>
      </c>
      <c r="T3550" t="s">
        <v>8269</v>
      </c>
      <c r="U3550" s="5">
        <f>E3550/D3550</f>
        <v>1.019047619047619</v>
      </c>
      <c r="V3550" s="6">
        <f>E3550/R3550</f>
        <v>164.61538461538461</v>
      </c>
      <c r="W3550" t="str">
        <f t="shared" si="390"/>
        <v>theater</v>
      </c>
      <c r="X3550" t="str">
        <f t="shared" si="391"/>
        <v>plays</v>
      </c>
    </row>
    <row r="3551" spans="1:2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8223</v>
      </c>
      <c r="H3551" t="s">
        <v>8245</v>
      </c>
      <c r="I3551">
        <v>1441358873</v>
      </c>
      <c r="J3551" s="8">
        <f t="shared" si="385"/>
        <v>16682.394363425927</v>
      </c>
      <c r="K3551">
        <v>1438939673</v>
      </c>
      <c r="L3551" s="8">
        <f t="shared" si="385"/>
        <v>16654.394363425927</v>
      </c>
      <c r="M3551" s="10">
        <f t="shared" si="386"/>
        <v>16682.394363425927</v>
      </c>
      <c r="N3551" s="11">
        <f t="shared" si="387"/>
        <v>16682.394363425927</v>
      </c>
      <c r="O3551" s="10">
        <f t="shared" si="388"/>
        <v>16654.394363425927</v>
      </c>
      <c r="P3551" s="11">
        <f t="shared" si="389"/>
        <v>16654.394363425927</v>
      </c>
      <c r="Q3551" t="b">
        <v>0</v>
      </c>
      <c r="R3551">
        <v>42</v>
      </c>
      <c r="S3551" t="b">
        <v>1</v>
      </c>
      <c r="T3551" t="s">
        <v>8269</v>
      </c>
      <c r="U3551" s="5">
        <f>E3551/D3551</f>
        <v>1.02</v>
      </c>
      <c r="V3551" s="6">
        <f>E3551/R3551</f>
        <v>24.285714285714285</v>
      </c>
      <c r="W3551" t="str">
        <f t="shared" si="390"/>
        <v>theater</v>
      </c>
      <c r="X3551" t="str">
        <f t="shared" si="391"/>
        <v>plays</v>
      </c>
    </row>
    <row r="3552" spans="1:2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8223</v>
      </c>
      <c r="H3552" t="s">
        <v>8245</v>
      </c>
      <c r="I3552">
        <v>1462224398</v>
      </c>
      <c r="J3552" s="8">
        <f t="shared" si="385"/>
        <v>16923.893495370368</v>
      </c>
      <c r="K3552">
        <v>1459632398</v>
      </c>
      <c r="L3552" s="8">
        <f t="shared" si="385"/>
        <v>16893.893495370368</v>
      </c>
      <c r="M3552" s="10">
        <f t="shared" si="386"/>
        <v>16923.893495370368</v>
      </c>
      <c r="N3552" s="11">
        <f t="shared" si="387"/>
        <v>16923.893495370368</v>
      </c>
      <c r="O3552" s="10">
        <f t="shared" si="388"/>
        <v>16893.893495370368</v>
      </c>
      <c r="P3552" s="11">
        <f t="shared" si="389"/>
        <v>16893.893495370368</v>
      </c>
      <c r="Q3552" t="b">
        <v>0</v>
      </c>
      <c r="R3552">
        <v>64</v>
      </c>
      <c r="S3552" t="b">
        <v>1</v>
      </c>
      <c r="T3552" t="s">
        <v>8269</v>
      </c>
      <c r="U3552" s="5">
        <f>E3552/D3552</f>
        <v>1.048</v>
      </c>
      <c r="V3552" s="6">
        <f>E3552/R3552</f>
        <v>40.9375</v>
      </c>
      <c r="W3552" t="str">
        <f t="shared" si="390"/>
        <v>theater</v>
      </c>
      <c r="X3552" t="str">
        <f t="shared" si="391"/>
        <v>plays</v>
      </c>
    </row>
    <row r="3553" spans="1:2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8222</v>
      </c>
      <c r="H3553" t="s">
        <v>8244</v>
      </c>
      <c r="I3553">
        <v>1400796420</v>
      </c>
      <c r="J3553" s="8">
        <f t="shared" si="385"/>
        <v>16212.921527777777</v>
      </c>
      <c r="K3553">
        <v>1398342170</v>
      </c>
      <c r="L3553" s="8">
        <f t="shared" si="385"/>
        <v>16184.515856481479</v>
      </c>
      <c r="M3553" s="10">
        <f t="shared" si="386"/>
        <v>16212.921527777777</v>
      </c>
      <c r="N3553" s="11">
        <f t="shared" si="387"/>
        <v>16212.921527777777</v>
      </c>
      <c r="O3553" s="10">
        <f t="shared" si="388"/>
        <v>16184.515856481479</v>
      </c>
      <c r="P3553" s="11">
        <f t="shared" si="389"/>
        <v>16184.515856481479</v>
      </c>
      <c r="Q3553" t="b">
        <v>0</v>
      </c>
      <c r="R3553">
        <v>25</v>
      </c>
      <c r="S3553" t="b">
        <v>1</v>
      </c>
      <c r="T3553" t="s">
        <v>8269</v>
      </c>
      <c r="U3553" s="5">
        <f>E3553/D3553</f>
        <v>1.0183333333333333</v>
      </c>
      <c r="V3553" s="6">
        <f>E3553/R3553</f>
        <v>61.1</v>
      </c>
      <c r="W3553" t="str">
        <f t="shared" si="390"/>
        <v>theater</v>
      </c>
      <c r="X3553" t="str">
        <f t="shared" si="391"/>
        <v>plays</v>
      </c>
    </row>
    <row r="3554" spans="1:2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8223</v>
      </c>
      <c r="H3554" t="s">
        <v>8245</v>
      </c>
      <c r="I3554">
        <v>1403964324</v>
      </c>
      <c r="J3554" s="8">
        <f t="shared" si="385"/>
        <v>16249.587083333332</v>
      </c>
      <c r="K3554">
        <v>1401372324</v>
      </c>
      <c r="L3554" s="8">
        <f t="shared" si="385"/>
        <v>16219.587083333332</v>
      </c>
      <c r="M3554" s="10">
        <f t="shared" si="386"/>
        <v>16249.587083333332</v>
      </c>
      <c r="N3554" s="11">
        <f t="shared" si="387"/>
        <v>16249.587083333332</v>
      </c>
      <c r="O3554" s="10">
        <f t="shared" si="388"/>
        <v>16219.587083333332</v>
      </c>
      <c r="P3554" s="11">
        <f t="shared" si="389"/>
        <v>16219.587083333332</v>
      </c>
      <c r="Q3554" t="b">
        <v>0</v>
      </c>
      <c r="R3554">
        <v>20</v>
      </c>
      <c r="S3554" t="b">
        <v>1</v>
      </c>
      <c r="T3554" t="s">
        <v>8269</v>
      </c>
      <c r="U3554" s="5">
        <f>E3554/D3554</f>
        <v>1</v>
      </c>
      <c r="V3554" s="6">
        <f>E3554/R3554</f>
        <v>38.65</v>
      </c>
      <c r="W3554" t="str">
        <f t="shared" si="390"/>
        <v>theater</v>
      </c>
      <c r="X3554" t="str">
        <f t="shared" si="391"/>
        <v>plays</v>
      </c>
    </row>
    <row r="3555" spans="1:2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8222</v>
      </c>
      <c r="H3555" t="s">
        <v>8244</v>
      </c>
      <c r="I3555">
        <v>1439337600</v>
      </c>
      <c r="J3555" s="8">
        <f t="shared" si="385"/>
        <v>16659</v>
      </c>
      <c r="K3555">
        <v>1436575280</v>
      </c>
      <c r="L3555" s="8">
        <f t="shared" si="385"/>
        <v>16627.028703703701</v>
      </c>
      <c r="M3555" s="10">
        <f t="shared" si="386"/>
        <v>16659</v>
      </c>
      <c r="N3555" s="11">
        <f t="shared" si="387"/>
        <v>16659</v>
      </c>
      <c r="O3555" s="10">
        <f t="shared" si="388"/>
        <v>16627.028703703701</v>
      </c>
      <c r="P3555" s="11">
        <f t="shared" si="389"/>
        <v>16627.028703703701</v>
      </c>
      <c r="Q3555" t="b">
        <v>0</v>
      </c>
      <c r="R3555">
        <v>104</v>
      </c>
      <c r="S3555" t="b">
        <v>1</v>
      </c>
      <c r="T3555" t="s">
        <v>8269</v>
      </c>
      <c r="U3555" s="5">
        <f>E3555/D3555</f>
        <v>1.0627272727272727</v>
      </c>
      <c r="V3555" s="6">
        <f>E3555/R3555</f>
        <v>56.20192307692308</v>
      </c>
      <c r="W3555" t="str">
        <f t="shared" si="390"/>
        <v>theater</v>
      </c>
      <c r="X3555" t="str">
        <f t="shared" si="391"/>
        <v>plays</v>
      </c>
    </row>
    <row r="3556" spans="1:2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8222</v>
      </c>
      <c r="H3556" t="s">
        <v>8244</v>
      </c>
      <c r="I3556">
        <v>1423674000</v>
      </c>
      <c r="J3556" s="8">
        <f t="shared" si="385"/>
        <v>16477.708333333332</v>
      </c>
      <c r="K3556">
        <v>1421025159</v>
      </c>
      <c r="L3556" s="8">
        <f t="shared" si="385"/>
        <v>16447.050451388888</v>
      </c>
      <c r="M3556" s="10">
        <f t="shared" si="386"/>
        <v>16477.708333333332</v>
      </c>
      <c r="N3556" s="11">
        <f t="shared" si="387"/>
        <v>16477.708333333332</v>
      </c>
      <c r="O3556" s="10">
        <f t="shared" si="388"/>
        <v>16447.050451388888</v>
      </c>
      <c r="P3556" s="11">
        <f t="shared" si="389"/>
        <v>16447.050451388888</v>
      </c>
      <c r="Q3556" t="b">
        <v>0</v>
      </c>
      <c r="R3556">
        <v>53</v>
      </c>
      <c r="S3556" t="b">
        <v>1</v>
      </c>
      <c r="T3556" t="s">
        <v>8269</v>
      </c>
      <c r="U3556" s="5">
        <f>E3556/D3556</f>
        <v>1.1342219999999998</v>
      </c>
      <c r="V3556" s="6">
        <f>E3556/R3556</f>
        <v>107.00207547169811</v>
      </c>
      <c r="W3556" t="str">
        <f t="shared" si="390"/>
        <v>theater</v>
      </c>
      <c r="X3556" t="str">
        <f t="shared" si="391"/>
        <v>plays</v>
      </c>
    </row>
    <row r="3557" spans="1:2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8235</v>
      </c>
      <c r="H3557" t="s">
        <v>8247</v>
      </c>
      <c r="I3557">
        <v>1479382594</v>
      </c>
      <c r="J3557" s="8">
        <f t="shared" si="385"/>
        <v>17122.483726851849</v>
      </c>
      <c r="K3557">
        <v>1476786994</v>
      </c>
      <c r="L3557" s="8">
        <f t="shared" si="385"/>
        <v>17092.442060185185</v>
      </c>
      <c r="M3557" s="10">
        <f t="shared" si="386"/>
        <v>17122.483726851849</v>
      </c>
      <c r="N3557" s="11">
        <f t="shared" si="387"/>
        <v>17122.483726851849</v>
      </c>
      <c r="O3557" s="10">
        <f t="shared" si="388"/>
        <v>17092.442060185185</v>
      </c>
      <c r="P3557" s="11">
        <f t="shared" si="389"/>
        <v>17092.442060185185</v>
      </c>
      <c r="Q3557" t="b">
        <v>0</v>
      </c>
      <c r="R3557">
        <v>14</v>
      </c>
      <c r="S3557" t="b">
        <v>1</v>
      </c>
      <c r="T3557" t="s">
        <v>8269</v>
      </c>
      <c r="U3557" s="5">
        <f>E3557/D3557</f>
        <v>1</v>
      </c>
      <c r="V3557" s="6">
        <f>E3557/R3557</f>
        <v>171.42857142857142</v>
      </c>
      <c r="W3557" t="str">
        <f t="shared" si="390"/>
        <v>theater</v>
      </c>
      <c r="X3557" t="str">
        <f t="shared" si="391"/>
        <v>plays</v>
      </c>
    </row>
    <row r="3558" spans="1:2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8223</v>
      </c>
      <c r="H3558" t="s">
        <v>8245</v>
      </c>
      <c r="I3558">
        <v>1408289724</v>
      </c>
      <c r="J3558" s="8">
        <f t="shared" si="385"/>
        <v>16299.649583333332</v>
      </c>
      <c r="K3558">
        <v>1403105724</v>
      </c>
      <c r="L3558" s="8">
        <f t="shared" si="385"/>
        <v>16239.649583333332</v>
      </c>
      <c r="M3558" s="10">
        <f t="shared" si="386"/>
        <v>16299.649583333332</v>
      </c>
      <c r="N3558" s="11">
        <f t="shared" si="387"/>
        <v>16299.649583333332</v>
      </c>
      <c r="O3558" s="10">
        <f t="shared" si="388"/>
        <v>16239.649583333332</v>
      </c>
      <c r="P3558" s="11">
        <f t="shared" si="389"/>
        <v>16239.649583333332</v>
      </c>
      <c r="Q3558" t="b">
        <v>0</v>
      </c>
      <c r="R3558">
        <v>20</v>
      </c>
      <c r="S3558" t="b">
        <v>1</v>
      </c>
      <c r="T3558" t="s">
        <v>8269</v>
      </c>
      <c r="U3558" s="5">
        <f>E3558/D3558</f>
        <v>1.0045454545454546</v>
      </c>
      <c r="V3558" s="6">
        <f>E3558/R3558</f>
        <v>110.5</v>
      </c>
      <c r="W3558" t="str">
        <f t="shared" si="390"/>
        <v>theater</v>
      </c>
      <c r="X3558" t="str">
        <f t="shared" si="391"/>
        <v>plays</v>
      </c>
    </row>
    <row r="3559" spans="1:2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8222</v>
      </c>
      <c r="H3559" t="s">
        <v>8244</v>
      </c>
      <c r="I3559">
        <v>1399271911</v>
      </c>
      <c r="J3559" s="8">
        <f t="shared" si="385"/>
        <v>16195.276747685186</v>
      </c>
      <c r="K3559">
        <v>1396334311</v>
      </c>
      <c r="L3559" s="8">
        <f t="shared" si="385"/>
        <v>16161.276747685186</v>
      </c>
      <c r="M3559" s="10">
        <f t="shared" si="386"/>
        <v>16195.276747685186</v>
      </c>
      <c r="N3559" s="11">
        <f t="shared" si="387"/>
        <v>16195.276747685186</v>
      </c>
      <c r="O3559" s="10">
        <f t="shared" si="388"/>
        <v>16161.276747685186</v>
      </c>
      <c r="P3559" s="11">
        <f t="shared" si="389"/>
        <v>16161.276747685186</v>
      </c>
      <c r="Q3559" t="b">
        <v>0</v>
      </c>
      <c r="R3559">
        <v>558</v>
      </c>
      <c r="S3559" t="b">
        <v>1</v>
      </c>
      <c r="T3559" t="s">
        <v>8269</v>
      </c>
      <c r="U3559" s="5">
        <f>E3559/D3559</f>
        <v>1.0003599999999999</v>
      </c>
      <c r="V3559" s="6">
        <f>E3559/R3559</f>
        <v>179.27598566308242</v>
      </c>
      <c r="W3559" t="str">
        <f t="shared" si="390"/>
        <v>theater</v>
      </c>
      <c r="X3559" t="str">
        <f t="shared" si="391"/>
        <v>plays</v>
      </c>
    </row>
    <row r="3560" spans="1:2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8223</v>
      </c>
      <c r="H3560" t="s">
        <v>8245</v>
      </c>
      <c r="I3560">
        <v>1435352400</v>
      </c>
      <c r="J3560" s="8">
        <f t="shared" si="385"/>
        <v>16612.875</v>
      </c>
      <c r="K3560">
        <v>1431718575</v>
      </c>
      <c r="L3560" s="8">
        <f t="shared" si="385"/>
        <v>16570.816840277777</v>
      </c>
      <c r="M3560" s="10">
        <f t="shared" si="386"/>
        <v>16612.875</v>
      </c>
      <c r="N3560" s="11">
        <f t="shared" si="387"/>
        <v>16612.875</v>
      </c>
      <c r="O3560" s="10">
        <f t="shared" si="388"/>
        <v>16570.816840277777</v>
      </c>
      <c r="P3560" s="11">
        <f t="shared" si="389"/>
        <v>16570.816840277777</v>
      </c>
      <c r="Q3560" t="b">
        <v>0</v>
      </c>
      <c r="R3560">
        <v>22</v>
      </c>
      <c r="S3560" t="b">
        <v>1</v>
      </c>
      <c r="T3560" t="s">
        <v>8269</v>
      </c>
      <c r="U3560" s="5">
        <f>E3560/D3560</f>
        <v>1.44</v>
      </c>
      <c r="V3560" s="6">
        <f>E3560/R3560</f>
        <v>22.90909090909091</v>
      </c>
      <c r="W3560" t="str">
        <f t="shared" si="390"/>
        <v>theater</v>
      </c>
      <c r="X3560" t="str">
        <f t="shared" si="391"/>
        <v>plays</v>
      </c>
    </row>
    <row r="3561" spans="1:2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8224</v>
      </c>
      <c r="H3561" t="s">
        <v>8246</v>
      </c>
      <c r="I3561">
        <v>1438333080</v>
      </c>
      <c r="J3561" s="8">
        <f t="shared" si="385"/>
        <v>16647.37361111111</v>
      </c>
      <c r="K3561">
        <v>1436408308</v>
      </c>
      <c r="L3561" s="8">
        <f t="shared" si="385"/>
        <v>16625.096157407406</v>
      </c>
      <c r="M3561" s="10">
        <f t="shared" si="386"/>
        <v>16647.37361111111</v>
      </c>
      <c r="N3561" s="11">
        <f t="shared" si="387"/>
        <v>16647.37361111111</v>
      </c>
      <c r="O3561" s="10">
        <f t="shared" si="388"/>
        <v>16625.096157407406</v>
      </c>
      <c r="P3561" s="11">
        <f t="shared" si="389"/>
        <v>16625.096157407406</v>
      </c>
      <c r="Q3561" t="b">
        <v>0</v>
      </c>
      <c r="R3561">
        <v>24</v>
      </c>
      <c r="S3561" t="b">
        <v>1</v>
      </c>
      <c r="T3561" t="s">
        <v>8269</v>
      </c>
      <c r="U3561" s="5">
        <f>E3561/D3561</f>
        <v>1.0349999999999999</v>
      </c>
      <c r="V3561" s="6">
        <f>E3561/R3561</f>
        <v>43.125</v>
      </c>
      <c r="W3561" t="str">
        <f t="shared" si="390"/>
        <v>theater</v>
      </c>
      <c r="X3561" t="str">
        <f t="shared" si="391"/>
        <v>plays</v>
      </c>
    </row>
    <row r="3562" spans="1:2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8227</v>
      </c>
      <c r="H3562" t="s">
        <v>8249</v>
      </c>
      <c r="I3562">
        <v>1432694700</v>
      </c>
      <c r="J3562" s="8">
        <f t="shared" si="385"/>
        <v>16582.114583333332</v>
      </c>
      <c r="K3562">
        <v>1429651266</v>
      </c>
      <c r="L3562" s="8">
        <f t="shared" si="385"/>
        <v>16546.88965277778</v>
      </c>
      <c r="M3562" s="10">
        <f t="shared" si="386"/>
        <v>16582.114583333332</v>
      </c>
      <c r="N3562" s="11">
        <f t="shared" si="387"/>
        <v>16582.114583333332</v>
      </c>
      <c r="O3562" s="10">
        <f t="shared" si="388"/>
        <v>16546.88965277778</v>
      </c>
      <c r="P3562" s="11">
        <f t="shared" si="389"/>
        <v>16546.88965277778</v>
      </c>
      <c r="Q3562" t="b">
        <v>0</v>
      </c>
      <c r="R3562">
        <v>74</v>
      </c>
      <c r="S3562" t="b">
        <v>1</v>
      </c>
      <c r="T3562" t="s">
        <v>8269</v>
      </c>
      <c r="U3562" s="5">
        <f>E3562/D3562</f>
        <v>1.0843750000000001</v>
      </c>
      <c r="V3562" s="6">
        <f>E3562/R3562</f>
        <v>46.891891891891895</v>
      </c>
      <c r="W3562" t="str">
        <f t="shared" si="390"/>
        <v>theater</v>
      </c>
      <c r="X3562" t="str">
        <f t="shared" si="391"/>
        <v>plays</v>
      </c>
    </row>
    <row r="3563" spans="1:2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8222</v>
      </c>
      <c r="H3563" t="s">
        <v>8244</v>
      </c>
      <c r="I3563">
        <v>1438799760</v>
      </c>
      <c r="J3563" s="8">
        <f t="shared" si="385"/>
        <v>16652.774999999998</v>
      </c>
      <c r="K3563">
        <v>1437236378</v>
      </c>
      <c r="L3563" s="8">
        <f t="shared" si="385"/>
        <v>16634.680300925927</v>
      </c>
      <c r="M3563" s="10">
        <f t="shared" si="386"/>
        <v>16652.774999999998</v>
      </c>
      <c r="N3563" s="11">
        <f t="shared" si="387"/>
        <v>16652.774999999998</v>
      </c>
      <c r="O3563" s="10">
        <f t="shared" si="388"/>
        <v>16634.680300925927</v>
      </c>
      <c r="P3563" s="11">
        <f t="shared" si="389"/>
        <v>16634.680300925927</v>
      </c>
      <c r="Q3563" t="b">
        <v>0</v>
      </c>
      <c r="R3563">
        <v>54</v>
      </c>
      <c r="S3563" t="b">
        <v>1</v>
      </c>
      <c r="T3563" t="s">
        <v>8269</v>
      </c>
      <c r="U3563" s="5">
        <f>E3563/D3563</f>
        <v>1.024</v>
      </c>
      <c r="V3563" s="6">
        <f>E3563/R3563</f>
        <v>47.407407407407405</v>
      </c>
      <c r="W3563" t="str">
        <f t="shared" si="390"/>
        <v>theater</v>
      </c>
      <c r="X3563" t="str">
        <f t="shared" si="391"/>
        <v>plays</v>
      </c>
    </row>
    <row r="3564" spans="1:2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8223</v>
      </c>
      <c r="H3564" t="s">
        <v>8245</v>
      </c>
      <c r="I3564">
        <v>1457906400</v>
      </c>
      <c r="J3564" s="8">
        <f t="shared" si="385"/>
        <v>16873.916666666668</v>
      </c>
      <c r="K3564">
        <v>1457115427</v>
      </c>
      <c r="L3564" s="8">
        <f t="shared" si="385"/>
        <v>16864.761886574073</v>
      </c>
      <c r="M3564" s="10">
        <f t="shared" si="386"/>
        <v>16873.916666666668</v>
      </c>
      <c r="N3564" s="11">
        <f t="shared" si="387"/>
        <v>16873.916666666668</v>
      </c>
      <c r="O3564" s="10">
        <f t="shared" si="388"/>
        <v>16864.761886574073</v>
      </c>
      <c r="P3564" s="11">
        <f t="shared" si="389"/>
        <v>16864.761886574073</v>
      </c>
      <c r="Q3564" t="b">
        <v>0</v>
      </c>
      <c r="R3564">
        <v>31</v>
      </c>
      <c r="S3564" t="b">
        <v>1</v>
      </c>
      <c r="T3564" t="s">
        <v>8269</v>
      </c>
      <c r="U3564" s="5">
        <f>E3564/D3564</f>
        <v>1.4888888888888889</v>
      </c>
      <c r="V3564" s="6">
        <f>E3564/R3564</f>
        <v>15.129032258064516</v>
      </c>
      <c r="W3564" t="str">
        <f t="shared" si="390"/>
        <v>theater</v>
      </c>
      <c r="X3564" t="str">
        <f t="shared" si="391"/>
        <v>plays</v>
      </c>
    </row>
    <row r="3565" spans="1:2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8223</v>
      </c>
      <c r="H3565" t="s">
        <v>8245</v>
      </c>
      <c r="I3565">
        <v>1470078000</v>
      </c>
      <c r="J3565" s="8">
        <f t="shared" si="385"/>
        <v>17014.791666666668</v>
      </c>
      <c r="K3565">
        <v>1467648456</v>
      </c>
      <c r="L3565" s="8">
        <f t="shared" si="385"/>
        <v>16986.671944444446</v>
      </c>
      <c r="M3565" s="10">
        <f t="shared" si="386"/>
        <v>17014.791666666668</v>
      </c>
      <c r="N3565" s="11">
        <f t="shared" si="387"/>
        <v>17014.791666666668</v>
      </c>
      <c r="O3565" s="10">
        <f t="shared" si="388"/>
        <v>16986.671944444446</v>
      </c>
      <c r="P3565" s="11">
        <f t="shared" si="389"/>
        <v>16986.671944444446</v>
      </c>
      <c r="Q3565" t="b">
        <v>0</v>
      </c>
      <c r="R3565">
        <v>25</v>
      </c>
      <c r="S3565" t="b">
        <v>1</v>
      </c>
      <c r="T3565" t="s">
        <v>8269</v>
      </c>
      <c r="U3565" s="5">
        <f>E3565/D3565</f>
        <v>1.0549000000000002</v>
      </c>
      <c r="V3565" s="6">
        <f>E3565/R3565</f>
        <v>21.098000000000003</v>
      </c>
      <c r="W3565" t="str">
        <f t="shared" si="390"/>
        <v>theater</v>
      </c>
      <c r="X3565" t="str">
        <f t="shared" si="391"/>
        <v>plays</v>
      </c>
    </row>
    <row r="3566" spans="1:2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8223</v>
      </c>
      <c r="H3566" t="s">
        <v>8245</v>
      </c>
      <c r="I3566">
        <v>1444060800</v>
      </c>
      <c r="J3566" s="8">
        <f t="shared" si="385"/>
        <v>16713.666666666668</v>
      </c>
      <c r="K3566">
        <v>1440082649</v>
      </c>
      <c r="L3566" s="8">
        <f t="shared" si="385"/>
        <v>16667.623252314817</v>
      </c>
      <c r="M3566" s="10">
        <f t="shared" si="386"/>
        <v>16713.666666666668</v>
      </c>
      <c r="N3566" s="11">
        <f t="shared" si="387"/>
        <v>16713.666666666668</v>
      </c>
      <c r="O3566" s="10">
        <f t="shared" si="388"/>
        <v>16667.623252314817</v>
      </c>
      <c r="P3566" s="11">
        <f t="shared" si="389"/>
        <v>16667.623252314817</v>
      </c>
      <c r="Q3566" t="b">
        <v>0</v>
      </c>
      <c r="R3566">
        <v>17</v>
      </c>
      <c r="S3566" t="b">
        <v>1</v>
      </c>
      <c r="T3566" t="s">
        <v>8269</v>
      </c>
      <c r="U3566" s="5">
        <f>E3566/D3566</f>
        <v>1.0049999999999999</v>
      </c>
      <c r="V3566" s="6">
        <f>E3566/R3566</f>
        <v>59.117647058823529</v>
      </c>
      <c r="W3566" t="str">
        <f t="shared" si="390"/>
        <v>theater</v>
      </c>
      <c r="X3566" t="str">
        <f t="shared" si="391"/>
        <v>plays</v>
      </c>
    </row>
    <row r="3567" spans="1:2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8222</v>
      </c>
      <c r="H3567" t="s">
        <v>8244</v>
      </c>
      <c r="I3567">
        <v>1420048208</v>
      </c>
      <c r="J3567" s="8">
        <f t="shared" si="385"/>
        <v>16435.743148148147</v>
      </c>
      <c r="K3567">
        <v>1417456208</v>
      </c>
      <c r="L3567" s="8">
        <f t="shared" si="385"/>
        <v>16405.743148148147</v>
      </c>
      <c r="M3567" s="10">
        <f t="shared" si="386"/>
        <v>16435.743148148147</v>
      </c>
      <c r="N3567" s="11">
        <f t="shared" si="387"/>
        <v>16435.743148148147</v>
      </c>
      <c r="O3567" s="10">
        <f t="shared" si="388"/>
        <v>16405.743148148147</v>
      </c>
      <c r="P3567" s="11">
        <f t="shared" si="389"/>
        <v>16405.743148148147</v>
      </c>
      <c r="Q3567" t="b">
        <v>0</v>
      </c>
      <c r="R3567">
        <v>12</v>
      </c>
      <c r="S3567" t="b">
        <v>1</v>
      </c>
      <c r="T3567" t="s">
        <v>8269</v>
      </c>
      <c r="U3567" s="5">
        <f>E3567/D3567</f>
        <v>1.3055555555555556</v>
      </c>
      <c r="V3567" s="6">
        <f>E3567/R3567</f>
        <v>97.916666666666671</v>
      </c>
      <c r="W3567" t="str">
        <f t="shared" si="390"/>
        <v>theater</v>
      </c>
      <c r="X3567" t="str">
        <f t="shared" si="391"/>
        <v>plays</v>
      </c>
    </row>
    <row r="3568" spans="1:2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8223</v>
      </c>
      <c r="H3568" t="s">
        <v>8245</v>
      </c>
      <c r="I3568">
        <v>1422015083</v>
      </c>
      <c r="J3568" s="8">
        <f t="shared" si="385"/>
        <v>16458.507905092592</v>
      </c>
      <c r="K3568">
        <v>1419423083</v>
      </c>
      <c r="L3568" s="8">
        <f t="shared" si="385"/>
        <v>16428.507905092592</v>
      </c>
      <c r="M3568" s="10">
        <f t="shared" si="386"/>
        <v>16458.507905092592</v>
      </c>
      <c r="N3568" s="11">
        <f t="shared" si="387"/>
        <v>16458.507905092592</v>
      </c>
      <c r="O3568" s="10">
        <f t="shared" si="388"/>
        <v>16428.507905092592</v>
      </c>
      <c r="P3568" s="11">
        <f t="shared" si="389"/>
        <v>16428.507905092592</v>
      </c>
      <c r="Q3568" t="b">
        <v>0</v>
      </c>
      <c r="R3568">
        <v>38</v>
      </c>
      <c r="S3568" t="b">
        <v>1</v>
      </c>
      <c r="T3568" t="s">
        <v>8269</v>
      </c>
      <c r="U3568" s="5">
        <f>E3568/D3568</f>
        <v>1.0475000000000001</v>
      </c>
      <c r="V3568" s="6">
        <f>E3568/R3568</f>
        <v>55.131578947368418</v>
      </c>
      <c r="W3568" t="str">
        <f t="shared" si="390"/>
        <v>theater</v>
      </c>
      <c r="X3568" t="str">
        <f t="shared" si="391"/>
        <v>plays</v>
      </c>
    </row>
    <row r="3569" spans="1:2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8223</v>
      </c>
      <c r="H3569" t="s">
        <v>8245</v>
      </c>
      <c r="I3569">
        <v>1433964444</v>
      </c>
      <c r="J3569" s="8">
        <f t="shared" si="385"/>
        <v>16596.810694444444</v>
      </c>
      <c r="K3569">
        <v>1431372444</v>
      </c>
      <c r="L3569" s="8">
        <f t="shared" si="385"/>
        <v>16566.810694444444</v>
      </c>
      <c r="M3569" s="10">
        <f t="shared" si="386"/>
        <v>16596.810694444444</v>
      </c>
      <c r="N3569" s="11">
        <f t="shared" si="387"/>
        <v>16596.810694444444</v>
      </c>
      <c r="O3569" s="10">
        <f t="shared" si="388"/>
        <v>16566.810694444444</v>
      </c>
      <c r="P3569" s="11">
        <f t="shared" si="389"/>
        <v>16566.810694444444</v>
      </c>
      <c r="Q3569" t="b">
        <v>0</v>
      </c>
      <c r="R3569">
        <v>41</v>
      </c>
      <c r="S3569" t="b">
        <v>1</v>
      </c>
      <c r="T3569" t="s">
        <v>8269</v>
      </c>
      <c r="U3569" s="5">
        <f>E3569/D3569</f>
        <v>1.0880000000000001</v>
      </c>
      <c r="V3569" s="6">
        <f>E3569/R3569</f>
        <v>26.536585365853657</v>
      </c>
      <c r="W3569" t="str">
        <f t="shared" si="390"/>
        <v>theater</v>
      </c>
      <c r="X3569" t="str">
        <f t="shared" si="391"/>
        <v>plays</v>
      </c>
    </row>
    <row r="3570" spans="1:2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8222</v>
      </c>
      <c r="H3570" t="s">
        <v>8244</v>
      </c>
      <c r="I3570">
        <v>1410975994</v>
      </c>
      <c r="J3570" s="8">
        <f t="shared" si="385"/>
        <v>16330.740671296297</v>
      </c>
      <c r="K3570">
        <v>1408383994</v>
      </c>
      <c r="L3570" s="8">
        <f t="shared" si="385"/>
        <v>16300.740671296297</v>
      </c>
      <c r="M3570" s="10">
        <f t="shared" si="386"/>
        <v>16330.740671296297</v>
      </c>
      <c r="N3570" s="11">
        <f t="shared" si="387"/>
        <v>16330.740671296297</v>
      </c>
      <c r="O3570" s="10">
        <f t="shared" si="388"/>
        <v>16300.740671296297</v>
      </c>
      <c r="P3570" s="11">
        <f t="shared" si="389"/>
        <v>16300.740671296297</v>
      </c>
      <c r="Q3570" t="b">
        <v>0</v>
      </c>
      <c r="R3570">
        <v>19</v>
      </c>
      <c r="S3570" t="b">
        <v>1</v>
      </c>
      <c r="T3570" t="s">
        <v>8269</v>
      </c>
      <c r="U3570" s="5">
        <f>E3570/D3570</f>
        <v>1.1100000000000001</v>
      </c>
      <c r="V3570" s="6">
        <f>E3570/R3570</f>
        <v>58.421052631578945</v>
      </c>
      <c r="W3570" t="str">
        <f t="shared" si="390"/>
        <v>theater</v>
      </c>
      <c r="X3570" t="str">
        <f t="shared" si="391"/>
        <v>plays</v>
      </c>
    </row>
    <row r="3571" spans="1:2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8222</v>
      </c>
      <c r="H3571" t="s">
        <v>8244</v>
      </c>
      <c r="I3571">
        <v>1420734696</v>
      </c>
      <c r="J3571" s="8">
        <f t="shared" si="385"/>
        <v>16443.688611111113</v>
      </c>
      <c r="K3571">
        <v>1418142696</v>
      </c>
      <c r="L3571" s="8">
        <f t="shared" si="385"/>
        <v>16413.688611111113</v>
      </c>
      <c r="M3571" s="10">
        <f t="shared" si="386"/>
        <v>16443.688611111113</v>
      </c>
      <c r="N3571" s="11">
        <f t="shared" si="387"/>
        <v>16443.688611111113</v>
      </c>
      <c r="O3571" s="10">
        <f t="shared" si="388"/>
        <v>16413.688611111113</v>
      </c>
      <c r="P3571" s="11">
        <f t="shared" si="389"/>
        <v>16413.688611111113</v>
      </c>
      <c r="Q3571" t="b">
        <v>0</v>
      </c>
      <c r="R3571">
        <v>41</v>
      </c>
      <c r="S3571" t="b">
        <v>1</v>
      </c>
      <c r="T3571" t="s">
        <v>8269</v>
      </c>
      <c r="U3571" s="5">
        <f>E3571/D3571</f>
        <v>1.0047999999999999</v>
      </c>
      <c r="V3571" s="6">
        <f>E3571/R3571</f>
        <v>122.53658536585365</v>
      </c>
      <c r="W3571" t="str">
        <f t="shared" si="390"/>
        <v>theater</v>
      </c>
      <c r="X3571" t="str">
        <f t="shared" si="391"/>
        <v>plays</v>
      </c>
    </row>
    <row r="3572" spans="1:2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8222</v>
      </c>
      <c r="H3572" t="s">
        <v>8244</v>
      </c>
      <c r="I3572">
        <v>1420009200</v>
      </c>
      <c r="J3572" s="8">
        <f t="shared" si="385"/>
        <v>16435.291666666668</v>
      </c>
      <c r="K3572">
        <v>1417593483</v>
      </c>
      <c r="L3572" s="8">
        <f t="shared" si="385"/>
        <v>16407.331979166669</v>
      </c>
      <c r="M3572" s="10">
        <f t="shared" si="386"/>
        <v>16435.291666666668</v>
      </c>
      <c r="N3572" s="11">
        <f t="shared" si="387"/>
        <v>16435.291666666668</v>
      </c>
      <c r="O3572" s="10">
        <f t="shared" si="388"/>
        <v>16407.331979166669</v>
      </c>
      <c r="P3572" s="11">
        <f t="shared" si="389"/>
        <v>16407.331979166669</v>
      </c>
      <c r="Q3572" t="b">
        <v>0</v>
      </c>
      <c r="R3572">
        <v>26</v>
      </c>
      <c r="S3572" t="b">
        <v>1</v>
      </c>
      <c r="T3572" t="s">
        <v>8269</v>
      </c>
      <c r="U3572" s="5">
        <f>E3572/D3572</f>
        <v>1.1435</v>
      </c>
      <c r="V3572" s="6">
        <f>E3572/R3572</f>
        <v>87.961538461538467</v>
      </c>
      <c r="W3572" t="str">
        <f t="shared" si="390"/>
        <v>theater</v>
      </c>
      <c r="X3572" t="str">
        <f t="shared" si="391"/>
        <v>plays</v>
      </c>
    </row>
    <row r="3573" spans="1:2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8223</v>
      </c>
      <c r="H3573" t="s">
        <v>8245</v>
      </c>
      <c r="I3573">
        <v>1414701413</v>
      </c>
      <c r="J3573" s="8">
        <f t="shared" si="385"/>
        <v>16373.858946759259</v>
      </c>
      <c r="K3573">
        <v>1412109413</v>
      </c>
      <c r="L3573" s="8">
        <f t="shared" si="385"/>
        <v>16343.858946759259</v>
      </c>
      <c r="M3573" s="10">
        <f t="shared" si="386"/>
        <v>16373.858946759259</v>
      </c>
      <c r="N3573" s="11">
        <f t="shared" si="387"/>
        <v>16373.858946759259</v>
      </c>
      <c r="O3573" s="10">
        <f t="shared" si="388"/>
        <v>16343.858946759259</v>
      </c>
      <c r="P3573" s="11">
        <f t="shared" si="389"/>
        <v>16343.858946759259</v>
      </c>
      <c r="Q3573" t="b">
        <v>0</v>
      </c>
      <c r="R3573">
        <v>25</v>
      </c>
      <c r="S3573" t="b">
        <v>1</v>
      </c>
      <c r="T3573" t="s">
        <v>8269</v>
      </c>
      <c r="U3573" s="5">
        <f>E3573/D3573</f>
        <v>1.2206666666666666</v>
      </c>
      <c r="V3573" s="6">
        <f>E3573/R3573</f>
        <v>73.239999999999995</v>
      </c>
      <c r="W3573" t="str">
        <f t="shared" si="390"/>
        <v>theater</v>
      </c>
      <c r="X3573" t="str">
        <f t="shared" si="391"/>
        <v>plays</v>
      </c>
    </row>
    <row r="3574" spans="1:2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8223</v>
      </c>
      <c r="H3574" t="s">
        <v>8245</v>
      </c>
      <c r="I3574">
        <v>1434894082</v>
      </c>
      <c r="J3574" s="8">
        <f t="shared" si="385"/>
        <v>16607.570393518519</v>
      </c>
      <c r="K3574">
        <v>1432302082</v>
      </c>
      <c r="L3574" s="8">
        <f t="shared" si="385"/>
        <v>16577.570393518519</v>
      </c>
      <c r="M3574" s="10">
        <f t="shared" si="386"/>
        <v>16607.570393518519</v>
      </c>
      <c r="N3574" s="11">
        <f t="shared" si="387"/>
        <v>16607.570393518519</v>
      </c>
      <c r="O3574" s="10">
        <f t="shared" si="388"/>
        <v>16577.570393518519</v>
      </c>
      <c r="P3574" s="11">
        <f t="shared" si="389"/>
        <v>16577.570393518519</v>
      </c>
      <c r="Q3574" t="b">
        <v>0</v>
      </c>
      <c r="R3574">
        <v>9</v>
      </c>
      <c r="S3574" t="b">
        <v>1</v>
      </c>
      <c r="T3574" t="s">
        <v>8269</v>
      </c>
      <c r="U3574" s="5">
        <f>E3574/D3574</f>
        <v>1</v>
      </c>
      <c r="V3574" s="6">
        <f>E3574/R3574</f>
        <v>55.555555555555557</v>
      </c>
      <c r="W3574" t="str">
        <f t="shared" si="390"/>
        <v>theater</v>
      </c>
      <c r="X3574" t="str">
        <f t="shared" si="391"/>
        <v>plays</v>
      </c>
    </row>
    <row r="3575" spans="1:2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8223</v>
      </c>
      <c r="H3575" t="s">
        <v>8245</v>
      </c>
      <c r="I3575">
        <v>1415440846</v>
      </c>
      <c r="J3575" s="8">
        <f t="shared" si="385"/>
        <v>16382.417199074072</v>
      </c>
      <c r="K3575">
        <v>1412845246</v>
      </c>
      <c r="L3575" s="8">
        <f t="shared" si="385"/>
        <v>16352.375532407406</v>
      </c>
      <c r="M3575" s="10">
        <f t="shared" si="386"/>
        <v>16382.417199074072</v>
      </c>
      <c r="N3575" s="11">
        <f t="shared" si="387"/>
        <v>16382.417199074072</v>
      </c>
      <c r="O3575" s="10">
        <f t="shared" si="388"/>
        <v>16352.375532407406</v>
      </c>
      <c r="P3575" s="11">
        <f t="shared" si="389"/>
        <v>16352.375532407406</v>
      </c>
      <c r="Q3575" t="b">
        <v>0</v>
      </c>
      <c r="R3575">
        <v>78</v>
      </c>
      <c r="S3575" t="b">
        <v>1</v>
      </c>
      <c r="T3575" t="s">
        <v>8269</v>
      </c>
      <c r="U3575" s="5">
        <f>E3575/D3575</f>
        <v>1.028</v>
      </c>
      <c r="V3575" s="6">
        <f>E3575/R3575</f>
        <v>39.53846153846154</v>
      </c>
      <c r="W3575" t="str">
        <f t="shared" si="390"/>
        <v>theater</v>
      </c>
      <c r="X3575" t="str">
        <f t="shared" si="391"/>
        <v>plays</v>
      </c>
    </row>
    <row r="3576" spans="1:2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8222</v>
      </c>
      <c r="H3576" t="s">
        <v>8244</v>
      </c>
      <c r="I3576">
        <v>1415921848</v>
      </c>
      <c r="J3576" s="8">
        <f t="shared" si="385"/>
        <v>16387.98435185185</v>
      </c>
      <c r="K3576">
        <v>1413326248</v>
      </c>
      <c r="L3576" s="8">
        <f t="shared" si="385"/>
        <v>16357.942685185184</v>
      </c>
      <c r="M3576" s="10">
        <f t="shared" si="386"/>
        <v>16387.98435185185</v>
      </c>
      <c r="N3576" s="11">
        <f t="shared" si="387"/>
        <v>16387.98435185185</v>
      </c>
      <c r="O3576" s="10">
        <f t="shared" si="388"/>
        <v>16357.942685185184</v>
      </c>
      <c r="P3576" s="11">
        <f t="shared" si="389"/>
        <v>16357.942685185184</v>
      </c>
      <c r="Q3576" t="b">
        <v>0</v>
      </c>
      <c r="R3576">
        <v>45</v>
      </c>
      <c r="S3576" t="b">
        <v>1</v>
      </c>
      <c r="T3576" t="s">
        <v>8269</v>
      </c>
      <c r="U3576" s="5">
        <f>E3576/D3576</f>
        <v>1.0612068965517241</v>
      </c>
      <c r="V3576" s="6">
        <f>E3576/R3576</f>
        <v>136.77777777777777</v>
      </c>
      <c r="W3576" t="str">
        <f t="shared" si="390"/>
        <v>theater</v>
      </c>
      <c r="X3576" t="str">
        <f t="shared" si="391"/>
        <v>plays</v>
      </c>
    </row>
    <row r="3577" spans="1:2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8222</v>
      </c>
      <c r="H3577" t="s">
        <v>8244</v>
      </c>
      <c r="I3577">
        <v>1470887940</v>
      </c>
      <c r="J3577" s="8">
        <f t="shared" si="385"/>
        <v>17024.165972222221</v>
      </c>
      <c r="K3577">
        <v>1468176527</v>
      </c>
      <c r="L3577" s="8">
        <f t="shared" si="385"/>
        <v>16992.783877314814</v>
      </c>
      <c r="M3577" s="10">
        <f t="shared" si="386"/>
        <v>17024.165972222221</v>
      </c>
      <c r="N3577" s="11">
        <f t="shared" si="387"/>
        <v>17024.165972222221</v>
      </c>
      <c r="O3577" s="10">
        <f t="shared" si="388"/>
        <v>16992.783877314814</v>
      </c>
      <c r="P3577" s="11">
        <f t="shared" si="389"/>
        <v>16992.783877314814</v>
      </c>
      <c r="Q3577" t="b">
        <v>0</v>
      </c>
      <c r="R3577">
        <v>102</v>
      </c>
      <c r="S3577" t="b">
        <v>1</v>
      </c>
      <c r="T3577" t="s">
        <v>8269</v>
      </c>
      <c r="U3577" s="5">
        <f>E3577/D3577</f>
        <v>1.0133000000000001</v>
      </c>
      <c r="V3577" s="6">
        <f>E3577/R3577</f>
        <v>99.343137254901961</v>
      </c>
      <c r="W3577" t="str">
        <f t="shared" si="390"/>
        <v>theater</v>
      </c>
      <c r="X3577" t="str">
        <f t="shared" si="391"/>
        <v>plays</v>
      </c>
    </row>
    <row r="3578" spans="1:2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8222</v>
      </c>
      <c r="H3578" t="s">
        <v>8244</v>
      </c>
      <c r="I3578">
        <v>1480947054</v>
      </c>
      <c r="J3578" s="8">
        <f t="shared" si="385"/>
        <v>17140.590902777778</v>
      </c>
      <c r="K3578">
        <v>1475759454</v>
      </c>
      <c r="L3578" s="8">
        <f t="shared" si="385"/>
        <v>17080.54923611111</v>
      </c>
      <c r="M3578" s="10">
        <f t="shared" si="386"/>
        <v>17140.590902777778</v>
      </c>
      <c r="N3578" s="11">
        <f t="shared" si="387"/>
        <v>17140.590902777778</v>
      </c>
      <c r="O3578" s="10">
        <f t="shared" si="388"/>
        <v>17080.54923611111</v>
      </c>
      <c r="P3578" s="11">
        <f t="shared" si="389"/>
        <v>17080.54923611111</v>
      </c>
      <c r="Q3578" t="b">
        <v>0</v>
      </c>
      <c r="R3578">
        <v>5</v>
      </c>
      <c r="S3578" t="b">
        <v>1</v>
      </c>
      <c r="T3578" t="s">
        <v>8269</v>
      </c>
      <c r="U3578" s="5">
        <f>E3578/D3578</f>
        <v>1</v>
      </c>
      <c r="V3578" s="6">
        <f>E3578/R3578</f>
        <v>20</v>
      </c>
      <c r="W3578" t="str">
        <f t="shared" si="390"/>
        <v>theater</v>
      </c>
      <c r="X3578" t="str">
        <f t="shared" si="391"/>
        <v>plays</v>
      </c>
    </row>
    <row r="3579" spans="1:2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8222</v>
      </c>
      <c r="H3579" t="s">
        <v>8244</v>
      </c>
      <c r="I3579">
        <v>1430029680</v>
      </c>
      <c r="J3579" s="8">
        <f t="shared" si="385"/>
        <v>16551.269444444446</v>
      </c>
      <c r="K3579">
        <v>1427741583</v>
      </c>
      <c r="L3579" s="8">
        <f t="shared" si="385"/>
        <v>16524.786840277779</v>
      </c>
      <c r="M3579" s="10">
        <f t="shared" si="386"/>
        <v>16551.269444444446</v>
      </c>
      <c r="N3579" s="11">
        <f t="shared" si="387"/>
        <v>16551.269444444446</v>
      </c>
      <c r="O3579" s="10">
        <f t="shared" si="388"/>
        <v>16524.786840277779</v>
      </c>
      <c r="P3579" s="11">
        <f t="shared" si="389"/>
        <v>16524.786840277779</v>
      </c>
      <c r="Q3579" t="b">
        <v>0</v>
      </c>
      <c r="R3579">
        <v>27</v>
      </c>
      <c r="S3579" t="b">
        <v>1</v>
      </c>
      <c r="T3579" t="s">
        <v>8269</v>
      </c>
      <c r="U3579" s="5">
        <f>E3579/D3579</f>
        <v>1.3</v>
      </c>
      <c r="V3579" s="6">
        <f>E3579/R3579</f>
        <v>28.888888888888889</v>
      </c>
      <c r="W3579" t="str">
        <f t="shared" si="390"/>
        <v>theater</v>
      </c>
      <c r="X3579" t="str">
        <f t="shared" si="391"/>
        <v>plays</v>
      </c>
    </row>
    <row r="3580" spans="1:2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8223</v>
      </c>
      <c r="H3580" t="s">
        <v>8245</v>
      </c>
      <c r="I3580">
        <v>1462037777</v>
      </c>
      <c r="J3580" s="8">
        <f t="shared" si="385"/>
        <v>16921.733530092595</v>
      </c>
      <c r="K3580">
        <v>1459445777</v>
      </c>
      <c r="L3580" s="8">
        <f t="shared" si="385"/>
        <v>16891.733530092595</v>
      </c>
      <c r="M3580" s="10">
        <f t="shared" si="386"/>
        <v>16921.733530092595</v>
      </c>
      <c r="N3580" s="11">
        <f t="shared" si="387"/>
        <v>16921.733530092595</v>
      </c>
      <c r="O3580" s="10">
        <f t="shared" si="388"/>
        <v>16891.733530092595</v>
      </c>
      <c r="P3580" s="11">
        <f t="shared" si="389"/>
        <v>16891.733530092595</v>
      </c>
      <c r="Q3580" t="b">
        <v>0</v>
      </c>
      <c r="R3580">
        <v>37</v>
      </c>
      <c r="S3580" t="b">
        <v>1</v>
      </c>
      <c r="T3580" t="s">
        <v>8269</v>
      </c>
      <c r="U3580" s="5">
        <f>E3580/D3580</f>
        <v>1.0001333333333333</v>
      </c>
      <c r="V3580" s="6">
        <f>E3580/R3580</f>
        <v>40.545945945945945</v>
      </c>
      <c r="W3580" t="str">
        <f t="shared" si="390"/>
        <v>theater</v>
      </c>
      <c r="X3580" t="str">
        <f t="shared" si="391"/>
        <v>plays</v>
      </c>
    </row>
    <row r="3581" spans="1:2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8223</v>
      </c>
      <c r="H3581" t="s">
        <v>8245</v>
      </c>
      <c r="I3581">
        <v>1459444656</v>
      </c>
      <c r="J3581" s="8">
        <f t="shared" si="385"/>
        <v>16891.720555555556</v>
      </c>
      <c r="K3581">
        <v>1456856256</v>
      </c>
      <c r="L3581" s="8">
        <f t="shared" si="385"/>
        <v>16861.762222222223</v>
      </c>
      <c r="M3581" s="10">
        <f t="shared" si="386"/>
        <v>16891.720555555556</v>
      </c>
      <c r="N3581" s="11">
        <f t="shared" si="387"/>
        <v>16891.720555555556</v>
      </c>
      <c r="O3581" s="10">
        <f t="shared" si="388"/>
        <v>16861.762222222223</v>
      </c>
      <c r="P3581" s="11">
        <f t="shared" si="389"/>
        <v>16861.762222222223</v>
      </c>
      <c r="Q3581" t="b">
        <v>0</v>
      </c>
      <c r="R3581">
        <v>14</v>
      </c>
      <c r="S3581" t="b">
        <v>1</v>
      </c>
      <c r="T3581" t="s">
        <v>8269</v>
      </c>
      <c r="U3581" s="5">
        <f>E3581/D3581</f>
        <v>1</v>
      </c>
      <c r="V3581" s="6">
        <f>E3581/R3581</f>
        <v>35.714285714285715</v>
      </c>
      <c r="W3581" t="str">
        <f t="shared" si="390"/>
        <v>theater</v>
      </c>
      <c r="X3581" t="str">
        <f t="shared" si="391"/>
        <v>plays</v>
      </c>
    </row>
    <row r="3582" spans="1:2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8222</v>
      </c>
      <c r="H3582" t="s">
        <v>8244</v>
      </c>
      <c r="I3582">
        <v>1425185940</v>
      </c>
      <c r="J3582" s="8">
        <f t="shared" si="385"/>
        <v>16495.207638888889</v>
      </c>
      <c r="K3582">
        <v>1421900022</v>
      </c>
      <c r="L3582" s="8">
        <f t="shared" si="385"/>
        <v>16457.176180555554</v>
      </c>
      <c r="M3582" s="10">
        <f t="shared" si="386"/>
        <v>16495.207638888889</v>
      </c>
      <c r="N3582" s="11">
        <f t="shared" si="387"/>
        <v>16495.207638888889</v>
      </c>
      <c r="O3582" s="10">
        <f t="shared" si="388"/>
        <v>16457.176180555554</v>
      </c>
      <c r="P3582" s="11">
        <f t="shared" si="389"/>
        <v>16457.176180555554</v>
      </c>
      <c r="Q3582" t="b">
        <v>0</v>
      </c>
      <c r="R3582">
        <v>27</v>
      </c>
      <c r="S3582" t="b">
        <v>1</v>
      </c>
      <c r="T3582" t="s">
        <v>8269</v>
      </c>
      <c r="U3582" s="5">
        <f>E3582/D3582</f>
        <v>1.1388888888888888</v>
      </c>
      <c r="V3582" s="6">
        <f>E3582/R3582</f>
        <v>37.962962962962962</v>
      </c>
      <c r="W3582" t="str">
        <f t="shared" si="390"/>
        <v>theater</v>
      </c>
      <c r="X3582" t="str">
        <f t="shared" si="391"/>
        <v>plays</v>
      </c>
    </row>
    <row r="3583" spans="1:2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8223</v>
      </c>
      <c r="H3583" t="s">
        <v>8245</v>
      </c>
      <c r="I3583">
        <v>1406719110</v>
      </c>
      <c r="J3583" s="8">
        <f t="shared" si="385"/>
        <v>16281.471180555556</v>
      </c>
      <c r="K3583">
        <v>1405509510</v>
      </c>
      <c r="L3583" s="8">
        <f t="shared" si="385"/>
        <v>16267.471180555556</v>
      </c>
      <c r="M3583" s="10">
        <f t="shared" si="386"/>
        <v>16281.471180555556</v>
      </c>
      <c r="N3583" s="11">
        <f t="shared" si="387"/>
        <v>16281.471180555556</v>
      </c>
      <c r="O3583" s="10">
        <f t="shared" si="388"/>
        <v>16267.471180555556</v>
      </c>
      <c r="P3583" s="11">
        <f t="shared" si="389"/>
        <v>16267.471180555556</v>
      </c>
      <c r="Q3583" t="b">
        <v>0</v>
      </c>
      <c r="R3583">
        <v>45</v>
      </c>
      <c r="S3583" t="b">
        <v>1</v>
      </c>
      <c r="T3583" t="s">
        <v>8269</v>
      </c>
      <c r="U3583" s="5">
        <f>E3583/D3583</f>
        <v>1</v>
      </c>
      <c r="V3583" s="6">
        <f>E3583/R3583</f>
        <v>33.333333333333336</v>
      </c>
      <c r="W3583" t="str">
        <f t="shared" si="390"/>
        <v>theater</v>
      </c>
      <c r="X3583" t="str">
        <f t="shared" si="391"/>
        <v>plays</v>
      </c>
    </row>
    <row r="3584" spans="1:2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8222</v>
      </c>
      <c r="H3584" t="s">
        <v>8244</v>
      </c>
      <c r="I3584">
        <v>1459822682</v>
      </c>
      <c r="J3584" s="8">
        <f t="shared" si="385"/>
        <v>16896.095856481483</v>
      </c>
      <c r="K3584">
        <v>1458613082</v>
      </c>
      <c r="L3584" s="8">
        <f t="shared" si="385"/>
        <v>16882.095856481483</v>
      </c>
      <c r="M3584" s="10">
        <f t="shared" si="386"/>
        <v>16896.095856481483</v>
      </c>
      <c r="N3584" s="11">
        <f t="shared" si="387"/>
        <v>16896.095856481483</v>
      </c>
      <c r="O3584" s="10">
        <f t="shared" si="388"/>
        <v>16882.095856481483</v>
      </c>
      <c r="P3584" s="11">
        <f t="shared" si="389"/>
        <v>16882.095856481483</v>
      </c>
      <c r="Q3584" t="b">
        <v>0</v>
      </c>
      <c r="R3584">
        <v>49</v>
      </c>
      <c r="S3584" t="b">
        <v>1</v>
      </c>
      <c r="T3584" t="s">
        <v>8269</v>
      </c>
      <c r="U3584" s="5">
        <f>E3584/D3584</f>
        <v>2.87</v>
      </c>
      <c r="V3584" s="6">
        <f>E3584/R3584</f>
        <v>58.571428571428569</v>
      </c>
      <c r="W3584" t="str">
        <f t="shared" si="390"/>
        <v>theater</v>
      </c>
      <c r="X3584" t="str">
        <f t="shared" si="391"/>
        <v>plays</v>
      </c>
    </row>
    <row r="3585" spans="1:2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8222</v>
      </c>
      <c r="H3585" t="s">
        <v>8244</v>
      </c>
      <c r="I3585">
        <v>1460970805</v>
      </c>
      <c r="J3585" s="8">
        <f t="shared" si="385"/>
        <v>16909.384317129628</v>
      </c>
      <c r="K3585">
        <v>1455790405</v>
      </c>
      <c r="L3585" s="8">
        <f t="shared" si="385"/>
        <v>16849.425983796296</v>
      </c>
      <c r="M3585" s="10">
        <f t="shared" si="386"/>
        <v>16909.384317129628</v>
      </c>
      <c r="N3585" s="11">
        <f t="shared" si="387"/>
        <v>16909.384317129628</v>
      </c>
      <c r="O3585" s="10">
        <f t="shared" si="388"/>
        <v>16849.425983796296</v>
      </c>
      <c r="P3585" s="11">
        <f t="shared" si="389"/>
        <v>16849.425983796296</v>
      </c>
      <c r="Q3585" t="b">
        <v>0</v>
      </c>
      <c r="R3585">
        <v>24</v>
      </c>
      <c r="S3585" t="b">
        <v>1</v>
      </c>
      <c r="T3585" t="s">
        <v>8269</v>
      </c>
      <c r="U3585" s="5">
        <f>E3585/D3585</f>
        <v>1.085</v>
      </c>
      <c r="V3585" s="6">
        <f>E3585/R3585</f>
        <v>135.625</v>
      </c>
      <c r="W3585" t="str">
        <f t="shared" si="390"/>
        <v>theater</v>
      </c>
      <c r="X3585" t="str">
        <f t="shared" si="391"/>
        <v>plays</v>
      </c>
    </row>
    <row r="3586" spans="1:2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8223</v>
      </c>
      <c r="H3586" t="s">
        <v>8245</v>
      </c>
      <c r="I3586">
        <v>1436772944</v>
      </c>
      <c r="J3586" s="8">
        <f t="shared" si="385"/>
        <v>16629.316481481485</v>
      </c>
      <c r="K3586">
        <v>1434180944</v>
      </c>
      <c r="L3586" s="8">
        <f t="shared" si="385"/>
        <v>16599.316481481485</v>
      </c>
      <c r="M3586" s="10">
        <f t="shared" si="386"/>
        <v>16629.316481481485</v>
      </c>
      <c r="N3586" s="11">
        <f t="shared" si="387"/>
        <v>16629.316481481485</v>
      </c>
      <c r="O3586" s="10">
        <f t="shared" si="388"/>
        <v>16599.316481481485</v>
      </c>
      <c r="P3586" s="11">
        <f t="shared" si="389"/>
        <v>16599.316481481485</v>
      </c>
      <c r="Q3586" t="b">
        <v>0</v>
      </c>
      <c r="R3586">
        <v>112</v>
      </c>
      <c r="S3586" t="b">
        <v>1</v>
      </c>
      <c r="T3586" t="s">
        <v>8269</v>
      </c>
      <c r="U3586" s="5">
        <f>E3586/D3586</f>
        <v>1.155</v>
      </c>
      <c r="V3586" s="6">
        <f>E3586/R3586</f>
        <v>30.9375</v>
      </c>
      <c r="W3586" t="str">
        <f t="shared" si="390"/>
        <v>theater</v>
      </c>
      <c r="X3586" t="str">
        <f t="shared" si="391"/>
        <v>plays</v>
      </c>
    </row>
    <row r="3587" spans="1:2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8222</v>
      </c>
      <c r="H3587" t="s">
        <v>8244</v>
      </c>
      <c r="I3587">
        <v>1419181890</v>
      </c>
      <c r="J3587" s="8">
        <f t="shared" ref="J3587:L3650" si="392">(((I3587/60)/60)/24)</f>
        <v>16425.716319444444</v>
      </c>
      <c r="K3587">
        <v>1416589890</v>
      </c>
      <c r="L3587" s="8">
        <f t="shared" si="392"/>
        <v>16395.716319444444</v>
      </c>
      <c r="M3587" s="10">
        <f t="shared" ref="M3587:M3650" si="393">J3587</f>
        <v>16425.716319444444</v>
      </c>
      <c r="N3587" s="11">
        <f t="shared" ref="N3587:N3650" si="394">J3587</f>
        <v>16425.716319444444</v>
      </c>
      <c r="O3587" s="10">
        <f t="shared" ref="O3587:O3650" si="395">L3587</f>
        <v>16395.716319444444</v>
      </c>
      <c r="P3587" s="11">
        <f t="shared" ref="P3587:P3650" si="396">L3587</f>
        <v>16395.716319444444</v>
      </c>
      <c r="Q3587" t="b">
        <v>0</v>
      </c>
      <c r="R3587">
        <v>23</v>
      </c>
      <c r="S3587" t="b">
        <v>1</v>
      </c>
      <c r="T3587" t="s">
        <v>8269</v>
      </c>
      <c r="U3587" s="5">
        <f>E3587/D3587</f>
        <v>1.1911764705882353</v>
      </c>
      <c r="V3587" s="6">
        <f>E3587/R3587</f>
        <v>176.08695652173913</v>
      </c>
      <c r="W3587" t="str">
        <f t="shared" ref="W3587:W3650" si="397">LEFT(T3587,((FIND("/",T3587,1))-1))</f>
        <v>theater</v>
      </c>
      <c r="X3587" t="str">
        <f t="shared" ref="X3587:X3650" si="398">RIGHT(T3587,((LEN(T3587))-(FIND("/",T3587,1))))</f>
        <v>plays</v>
      </c>
    </row>
    <row r="3588" spans="1:2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8222</v>
      </c>
      <c r="H3588" t="s">
        <v>8244</v>
      </c>
      <c r="I3588">
        <v>1474649070</v>
      </c>
      <c r="J3588" s="8">
        <f t="shared" si="392"/>
        <v>17067.697569444445</v>
      </c>
      <c r="K3588">
        <v>1469465070</v>
      </c>
      <c r="L3588" s="8">
        <f t="shared" si="392"/>
        <v>17007.697569444445</v>
      </c>
      <c r="M3588" s="10">
        <f t="shared" si="393"/>
        <v>17067.697569444445</v>
      </c>
      <c r="N3588" s="11">
        <f t="shared" si="394"/>
        <v>17067.697569444445</v>
      </c>
      <c r="O3588" s="10">
        <f t="shared" si="395"/>
        <v>17007.697569444445</v>
      </c>
      <c r="P3588" s="11">
        <f t="shared" si="396"/>
        <v>17007.697569444445</v>
      </c>
      <c r="Q3588" t="b">
        <v>0</v>
      </c>
      <c r="R3588">
        <v>54</v>
      </c>
      <c r="S3588" t="b">
        <v>1</v>
      </c>
      <c r="T3588" t="s">
        <v>8269</v>
      </c>
      <c r="U3588" s="5">
        <f>E3588/D3588</f>
        <v>1.0942666666666667</v>
      </c>
      <c r="V3588" s="6">
        <f>E3588/R3588</f>
        <v>151.9814814814815</v>
      </c>
      <c r="W3588" t="str">
        <f t="shared" si="397"/>
        <v>theater</v>
      </c>
      <c r="X3588" t="str">
        <f t="shared" si="398"/>
        <v>plays</v>
      </c>
    </row>
    <row r="3589" spans="1:2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8223</v>
      </c>
      <c r="H3589" t="s">
        <v>8245</v>
      </c>
      <c r="I3589">
        <v>1467054000</v>
      </c>
      <c r="J3589" s="8">
        <f t="shared" si="392"/>
        <v>16979.791666666668</v>
      </c>
      <c r="K3589">
        <v>1463144254</v>
      </c>
      <c r="L3589" s="8">
        <f t="shared" si="392"/>
        <v>16934.539976851851</v>
      </c>
      <c r="M3589" s="10">
        <f t="shared" si="393"/>
        <v>16979.791666666668</v>
      </c>
      <c r="N3589" s="11">
        <f t="shared" si="394"/>
        <v>16979.791666666668</v>
      </c>
      <c r="O3589" s="10">
        <f t="shared" si="395"/>
        <v>16934.539976851851</v>
      </c>
      <c r="P3589" s="11">
        <f t="shared" si="396"/>
        <v>16934.539976851851</v>
      </c>
      <c r="Q3589" t="b">
        <v>0</v>
      </c>
      <c r="R3589">
        <v>28</v>
      </c>
      <c r="S3589" t="b">
        <v>1</v>
      </c>
      <c r="T3589" t="s">
        <v>8269</v>
      </c>
      <c r="U3589" s="5">
        <f>E3589/D3589</f>
        <v>1.266</v>
      </c>
      <c r="V3589" s="6">
        <f>E3589/R3589</f>
        <v>22.607142857142858</v>
      </c>
      <c r="W3589" t="str">
        <f t="shared" si="397"/>
        <v>theater</v>
      </c>
      <c r="X3589" t="str">
        <f t="shared" si="398"/>
        <v>plays</v>
      </c>
    </row>
    <row r="3590" spans="1:2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8223</v>
      </c>
      <c r="H3590" t="s">
        <v>8245</v>
      </c>
      <c r="I3590">
        <v>1430348400</v>
      </c>
      <c r="J3590" s="8">
        <f t="shared" si="392"/>
        <v>16554.958333333332</v>
      </c>
      <c r="K3590">
        <v>1428436410</v>
      </c>
      <c r="L3590" s="8">
        <f t="shared" si="392"/>
        <v>16532.828819444443</v>
      </c>
      <c r="M3590" s="10">
        <f t="shared" si="393"/>
        <v>16554.958333333332</v>
      </c>
      <c r="N3590" s="11">
        <f t="shared" si="394"/>
        <v>16554.958333333332</v>
      </c>
      <c r="O3590" s="10">
        <f t="shared" si="395"/>
        <v>16532.828819444443</v>
      </c>
      <c r="P3590" s="11">
        <f t="shared" si="396"/>
        <v>16532.828819444443</v>
      </c>
      <c r="Q3590" t="b">
        <v>0</v>
      </c>
      <c r="R3590">
        <v>11</v>
      </c>
      <c r="S3590" t="b">
        <v>1</v>
      </c>
      <c r="T3590" t="s">
        <v>8269</v>
      </c>
      <c r="U3590" s="5">
        <f>E3590/D3590</f>
        <v>1.0049999999999999</v>
      </c>
      <c r="V3590" s="6">
        <f>E3590/R3590</f>
        <v>18.272727272727273</v>
      </c>
      <c r="W3590" t="str">
        <f t="shared" si="397"/>
        <v>theater</v>
      </c>
      <c r="X3590" t="str">
        <f t="shared" si="398"/>
        <v>plays</v>
      </c>
    </row>
    <row r="3591" spans="1:2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8222</v>
      </c>
      <c r="H3591" t="s">
        <v>8244</v>
      </c>
      <c r="I3591">
        <v>1432654347</v>
      </c>
      <c r="J3591" s="8">
        <f t="shared" si="392"/>
        <v>16581.647534722222</v>
      </c>
      <c r="K3591">
        <v>1430494347</v>
      </c>
      <c r="L3591" s="8">
        <f t="shared" si="392"/>
        <v>16556.647534722222</v>
      </c>
      <c r="M3591" s="10">
        <f t="shared" si="393"/>
        <v>16581.647534722222</v>
      </c>
      <c r="N3591" s="11">
        <f t="shared" si="394"/>
        <v>16581.647534722222</v>
      </c>
      <c r="O3591" s="10">
        <f t="shared" si="395"/>
        <v>16556.647534722222</v>
      </c>
      <c r="P3591" s="11">
        <f t="shared" si="396"/>
        <v>16556.647534722222</v>
      </c>
      <c r="Q3591" t="b">
        <v>0</v>
      </c>
      <c r="R3591">
        <v>62</v>
      </c>
      <c r="S3591" t="b">
        <v>1</v>
      </c>
      <c r="T3591" t="s">
        <v>8269</v>
      </c>
      <c r="U3591" s="5">
        <f>E3591/D3591</f>
        <v>1.2749999999999999</v>
      </c>
      <c r="V3591" s="6">
        <f>E3591/R3591</f>
        <v>82.258064516129039</v>
      </c>
      <c r="W3591" t="str">
        <f t="shared" si="397"/>
        <v>theater</v>
      </c>
      <c r="X3591" t="str">
        <f t="shared" si="398"/>
        <v>plays</v>
      </c>
    </row>
    <row r="3592" spans="1:2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8223</v>
      </c>
      <c r="H3592" t="s">
        <v>8245</v>
      </c>
      <c r="I3592">
        <v>1413792034</v>
      </c>
      <c r="J3592" s="8">
        <f t="shared" si="392"/>
        <v>16363.333726851852</v>
      </c>
      <c r="K3592">
        <v>1411200034</v>
      </c>
      <c r="L3592" s="8">
        <f t="shared" si="392"/>
        <v>16333.333726851852</v>
      </c>
      <c r="M3592" s="10">
        <f t="shared" si="393"/>
        <v>16363.333726851852</v>
      </c>
      <c r="N3592" s="11">
        <f t="shared" si="394"/>
        <v>16363.333726851852</v>
      </c>
      <c r="O3592" s="10">
        <f t="shared" si="395"/>
        <v>16333.333726851852</v>
      </c>
      <c r="P3592" s="11">
        <f t="shared" si="396"/>
        <v>16333.333726851852</v>
      </c>
      <c r="Q3592" t="b">
        <v>0</v>
      </c>
      <c r="R3592">
        <v>73</v>
      </c>
      <c r="S3592" t="b">
        <v>1</v>
      </c>
      <c r="T3592" t="s">
        <v>8269</v>
      </c>
      <c r="U3592" s="5">
        <f>E3592/D3592</f>
        <v>1.0005999999999999</v>
      </c>
      <c r="V3592" s="6">
        <f>E3592/R3592</f>
        <v>68.534246575342465</v>
      </c>
      <c r="W3592" t="str">
        <f t="shared" si="397"/>
        <v>theater</v>
      </c>
      <c r="X3592" t="str">
        <f t="shared" si="398"/>
        <v>plays</v>
      </c>
    </row>
    <row r="3593" spans="1:2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8222</v>
      </c>
      <c r="H3593" t="s">
        <v>8244</v>
      </c>
      <c r="I3593">
        <v>1422075540</v>
      </c>
      <c r="J3593" s="8">
        <f t="shared" si="392"/>
        <v>16459.207638888889</v>
      </c>
      <c r="K3593">
        <v>1419979544</v>
      </c>
      <c r="L3593" s="8">
        <f t="shared" si="392"/>
        <v>16434.948425925926</v>
      </c>
      <c r="M3593" s="10">
        <f t="shared" si="393"/>
        <v>16459.207638888889</v>
      </c>
      <c r="N3593" s="11">
        <f t="shared" si="394"/>
        <v>16459.207638888889</v>
      </c>
      <c r="O3593" s="10">
        <f t="shared" si="395"/>
        <v>16434.948425925926</v>
      </c>
      <c r="P3593" s="11">
        <f t="shared" si="396"/>
        <v>16434.948425925926</v>
      </c>
      <c r="Q3593" t="b">
        <v>0</v>
      </c>
      <c r="R3593">
        <v>18</v>
      </c>
      <c r="S3593" t="b">
        <v>1</v>
      </c>
      <c r="T3593" t="s">
        <v>8269</v>
      </c>
      <c r="U3593" s="5">
        <f>E3593/D3593</f>
        <v>1.75</v>
      </c>
      <c r="V3593" s="6">
        <f>E3593/R3593</f>
        <v>68.055555555555557</v>
      </c>
      <c r="W3593" t="str">
        <f t="shared" si="397"/>
        <v>theater</v>
      </c>
      <c r="X3593" t="str">
        <f t="shared" si="398"/>
        <v>plays</v>
      </c>
    </row>
    <row r="3594" spans="1:2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8222</v>
      </c>
      <c r="H3594" t="s">
        <v>8244</v>
      </c>
      <c r="I3594">
        <v>1423630740</v>
      </c>
      <c r="J3594" s="8">
        <f t="shared" si="392"/>
        <v>16477.207638888889</v>
      </c>
      <c r="K3594">
        <v>1418673307</v>
      </c>
      <c r="L3594" s="8">
        <f t="shared" si="392"/>
        <v>16419.829942129629</v>
      </c>
      <c r="M3594" s="10">
        <f t="shared" si="393"/>
        <v>16477.207638888889</v>
      </c>
      <c r="N3594" s="11">
        <f t="shared" si="394"/>
        <v>16477.207638888889</v>
      </c>
      <c r="O3594" s="10">
        <f t="shared" si="395"/>
        <v>16419.829942129629</v>
      </c>
      <c r="P3594" s="11">
        <f t="shared" si="396"/>
        <v>16419.829942129629</v>
      </c>
      <c r="Q3594" t="b">
        <v>0</v>
      </c>
      <c r="R3594">
        <v>35</v>
      </c>
      <c r="S3594" t="b">
        <v>1</v>
      </c>
      <c r="T3594" t="s">
        <v>8269</v>
      </c>
      <c r="U3594" s="5">
        <f>E3594/D3594</f>
        <v>1.2725</v>
      </c>
      <c r="V3594" s="6">
        <f>E3594/R3594</f>
        <v>72.714285714285708</v>
      </c>
      <c r="W3594" t="str">
        <f t="shared" si="397"/>
        <v>theater</v>
      </c>
      <c r="X3594" t="str">
        <f t="shared" si="398"/>
        <v>plays</v>
      </c>
    </row>
    <row r="3595" spans="1:2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8222</v>
      </c>
      <c r="H3595" t="s">
        <v>8244</v>
      </c>
      <c r="I3595">
        <v>1420489560</v>
      </c>
      <c r="J3595" s="8">
        <f t="shared" si="392"/>
        <v>16440.851388888888</v>
      </c>
      <c r="K3595">
        <v>1417469639</v>
      </c>
      <c r="L3595" s="8">
        <f t="shared" si="392"/>
        <v>16405.898599537039</v>
      </c>
      <c r="M3595" s="10">
        <f t="shared" si="393"/>
        <v>16440.851388888888</v>
      </c>
      <c r="N3595" s="11">
        <f t="shared" si="394"/>
        <v>16440.851388888888</v>
      </c>
      <c r="O3595" s="10">
        <f t="shared" si="395"/>
        <v>16405.898599537039</v>
      </c>
      <c r="P3595" s="11">
        <f t="shared" si="396"/>
        <v>16405.898599537039</v>
      </c>
      <c r="Q3595" t="b">
        <v>0</v>
      </c>
      <c r="R3595">
        <v>43</v>
      </c>
      <c r="S3595" t="b">
        <v>1</v>
      </c>
      <c r="T3595" t="s">
        <v>8269</v>
      </c>
      <c r="U3595" s="5">
        <f>E3595/D3595</f>
        <v>1.1063333333333334</v>
      </c>
      <c r="V3595" s="6">
        <f>E3595/R3595</f>
        <v>77.186046511627907</v>
      </c>
      <c r="W3595" t="str">
        <f t="shared" si="397"/>
        <v>theater</v>
      </c>
      <c r="X3595" t="str">
        <f t="shared" si="398"/>
        <v>plays</v>
      </c>
    </row>
    <row r="3596" spans="1:2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8222</v>
      </c>
      <c r="H3596" t="s">
        <v>8244</v>
      </c>
      <c r="I3596">
        <v>1472952982</v>
      </c>
      <c r="J3596" s="8">
        <f t="shared" si="392"/>
        <v>17048.066921296297</v>
      </c>
      <c r="K3596">
        <v>1470792982</v>
      </c>
      <c r="L3596" s="8">
        <f t="shared" si="392"/>
        <v>17023.066921296297</v>
      </c>
      <c r="M3596" s="10">
        <f t="shared" si="393"/>
        <v>17048.066921296297</v>
      </c>
      <c r="N3596" s="11">
        <f t="shared" si="394"/>
        <v>17048.066921296297</v>
      </c>
      <c r="O3596" s="10">
        <f t="shared" si="395"/>
        <v>17023.066921296297</v>
      </c>
      <c r="P3596" s="11">
        <f t="shared" si="396"/>
        <v>17023.066921296297</v>
      </c>
      <c r="Q3596" t="b">
        <v>0</v>
      </c>
      <c r="R3596">
        <v>36</v>
      </c>
      <c r="S3596" t="b">
        <v>1</v>
      </c>
      <c r="T3596" t="s">
        <v>8269</v>
      </c>
      <c r="U3596" s="5">
        <f>E3596/D3596</f>
        <v>1.2593749999999999</v>
      </c>
      <c r="V3596" s="6">
        <f>E3596/R3596</f>
        <v>55.972222222222221</v>
      </c>
      <c r="W3596" t="str">
        <f t="shared" si="397"/>
        <v>theater</v>
      </c>
      <c r="X3596" t="str">
        <f t="shared" si="398"/>
        <v>plays</v>
      </c>
    </row>
    <row r="3597" spans="1:2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8222</v>
      </c>
      <c r="H3597" t="s">
        <v>8244</v>
      </c>
      <c r="I3597">
        <v>1426229940</v>
      </c>
      <c r="J3597" s="8">
        <f t="shared" si="392"/>
        <v>16507.290972222221</v>
      </c>
      <c r="K3597">
        <v>1423959123</v>
      </c>
      <c r="L3597" s="8">
        <f t="shared" si="392"/>
        <v>16481.008368055558</v>
      </c>
      <c r="M3597" s="10">
        <f t="shared" si="393"/>
        <v>16507.290972222221</v>
      </c>
      <c r="N3597" s="11">
        <f t="shared" si="394"/>
        <v>16507.290972222221</v>
      </c>
      <c r="O3597" s="10">
        <f t="shared" si="395"/>
        <v>16481.008368055558</v>
      </c>
      <c r="P3597" s="11">
        <f t="shared" si="396"/>
        <v>16481.008368055558</v>
      </c>
      <c r="Q3597" t="b">
        <v>0</v>
      </c>
      <c r="R3597">
        <v>62</v>
      </c>
      <c r="S3597" t="b">
        <v>1</v>
      </c>
      <c r="T3597" t="s">
        <v>8269</v>
      </c>
      <c r="U3597" s="5">
        <f>E3597/D3597</f>
        <v>1.1850000000000001</v>
      </c>
      <c r="V3597" s="6">
        <f>E3597/R3597</f>
        <v>49.693548387096776</v>
      </c>
      <c r="W3597" t="str">
        <f t="shared" si="397"/>
        <v>theater</v>
      </c>
      <c r="X3597" t="str">
        <f t="shared" si="398"/>
        <v>plays</v>
      </c>
    </row>
    <row r="3598" spans="1:2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8227</v>
      </c>
      <c r="H3598" t="s">
        <v>8249</v>
      </c>
      <c r="I3598">
        <v>1409072982</v>
      </c>
      <c r="J3598" s="8">
        <f t="shared" si="392"/>
        <v>16308.715069444444</v>
      </c>
      <c r="K3598">
        <v>1407258582</v>
      </c>
      <c r="L3598" s="8">
        <f t="shared" si="392"/>
        <v>16287.715069444444</v>
      </c>
      <c r="M3598" s="10">
        <f t="shared" si="393"/>
        <v>16308.715069444444</v>
      </c>
      <c r="N3598" s="11">
        <f t="shared" si="394"/>
        <v>16308.715069444444</v>
      </c>
      <c r="O3598" s="10">
        <f t="shared" si="395"/>
        <v>16287.715069444444</v>
      </c>
      <c r="P3598" s="11">
        <f t="shared" si="396"/>
        <v>16287.715069444444</v>
      </c>
      <c r="Q3598" t="b">
        <v>0</v>
      </c>
      <c r="R3598">
        <v>15</v>
      </c>
      <c r="S3598" t="b">
        <v>1</v>
      </c>
      <c r="T3598" t="s">
        <v>8269</v>
      </c>
      <c r="U3598" s="5">
        <f>E3598/D3598</f>
        <v>1.0772727272727274</v>
      </c>
      <c r="V3598" s="6">
        <f>E3598/R3598</f>
        <v>79</v>
      </c>
      <c r="W3598" t="str">
        <f t="shared" si="397"/>
        <v>theater</v>
      </c>
      <c r="X3598" t="str">
        <f t="shared" si="398"/>
        <v>plays</v>
      </c>
    </row>
    <row r="3599" spans="1:2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8222</v>
      </c>
      <c r="H3599" t="s">
        <v>8244</v>
      </c>
      <c r="I3599">
        <v>1456984740</v>
      </c>
      <c r="J3599" s="8">
        <f t="shared" si="392"/>
        <v>16863.249305555557</v>
      </c>
      <c r="K3599">
        <v>1455717790</v>
      </c>
      <c r="L3599" s="8">
        <f t="shared" si="392"/>
        <v>16848.585532407407</v>
      </c>
      <c r="M3599" s="10">
        <f t="shared" si="393"/>
        <v>16863.249305555557</v>
      </c>
      <c r="N3599" s="11">
        <f t="shared" si="394"/>
        <v>16863.249305555557</v>
      </c>
      <c r="O3599" s="10">
        <f t="shared" si="395"/>
        <v>16848.585532407407</v>
      </c>
      <c r="P3599" s="11">
        <f t="shared" si="396"/>
        <v>16848.585532407407</v>
      </c>
      <c r="Q3599" t="b">
        <v>0</v>
      </c>
      <c r="R3599">
        <v>33</v>
      </c>
      <c r="S3599" t="b">
        <v>1</v>
      </c>
      <c r="T3599" t="s">
        <v>8269</v>
      </c>
      <c r="U3599" s="5">
        <f>E3599/D3599</f>
        <v>1.026</v>
      </c>
      <c r="V3599" s="6">
        <f>E3599/R3599</f>
        <v>77.727272727272734</v>
      </c>
      <c r="W3599" t="str">
        <f t="shared" si="397"/>
        <v>theater</v>
      </c>
      <c r="X3599" t="str">
        <f t="shared" si="398"/>
        <v>plays</v>
      </c>
    </row>
    <row r="3600" spans="1:2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8222</v>
      </c>
      <c r="H3600" t="s">
        <v>8244</v>
      </c>
      <c r="I3600">
        <v>1409720340</v>
      </c>
      <c r="J3600" s="8">
        <f t="shared" si="392"/>
        <v>16316.207638888889</v>
      </c>
      <c r="K3600">
        <v>1408129822</v>
      </c>
      <c r="L3600" s="8">
        <f t="shared" si="392"/>
        <v>16297.79886574074</v>
      </c>
      <c r="M3600" s="10">
        <f t="shared" si="393"/>
        <v>16316.207638888889</v>
      </c>
      <c r="N3600" s="11">
        <f t="shared" si="394"/>
        <v>16316.207638888889</v>
      </c>
      <c r="O3600" s="10">
        <f t="shared" si="395"/>
        <v>16297.79886574074</v>
      </c>
      <c r="P3600" s="11">
        <f t="shared" si="396"/>
        <v>16297.79886574074</v>
      </c>
      <c r="Q3600" t="b">
        <v>0</v>
      </c>
      <c r="R3600">
        <v>27</v>
      </c>
      <c r="S3600" t="b">
        <v>1</v>
      </c>
      <c r="T3600" t="s">
        <v>8269</v>
      </c>
      <c r="U3600" s="5">
        <f>E3600/D3600</f>
        <v>1.101</v>
      </c>
      <c r="V3600" s="6">
        <f>E3600/R3600</f>
        <v>40.777777777777779</v>
      </c>
      <c r="W3600" t="str">
        <f t="shared" si="397"/>
        <v>theater</v>
      </c>
      <c r="X3600" t="str">
        <f t="shared" si="398"/>
        <v>plays</v>
      </c>
    </row>
    <row r="3601" spans="1:2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8222</v>
      </c>
      <c r="H3601" t="s">
        <v>8244</v>
      </c>
      <c r="I3601">
        <v>1440892800</v>
      </c>
      <c r="J3601" s="8">
        <f t="shared" si="392"/>
        <v>16677</v>
      </c>
      <c r="K3601">
        <v>1438715077</v>
      </c>
      <c r="L3601" s="8">
        <f t="shared" si="392"/>
        <v>16651.794872685186</v>
      </c>
      <c r="M3601" s="10">
        <f t="shared" si="393"/>
        <v>16677</v>
      </c>
      <c r="N3601" s="11">
        <f t="shared" si="394"/>
        <v>16677</v>
      </c>
      <c r="O3601" s="10">
        <f t="shared" si="395"/>
        <v>16651.794872685186</v>
      </c>
      <c r="P3601" s="11">
        <f t="shared" si="396"/>
        <v>16651.794872685186</v>
      </c>
      <c r="Q3601" t="b">
        <v>0</v>
      </c>
      <c r="R3601">
        <v>17</v>
      </c>
      <c r="S3601" t="b">
        <v>1</v>
      </c>
      <c r="T3601" t="s">
        <v>8269</v>
      </c>
      <c r="U3601" s="5">
        <f>E3601/D3601</f>
        <v>2.02</v>
      </c>
      <c r="V3601" s="6">
        <f>E3601/R3601</f>
        <v>59.411764705882355</v>
      </c>
      <c r="W3601" t="str">
        <f t="shared" si="397"/>
        <v>theater</v>
      </c>
      <c r="X3601" t="str">
        <f t="shared" si="398"/>
        <v>plays</v>
      </c>
    </row>
    <row r="3602" spans="1:2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8222</v>
      </c>
      <c r="H3602" t="s">
        <v>8244</v>
      </c>
      <c r="I3602">
        <v>1476390164</v>
      </c>
      <c r="J3602" s="8">
        <f t="shared" si="392"/>
        <v>17087.849120370371</v>
      </c>
      <c r="K3602">
        <v>1473970964</v>
      </c>
      <c r="L3602" s="8">
        <f t="shared" si="392"/>
        <v>17059.849120370371</v>
      </c>
      <c r="M3602" s="10">
        <f t="shared" si="393"/>
        <v>17087.849120370371</v>
      </c>
      <c r="N3602" s="11">
        <f t="shared" si="394"/>
        <v>17087.849120370371</v>
      </c>
      <c r="O3602" s="10">
        <f t="shared" si="395"/>
        <v>17059.849120370371</v>
      </c>
      <c r="P3602" s="11">
        <f t="shared" si="396"/>
        <v>17059.849120370371</v>
      </c>
      <c r="Q3602" t="b">
        <v>0</v>
      </c>
      <c r="R3602">
        <v>4</v>
      </c>
      <c r="S3602" t="b">
        <v>1</v>
      </c>
      <c r="T3602" t="s">
        <v>8269</v>
      </c>
      <c r="U3602" s="5">
        <f>E3602/D3602</f>
        <v>1.3</v>
      </c>
      <c r="V3602" s="6">
        <f>E3602/R3602</f>
        <v>3.25</v>
      </c>
      <c r="W3602" t="str">
        <f t="shared" si="397"/>
        <v>theater</v>
      </c>
      <c r="X3602" t="str">
        <f t="shared" si="398"/>
        <v>plays</v>
      </c>
    </row>
    <row r="3603" spans="1:2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8223</v>
      </c>
      <c r="H3603" t="s">
        <v>8245</v>
      </c>
      <c r="I3603">
        <v>1421452682</v>
      </c>
      <c r="J3603" s="8">
        <f t="shared" si="392"/>
        <v>16451.99863425926</v>
      </c>
      <c r="K3603">
        <v>1418860682</v>
      </c>
      <c r="L3603" s="8">
        <f t="shared" si="392"/>
        <v>16421.99863425926</v>
      </c>
      <c r="M3603" s="10">
        <f t="shared" si="393"/>
        <v>16451.99863425926</v>
      </c>
      <c r="N3603" s="11">
        <f t="shared" si="394"/>
        <v>16451.99863425926</v>
      </c>
      <c r="O3603" s="10">
        <f t="shared" si="395"/>
        <v>16421.99863425926</v>
      </c>
      <c r="P3603" s="11">
        <f t="shared" si="396"/>
        <v>16421.99863425926</v>
      </c>
      <c r="Q3603" t="b">
        <v>0</v>
      </c>
      <c r="R3603">
        <v>53</v>
      </c>
      <c r="S3603" t="b">
        <v>1</v>
      </c>
      <c r="T3603" t="s">
        <v>8269</v>
      </c>
      <c r="U3603" s="5">
        <f>E3603/D3603</f>
        <v>1.0435000000000001</v>
      </c>
      <c r="V3603" s="6">
        <f>E3603/R3603</f>
        <v>39.377358490566039</v>
      </c>
      <c r="W3603" t="str">
        <f t="shared" si="397"/>
        <v>theater</v>
      </c>
      <c r="X3603" t="str">
        <f t="shared" si="398"/>
        <v>plays</v>
      </c>
    </row>
    <row r="3604" spans="1:2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8222</v>
      </c>
      <c r="H3604" t="s">
        <v>8244</v>
      </c>
      <c r="I3604">
        <v>1463520479</v>
      </c>
      <c r="J3604" s="8">
        <f t="shared" si="392"/>
        <v>16938.894432870369</v>
      </c>
      <c r="K3604">
        <v>1458336479</v>
      </c>
      <c r="L3604" s="8">
        <f t="shared" si="392"/>
        <v>16878.894432870369</v>
      </c>
      <c r="M3604" s="10">
        <f t="shared" si="393"/>
        <v>16938.894432870369</v>
      </c>
      <c r="N3604" s="11">
        <f t="shared" si="394"/>
        <v>16938.894432870369</v>
      </c>
      <c r="O3604" s="10">
        <f t="shared" si="395"/>
        <v>16878.894432870369</v>
      </c>
      <c r="P3604" s="11">
        <f t="shared" si="396"/>
        <v>16878.894432870369</v>
      </c>
      <c r="Q3604" t="b">
        <v>0</v>
      </c>
      <c r="R3604">
        <v>49</v>
      </c>
      <c r="S3604" t="b">
        <v>1</v>
      </c>
      <c r="T3604" t="s">
        <v>8269</v>
      </c>
      <c r="U3604" s="5">
        <f>E3604/D3604</f>
        <v>1.0004999999999999</v>
      </c>
      <c r="V3604" s="6">
        <f>E3604/R3604</f>
        <v>81.673469387755105</v>
      </c>
      <c r="W3604" t="str">
        <f t="shared" si="397"/>
        <v>theater</v>
      </c>
      <c r="X3604" t="str">
        <f t="shared" si="398"/>
        <v>plays</v>
      </c>
    </row>
    <row r="3605" spans="1:2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8222</v>
      </c>
      <c r="H3605" t="s">
        <v>8244</v>
      </c>
      <c r="I3605">
        <v>1446759880</v>
      </c>
      <c r="J3605" s="8">
        <f t="shared" si="392"/>
        <v>16744.906018518519</v>
      </c>
      <c r="K3605">
        <v>1444164280</v>
      </c>
      <c r="L3605" s="8">
        <f t="shared" si="392"/>
        <v>16714.864351851855</v>
      </c>
      <c r="M3605" s="10">
        <f t="shared" si="393"/>
        <v>16744.906018518519</v>
      </c>
      <c r="N3605" s="11">
        <f t="shared" si="394"/>
        <v>16744.906018518519</v>
      </c>
      <c r="O3605" s="10">
        <f t="shared" si="395"/>
        <v>16714.864351851855</v>
      </c>
      <c r="P3605" s="11">
        <f t="shared" si="396"/>
        <v>16714.864351851855</v>
      </c>
      <c r="Q3605" t="b">
        <v>0</v>
      </c>
      <c r="R3605">
        <v>57</v>
      </c>
      <c r="S3605" t="b">
        <v>1</v>
      </c>
      <c r="T3605" t="s">
        <v>8269</v>
      </c>
      <c r="U3605" s="5">
        <f>E3605/D3605</f>
        <v>1.7066666666666668</v>
      </c>
      <c r="V3605" s="6">
        <f>E3605/R3605</f>
        <v>44.912280701754383</v>
      </c>
      <c r="W3605" t="str">
        <f t="shared" si="397"/>
        <v>theater</v>
      </c>
      <c r="X3605" t="str">
        <f t="shared" si="398"/>
        <v>plays</v>
      </c>
    </row>
    <row r="3606" spans="1:2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8222</v>
      </c>
      <c r="H3606" t="s">
        <v>8244</v>
      </c>
      <c r="I3606">
        <v>1461913140</v>
      </c>
      <c r="J3606" s="8">
        <f t="shared" si="392"/>
        <v>16920.290972222221</v>
      </c>
      <c r="K3606">
        <v>1461370956</v>
      </c>
      <c r="L3606" s="8">
        <f t="shared" si="392"/>
        <v>16914.015694444446</v>
      </c>
      <c r="M3606" s="10">
        <f t="shared" si="393"/>
        <v>16920.290972222221</v>
      </c>
      <c r="N3606" s="11">
        <f t="shared" si="394"/>
        <v>16920.290972222221</v>
      </c>
      <c r="O3606" s="10">
        <f t="shared" si="395"/>
        <v>16914.015694444446</v>
      </c>
      <c r="P3606" s="11">
        <f t="shared" si="396"/>
        <v>16914.015694444446</v>
      </c>
      <c r="Q3606" t="b">
        <v>0</v>
      </c>
      <c r="R3606">
        <v>69</v>
      </c>
      <c r="S3606" t="b">
        <v>1</v>
      </c>
      <c r="T3606" t="s">
        <v>8269</v>
      </c>
      <c r="U3606" s="5">
        <f>E3606/D3606</f>
        <v>1.1283333333333334</v>
      </c>
      <c r="V3606" s="6">
        <f>E3606/R3606</f>
        <v>49.05797101449275</v>
      </c>
      <c r="W3606" t="str">
        <f t="shared" si="397"/>
        <v>theater</v>
      </c>
      <c r="X3606" t="str">
        <f t="shared" si="398"/>
        <v>plays</v>
      </c>
    </row>
    <row r="3607" spans="1:2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8223</v>
      </c>
      <c r="H3607" t="s">
        <v>8245</v>
      </c>
      <c r="I3607">
        <v>1455390126</v>
      </c>
      <c r="J3607" s="8">
        <f t="shared" si="392"/>
        <v>16844.793125</v>
      </c>
      <c r="K3607">
        <v>1452798126</v>
      </c>
      <c r="L3607" s="8">
        <f t="shared" si="392"/>
        <v>16814.793125</v>
      </c>
      <c r="M3607" s="10">
        <f t="shared" si="393"/>
        <v>16844.793125</v>
      </c>
      <c r="N3607" s="11">
        <f t="shared" si="394"/>
        <v>16844.793125</v>
      </c>
      <c r="O3607" s="10">
        <f t="shared" si="395"/>
        <v>16814.793125</v>
      </c>
      <c r="P3607" s="11">
        <f t="shared" si="396"/>
        <v>16814.793125</v>
      </c>
      <c r="Q3607" t="b">
        <v>0</v>
      </c>
      <c r="R3607">
        <v>15</v>
      </c>
      <c r="S3607" t="b">
        <v>1</v>
      </c>
      <c r="T3607" t="s">
        <v>8269</v>
      </c>
      <c r="U3607" s="5">
        <f>E3607/D3607</f>
        <v>1.84</v>
      </c>
      <c r="V3607" s="6">
        <f>E3607/R3607</f>
        <v>30.666666666666668</v>
      </c>
      <c r="W3607" t="str">
        <f t="shared" si="397"/>
        <v>theater</v>
      </c>
      <c r="X3607" t="str">
        <f t="shared" si="398"/>
        <v>plays</v>
      </c>
    </row>
    <row r="3608" spans="1:2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8223</v>
      </c>
      <c r="H3608" t="s">
        <v>8245</v>
      </c>
      <c r="I3608">
        <v>1471185057</v>
      </c>
      <c r="J3608" s="8">
        <f t="shared" si="392"/>
        <v>17027.604826388888</v>
      </c>
      <c r="K3608">
        <v>1468593057</v>
      </c>
      <c r="L3608" s="8">
        <f t="shared" si="392"/>
        <v>16997.604826388888</v>
      </c>
      <c r="M3608" s="10">
        <f t="shared" si="393"/>
        <v>17027.604826388888</v>
      </c>
      <c r="N3608" s="11">
        <f t="shared" si="394"/>
        <v>17027.604826388888</v>
      </c>
      <c r="O3608" s="10">
        <f t="shared" si="395"/>
        <v>16997.604826388888</v>
      </c>
      <c r="P3608" s="11">
        <f t="shared" si="396"/>
        <v>16997.604826388888</v>
      </c>
      <c r="Q3608" t="b">
        <v>0</v>
      </c>
      <c r="R3608">
        <v>64</v>
      </c>
      <c r="S3608" t="b">
        <v>1</v>
      </c>
      <c r="T3608" t="s">
        <v>8269</v>
      </c>
      <c r="U3608" s="5">
        <f>E3608/D3608</f>
        <v>1.3026666666666666</v>
      </c>
      <c r="V3608" s="6">
        <f>E3608/R3608</f>
        <v>61.0625</v>
      </c>
      <c r="W3608" t="str">
        <f t="shared" si="397"/>
        <v>theater</v>
      </c>
      <c r="X3608" t="str">
        <f t="shared" si="398"/>
        <v>plays</v>
      </c>
    </row>
    <row r="3609" spans="1:2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8223</v>
      </c>
      <c r="H3609" t="s">
        <v>8245</v>
      </c>
      <c r="I3609">
        <v>1450137600</v>
      </c>
      <c r="J3609" s="8">
        <f t="shared" si="392"/>
        <v>16784</v>
      </c>
      <c r="K3609">
        <v>1448924882</v>
      </c>
      <c r="L3609" s="8">
        <f t="shared" si="392"/>
        <v>16769.963912037038</v>
      </c>
      <c r="M3609" s="10">
        <f t="shared" si="393"/>
        <v>16784</v>
      </c>
      <c r="N3609" s="11">
        <f t="shared" si="394"/>
        <v>16784</v>
      </c>
      <c r="O3609" s="10">
        <f t="shared" si="395"/>
        <v>16769.963912037038</v>
      </c>
      <c r="P3609" s="11">
        <f t="shared" si="396"/>
        <v>16769.963912037038</v>
      </c>
      <c r="Q3609" t="b">
        <v>0</v>
      </c>
      <c r="R3609">
        <v>20</v>
      </c>
      <c r="S3609" t="b">
        <v>1</v>
      </c>
      <c r="T3609" t="s">
        <v>8269</v>
      </c>
      <c r="U3609" s="5">
        <f>E3609/D3609</f>
        <v>1.0545454545454545</v>
      </c>
      <c r="V3609" s="6">
        <f>E3609/R3609</f>
        <v>29</v>
      </c>
      <c r="W3609" t="str">
        <f t="shared" si="397"/>
        <v>theater</v>
      </c>
      <c r="X3609" t="str">
        <f t="shared" si="398"/>
        <v>plays</v>
      </c>
    </row>
    <row r="3610" spans="1:2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8223</v>
      </c>
      <c r="H3610" t="s">
        <v>8245</v>
      </c>
      <c r="I3610">
        <v>1466172000</v>
      </c>
      <c r="J3610" s="8">
        <f t="shared" si="392"/>
        <v>16969.583333333332</v>
      </c>
      <c r="K3610">
        <v>1463418090</v>
      </c>
      <c r="L3610" s="8">
        <f t="shared" si="392"/>
        <v>16937.709375000002</v>
      </c>
      <c r="M3610" s="10">
        <f t="shared" si="393"/>
        <v>16969.583333333332</v>
      </c>
      <c r="N3610" s="11">
        <f t="shared" si="394"/>
        <v>16969.583333333332</v>
      </c>
      <c r="O3610" s="10">
        <f t="shared" si="395"/>
        <v>16937.709375000002</v>
      </c>
      <c r="P3610" s="11">
        <f t="shared" si="396"/>
        <v>16937.709375000002</v>
      </c>
      <c r="Q3610" t="b">
        <v>0</v>
      </c>
      <c r="R3610">
        <v>27</v>
      </c>
      <c r="S3610" t="b">
        <v>1</v>
      </c>
      <c r="T3610" t="s">
        <v>8269</v>
      </c>
      <c r="U3610" s="5">
        <f>E3610/D3610</f>
        <v>1</v>
      </c>
      <c r="V3610" s="6">
        <f>E3610/R3610</f>
        <v>29.62962962962963</v>
      </c>
      <c r="W3610" t="str">
        <f t="shared" si="397"/>
        <v>theater</v>
      </c>
      <c r="X3610" t="str">
        <f t="shared" si="398"/>
        <v>plays</v>
      </c>
    </row>
    <row r="3611" spans="1:2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8223</v>
      </c>
      <c r="H3611" t="s">
        <v>8245</v>
      </c>
      <c r="I3611">
        <v>1459378085</v>
      </c>
      <c r="J3611" s="8">
        <f t="shared" si="392"/>
        <v>16890.95005787037</v>
      </c>
      <c r="K3611">
        <v>1456789685</v>
      </c>
      <c r="L3611" s="8">
        <f t="shared" si="392"/>
        <v>16860.991724537034</v>
      </c>
      <c r="M3611" s="10">
        <f t="shared" si="393"/>
        <v>16890.95005787037</v>
      </c>
      <c r="N3611" s="11">
        <f t="shared" si="394"/>
        <v>16890.95005787037</v>
      </c>
      <c r="O3611" s="10">
        <f t="shared" si="395"/>
        <v>16860.991724537034</v>
      </c>
      <c r="P3611" s="11">
        <f t="shared" si="396"/>
        <v>16860.991724537034</v>
      </c>
      <c r="Q3611" t="b">
        <v>0</v>
      </c>
      <c r="R3611">
        <v>21</v>
      </c>
      <c r="S3611" t="b">
        <v>1</v>
      </c>
      <c r="T3611" t="s">
        <v>8269</v>
      </c>
      <c r="U3611" s="5">
        <f>E3611/D3611</f>
        <v>1.5331632653061225</v>
      </c>
      <c r="V3611" s="6">
        <f>E3611/R3611</f>
        <v>143.0952380952381</v>
      </c>
      <c r="W3611" t="str">
        <f t="shared" si="397"/>
        <v>theater</v>
      </c>
      <c r="X3611" t="str">
        <f t="shared" si="398"/>
        <v>plays</v>
      </c>
    </row>
    <row r="3612" spans="1:2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8223</v>
      </c>
      <c r="H3612" t="s">
        <v>8245</v>
      </c>
      <c r="I3612">
        <v>1439806936</v>
      </c>
      <c r="J3612" s="8">
        <f t="shared" si="392"/>
        <v>16664.432129629629</v>
      </c>
      <c r="K3612">
        <v>1437214936</v>
      </c>
      <c r="L3612" s="8">
        <f t="shared" si="392"/>
        <v>16634.432129629629</v>
      </c>
      <c r="M3612" s="10">
        <f t="shared" si="393"/>
        <v>16664.432129629629</v>
      </c>
      <c r="N3612" s="11">
        <f t="shared" si="394"/>
        <v>16664.432129629629</v>
      </c>
      <c r="O3612" s="10">
        <f t="shared" si="395"/>
        <v>16634.432129629629</v>
      </c>
      <c r="P3612" s="11">
        <f t="shared" si="396"/>
        <v>16634.432129629629</v>
      </c>
      <c r="Q3612" t="b">
        <v>0</v>
      </c>
      <c r="R3612">
        <v>31</v>
      </c>
      <c r="S3612" t="b">
        <v>1</v>
      </c>
      <c r="T3612" t="s">
        <v>8269</v>
      </c>
      <c r="U3612" s="5">
        <f>E3612/D3612</f>
        <v>1.623</v>
      </c>
      <c r="V3612" s="6">
        <f>E3612/R3612</f>
        <v>52.354838709677416</v>
      </c>
      <c r="W3612" t="str">
        <f t="shared" si="397"/>
        <v>theater</v>
      </c>
      <c r="X3612" t="str">
        <f t="shared" si="398"/>
        <v>plays</v>
      </c>
    </row>
    <row r="3613" spans="1:2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8223</v>
      </c>
      <c r="H3613" t="s">
        <v>8245</v>
      </c>
      <c r="I3613">
        <v>1428483201</v>
      </c>
      <c r="J3613" s="8">
        <f t="shared" si="392"/>
        <v>16533.370381944445</v>
      </c>
      <c r="K3613">
        <v>1425891201</v>
      </c>
      <c r="L3613" s="8">
        <f t="shared" si="392"/>
        <v>16503.370381944445</v>
      </c>
      <c r="M3613" s="10">
        <f t="shared" si="393"/>
        <v>16533.370381944445</v>
      </c>
      <c r="N3613" s="11">
        <f t="shared" si="394"/>
        <v>16533.370381944445</v>
      </c>
      <c r="O3613" s="10">
        <f t="shared" si="395"/>
        <v>16503.370381944445</v>
      </c>
      <c r="P3613" s="11">
        <f t="shared" si="396"/>
        <v>16503.370381944445</v>
      </c>
      <c r="Q3613" t="b">
        <v>0</v>
      </c>
      <c r="R3613">
        <v>51</v>
      </c>
      <c r="S3613" t="b">
        <v>1</v>
      </c>
      <c r="T3613" t="s">
        <v>8269</v>
      </c>
      <c r="U3613" s="5">
        <f>E3613/D3613</f>
        <v>1.36</v>
      </c>
      <c r="V3613" s="6">
        <f>E3613/R3613</f>
        <v>66.666666666666671</v>
      </c>
      <c r="W3613" t="str">
        <f t="shared" si="397"/>
        <v>theater</v>
      </c>
      <c r="X3613" t="str">
        <f t="shared" si="398"/>
        <v>plays</v>
      </c>
    </row>
    <row r="3614" spans="1:2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8227</v>
      </c>
      <c r="H3614" t="s">
        <v>8249</v>
      </c>
      <c r="I3614">
        <v>1402334811</v>
      </c>
      <c r="J3614" s="8">
        <f t="shared" si="392"/>
        <v>16230.726979166668</v>
      </c>
      <c r="K3614">
        <v>1401470811</v>
      </c>
      <c r="L3614" s="8">
        <f t="shared" si="392"/>
        <v>16220.726979166668</v>
      </c>
      <c r="M3614" s="10">
        <f t="shared" si="393"/>
        <v>16230.726979166668</v>
      </c>
      <c r="N3614" s="11">
        <f t="shared" si="394"/>
        <v>16230.726979166668</v>
      </c>
      <c r="O3614" s="10">
        <f t="shared" si="395"/>
        <v>16220.726979166668</v>
      </c>
      <c r="P3614" s="11">
        <f t="shared" si="396"/>
        <v>16220.726979166668</v>
      </c>
      <c r="Q3614" t="b">
        <v>0</v>
      </c>
      <c r="R3614">
        <v>57</v>
      </c>
      <c r="S3614" t="b">
        <v>1</v>
      </c>
      <c r="T3614" t="s">
        <v>8269</v>
      </c>
      <c r="U3614" s="5">
        <f>E3614/D3614</f>
        <v>1.444</v>
      </c>
      <c r="V3614" s="6">
        <f>E3614/R3614</f>
        <v>126.66666666666667</v>
      </c>
      <c r="W3614" t="str">
        <f t="shared" si="397"/>
        <v>theater</v>
      </c>
      <c r="X3614" t="str">
        <f t="shared" si="398"/>
        <v>plays</v>
      </c>
    </row>
    <row r="3615" spans="1:2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8222</v>
      </c>
      <c r="H3615" t="s">
        <v>8244</v>
      </c>
      <c r="I3615">
        <v>1403964574</v>
      </c>
      <c r="J3615" s="8">
        <f t="shared" si="392"/>
        <v>16249.589976851852</v>
      </c>
      <c r="K3615">
        <v>1401372574</v>
      </c>
      <c r="L3615" s="8">
        <f t="shared" si="392"/>
        <v>16219.589976851852</v>
      </c>
      <c r="M3615" s="10">
        <f t="shared" si="393"/>
        <v>16249.589976851852</v>
      </c>
      <c r="N3615" s="11">
        <f t="shared" si="394"/>
        <v>16249.589976851852</v>
      </c>
      <c r="O3615" s="10">
        <f t="shared" si="395"/>
        <v>16219.589976851852</v>
      </c>
      <c r="P3615" s="11">
        <f t="shared" si="396"/>
        <v>16219.589976851852</v>
      </c>
      <c r="Q3615" t="b">
        <v>0</v>
      </c>
      <c r="R3615">
        <v>20</v>
      </c>
      <c r="S3615" t="b">
        <v>1</v>
      </c>
      <c r="T3615" t="s">
        <v>8269</v>
      </c>
      <c r="U3615" s="5">
        <f>E3615/D3615</f>
        <v>1</v>
      </c>
      <c r="V3615" s="6">
        <f>E3615/R3615</f>
        <v>62.5</v>
      </c>
      <c r="W3615" t="str">
        <f t="shared" si="397"/>
        <v>theater</v>
      </c>
      <c r="X3615" t="str">
        <f t="shared" si="398"/>
        <v>plays</v>
      </c>
    </row>
    <row r="3616" spans="1:2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8222</v>
      </c>
      <c r="H3616" t="s">
        <v>8244</v>
      </c>
      <c r="I3616">
        <v>1434675616</v>
      </c>
      <c r="J3616" s="8">
        <f t="shared" si="392"/>
        <v>16605.041851851853</v>
      </c>
      <c r="K3616">
        <v>1432083616</v>
      </c>
      <c r="L3616" s="8">
        <f t="shared" si="392"/>
        <v>16575.041851851853</v>
      </c>
      <c r="M3616" s="10">
        <f t="shared" si="393"/>
        <v>16605.041851851853</v>
      </c>
      <c r="N3616" s="11">
        <f t="shared" si="394"/>
        <v>16605.041851851853</v>
      </c>
      <c r="O3616" s="10">
        <f t="shared" si="395"/>
        <v>16575.041851851853</v>
      </c>
      <c r="P3616" s="11">
        <f t="shared" si="396"/>
        <v>16575.041851851853</v>
      </c>
      <c r="Q3616" t="b">
        <v>0</v>
      </c>
      <c r="R3616">
        <v>71</v>
      </c>
      <c r="S3616" t="b">
        <v>1</v>
      </c>
      <c r="T3616" t="s">
        <v>8269</v>
      </c>
      <c r="U3616" s="5">
        <f>E3616/D3616</f>
        <v>1.008</v>
      </c>
      <c r="V3616" s="6">
        <f>E3616/R3616</f>
        <v>35.492957746478872</v>
      </c>
      <c r="W3616" t="str">
        <f t="shared" si="397"/>
        <v>theater</v>
      </c>
      <c r="X3616" t="str">
        <f t="shared" si="398"/>
        <v>plays</v>
      </c>
    </row>
    <row r="3617" spans="1:2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8223</v>
      </c>
      <c r="H3617" t="s">
        <v>8245</v>
      </c>
      <c r="I3617">
        <v>1449756896</v>
      </c>
      <c r="J3617" s="8">
        <f t="shared" si="392"/>
        <v>16779.593703703704</v>
      </c>
      <c r="K3617">
        <v>1447164896</v>
      </c>
      <c r="L3617" s="8">
        <f t="shared" si="392"/>
        <v>16749.593703703704</v>
      </c>
      <c r="M3617" s="10">
        <f t="shared" si="393"/>
        <v>16779.593703703704</v>
      </c>
      <c r="N3617" s="11">
        <f t="shared" si="394"/>
        <v>16779.593703703704</v>
      </c>
      <c r="O3617" s="10">
        <f t="shared" si="395"/>
        <v>16749.593703703704</v>
      </c>
      <c r="P3617" s="11">
        <f t="shared" si="396"/>
        <v>16749.593703703704</v>
      </c>
      <c r="Q3617" t="b">
        <v>0</v>
      </c>
      <c r="R3617">
        <v>72</v>
      </c>
      <c r="S3617" t="b">
        <v>1</v>
      </c>
      <c r="T3617" t="s">
        <v>8269</v>
      </c>
      <c r="U3617" s="5">
        <f>E3617/D3617</f>
        <v>1.0680000000000001</v>
      </c>
      <c r="V3617" s="6">
        <f>E3617/R3617</f>
        <v>37.083333333333336</v>
      </c>
      <c r="W3617" t="str">
        <f t="shared" si="397"/>
        <v>theater</v>
      </c>
      <c r="X3617" t="str">
        <f t="shared" si="398"/>
        <v>plays</v>
      </c>
    </row>
    <row r="3618" spans="1:2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8223</v>
      </c>
      <c r="H3618" t="s">
        <v>8245</v>
      </c>
      <c r="I3618">
        <v>1426801664</v>
      </c>
      <c r="J3618" s="8">
        <f t="shared" si="392"/>
        <v>16513.908148148148</v>
      </c>
      <c r="K3618">
        <v>1424213264</v>
      </c>
      <c r="L3618" s="8">
        <f t="shared" si="392"/>
        <v>16483.949814814816</v>
      </c>
      <c r="M3618" s="10">
        <f t="shared" si="393"/>
        <v>16513.908148148148</v>
      </c>
      <c r="N3618" s="11">
        <f t="shared" si="394"/>
        <v>16513.908148148148</v>
      </c>
      <c r="O3618" s="10">
        <f t="shared" si="395"/>
        <v>16483.949814814816</v>
      </c>
      <c r="P3618" s="11">
        <f t="shared" si="396"/>
        <v>16483.949814814816</v>
      </c>
      <c r="Q3618" t="b">
        <v>0</v>
      </c>
      <c r="R3618">
        <v>45</v>
      </c>
      <c r="S3618" t="b">
        <v>1</v>
      </c>
      <c r="T3618" t="s">
        <v>8269</v>
      </c>
      <c r="U3618" s="5">
        <f>E3618/D3618</f>
        <v>1.248</v>
      </c>
      <c r="V3618" s="6">
        <f>E3618/R3618</f>
        <v>69.333333333333329</v>
      </c>
      <c r="W3618" t="str">
        <f t="shared" si="397"/>
        <v>theater</v>
      </c>
      <c r="X3618" t="str">
        <f t="shared" si="398"/>
        <v>plays</v>
      </c>
    </row>
    <row r="3619" spans="1:2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8223</v>
      </c>
      <c r="H3619" t="s">
        <v>8245</v>
      </c>
      <c r="I3619">
        <v>1488240000</v>
      </c>
      <c r="J3619" s="8">
        <f t="shared" si="392"/>
        <v>17225</v>
      </c>
      <c r="K3619">
        <v>1486996729</v>
      </c>
      <c r="L3619" s="8">
        <f t="shared" si="392"/>
        <v>17210.610289351851</v>
      </c>
      <c r="M3619" s="10">
        <f t="shared" si="393"/>
        <v>17225</v>
      </c>
      <c r="N3619" s="11">
        <f t="shared" si="394"/>
        <v>17225</v>
      </c>
      <c r="O3619" s="10">
        <f t="shared" si="395"/>
        <v>17210.610289351851</v>
      </c>
      <c r="P3619" s="11">
        <f t="shared" si="396"/>
        <v>17210.610289351851</v>
      </c>
      <c r="Q3619" t="b">
        <v>0</v>
      </c>
      <c r="R3619">
        <v>51</v>
      </c>
      <c r="S3619" t="b">
        <v>1</v>
      </c>
      <c r="T3619" t="s">
        <v>8269</v>
      </c>
      <c r="U3619" s="5">
        <f>E3619/D3619</f>
        <v>1.1891891891891893</v>
      </c>
      <c r="V3619" s="6">
        <f>E3619/R3619</f>
        <v>17.254901960784313</v>
      </c>
      <c r="W3619" t="str">
        <f t="shared" si="397"/>
        <v>theater</v>
      </c>
      <c r="X3619" t="str">
        <f t="shared" si="398"/>
        <v>plays</v>
      </c>
    </row>
    <row r="3620" spans="1:2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8223</v>
      </c>
      <c r="H3620" t="s">
        <v>8245</v>
      </c>
      <c r="I3620">
        <v>1433343850</v>
      </c>
      <c r="J3620" s="8">
        <f t="shared" si="392"/>
        <v>16589.627893518518</v>
      </c>
      <c r="K3620">
        <v>1430751850</v>
      </c>
      <c r="L3620" s="8">
        <f t="shared" si="392"/>
        <v>16559.627893518518</v>
      </c>
      <c r="M3620" s="10">
        <f t="shared" si="393"/>
        <v>16589.627893518518</v>
      </c>
      <c r="N3620" s="11">
        <f t="shared" si="394"/>
        <v>16589.627893518518</v>
      </c>
      <c r="O3620" s="10">
        <f t="shared" si="395"/>
        <v>16559.627893518518</v>
      </c>
      <c r="P3620" s="11">
        <f t="shared" si="396"/>
        <v>16559.627893518518</v>
      </c>
      <c r="Q3620" t="b">
        <v>0</v>
      </c>
      <c r="R3620">
        <v>56</v>
      </c>
      <c r="S3620" t="b">
        <v>1</v>
      </c>
      <c r="T3620" t="s">
        <v>8269</v>
      </c>
      <c r="U3620" s="5">
        <f>E3620/D3620</f>
        <v>1.01</v>
      </c>
      <c r="V3620" s="6">
        <f>E3620/R3620</f>
        <v>36.071428571428569</v>
      </c>
      <c r="W3620" t="str">
        <f t="shared" si="397"/>
        <v>theater</v>
      </c>
      <c r="X3620" t="str">
        <f t="shared" si="398"/>
        <v>plays</v>
      </c>
    </row>
    <row r="3621" spans="1:2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8222</v>
      </c>
      <c r="H3621" t="s">
        <v>8244</v>
      </c>
      <c r="I3621">
        <v>1479592800</v>
      </c>
      <c r="J3621" s="8">
        <f t="shared" si="392"/>
        <v>17124.916666666668</v>
      </c>
      <c r="K3621">
        <v>1476760226</v>
      </c>
      <c r="L3621" s="8">
        <f t="shared" si="392"/>
        <v>17092.132245370372</v>
      </c>
      <c r="M3621" s="10">
        <f t="shared" si="393"/>
        <v>17124.916666666668</v>
      </c>
      <c r="N3621" s="11">
        <f t="shared" si="394"/>
        <v>17124.916666666668</v>
      </c>
      <c r="O3621" s="10">
        <f t="shared" si="395"/>
        <v>17092.132245370372</v>
      </c>
      <c r="P3621" s="11">
        <f t="shared" si="396"/>
        <v>17092.132245370372</v>
      </c>
      <c r="Q3621" t="b">
        <v>0</v>
      </c>
      <c r="R3621">
        <v>17</v>
      </c>
      <c r="S3621" t="b">
        <v>1</v>
      </c>
      <c r="T3621" t="s">
        <v>8269</v>
      </c>
      <c r="U3621" s="5">
        <f>E3621/D3621</f>
        <v>1.1299999999999999</v>
      </c>
      <c r="V3621" s="6">
        <f>E3621/R3621</f>
        <v>66.470588235294116</v>
      </c>
      <c r="W3621" t="str">
        <f t="shared" si="397"/>
        <v>theater</v>
      </c>
      <c r="X3621" t="str">
        <f t="shared" si="398"/>
        <v>plays</v>
      </c>
    </row>
    <row r="3622" spans="1:2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8222</v>
      </c>
      <c r="H3622" t="s">
        <v>8244</v>
      </c>
      <c r="I3622">
        <v>1425528000</v>
      </c>
      <c r="J3622" s="8">
        <f t="shared" si="392"/>
        <v>16499.166666666668</v>
      </c>
      <c r="K3622">
        <v>1422916261</v>
      </c>
      <c r="L3622" s="8">
        <f t="shared" si="392"/>
        <v>16468.93820601852</v>
      </c>
      <c r="M3622" s="10">
        <f t="shared" si="393"/>
        <v>16499.166666666668</v>
      </c>
      <c r="N3622" s="11">
        <f t="shared" si="394"/>
        <v>16499.166666666668</v>
      </c>
      <c r="O3622" s="10">
        <f t="shared" si="395"/>
        <v>16468.93820601852</v>
      </c>
      <c r="P3622" s="11">
        <f t="shared" si="396"/>
        <v>16468.93820601852</v>
      </c>
      <c r="Q3622" t="b">
        <v>0</v>
      </c>
      <c r="R3622">
        <v>197</v>
      </c>
      <c r="S3622" t="b">
        <v>1</v>
      </c>
      <c r="T3622" t="s">
        <v>8269</v>
      </c>
      <c r="U3622" s="5">
        <f>E3622/D3622</f>
        <v>1.0519047619047619</v>
      </c>
      <c r="V3622" s="6">
        <f>E3622/R3622</f>
        <v>56.065989847715734</v>
      </c>
      <c r="W3622" t="str">
        <f t="shared" si="397"/>
        <v>theater</v>
      </c>
      <c r="X3622" t="str">
        <f t="shared" si="398"/>
        <v>plays</v>
      </c>
    </row>
    <row r="3623" spans="1:2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8222</v>
      </c>
      <c r="H3623" t="s">
        <v>8244</v>
      </c>
      <c r="I3623">
        <v>1475269200</v>
      </c>
      <c r="J3623" s="8">
        <f t="shared" si="392"/>
        <v>17074.875</v>
      </c>
      <c r="K3623">
        <v>1473200844</v>
      </c>
      <c r="L3623" s="8">
        <f t="shared" si="392"/>
        <v>17050.935694444444</v>
      </c>
      <c r="M3623" s="10">
        <f t="shared" si="393"/>
        <v>17074.875</v>
      </c>
      <c r="N3623" s="11">
        <f t="shared" si="394"/>
        <v>17074.875</v>
      </c>
      <c r="O3623" s="10">
        <f t="shared" si="395"/>
        <v>17050.935694444444</v>
      </c>
      <c r="P3623" s="11">
        <f t="shared" si="396"/>
        <v>17050.935694444444</v>
      </c>
      <c r="Q3623" t="b">
        <v>0</v>
      </c>
      <c r="R3623">
        <v>70</v>
      </c>
      <c r="S3623" t="b">
        <v>1</v>
      </c>
      <c r="T3623" t="s">
        <v>8269</v>
      </c>
      <c r="U3623" s="5">
        <f>E3623/D3623</f>
        <v>1.0973333333333333</v>
      </c>
      <c r="V3623" s="6">
        <f>E3623/R3623</f>
        <v>47.028571428571432</v>
      </c>
      <c r="W3623" t="str">
        <f t="shared" si="397"/>
        <v>theater</v>
      </c>
      <c r="X3623" t="str">
        <f t="shared" si="398"/>
        <v>plays</v>
      </c>
    </row>
    <row r="3624" spans="1:2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8222</v>
      </c>
      <c r="H3624" t="s">
        <v>8244</v>
      </c>
      <c r="I3624">
        <v>1411874580</v>
      </c>
      <c r="J3624" s="8">
        <f t="shared" si="392"/>
        <v>16341.140972222223</v>
      </c>
      <c r="K3624">
        <v>1409030371</v>
      </c>
      <c r="L3624" s="8">
        <f t="shared" si="392"/>
        <v>16308.221886574072</v>
      </c>
      <c r="M3624" s="10">
        <f t="shared" si="393"/>
        <v>16341.140972222223</v>
      </c>
      <c r="N3624" s="11">
        <f t="shared" si="394"/>
        <v>16341.140972222223</v>
      </c>
      <c r="O3624" s="10">
        <f t="shared" si="395"/>
        <v>16308.221886574072</v>
      </c>
      <c r="P3624" s="11">
        <f t="shared" si="396"/>
        <v>16308.221886574072</v>
      </c>
      <c r="Q3624" t="b">
        <v>0</v>
      </c>
      <c r="R3624">
        <v>21</v>
      </c>
      <c r="S3624" t="b">
        <v>1</v>
      </c>
      <c r="T3624" t="s">
        <v>8269</v>
      </c>
      <c r="U3624" s="5">
        <f>E3624/D3624</f>
        <v>1.00099</v>
      </c>
      <c r="V3624" s="6">
        <f>E3624/R3624</f>
        <v>47.666190476190479</v>
      </c>
      <c r="W3624" t="str">
        <f t="shared" si="397"/>
        <v>theater</v>
      </c>
      <c r="X3624" t="str">
        <f t="shared" si="398"/>
        <v>plays</v>
      </c>
    </row>
    <row r="3625" spans="1:2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8222</v>
      </c>
      <c r="H3625" t="s">
        <v>8244</v>
      </c>
      <c r="I3625">
        <v>1406358000</v>
      </c>
      <c r="J3625" s="8">
        <f t="shared" si="392"/>
        <v>16277.291666666666</v>
      </c>
      <c r="K3625">
        <v>1404841270</v>
      </c>
      <c r="L3625" s="8">
        <f t="shared" si="392"/>
        <v>16259.736921296297</v>
      </c>
      <c r="M3625" s="10">
        <f t="shared" si="393"/>
        <v>16277.291666666666</v>
      </c>
      <c r="N3625" s="11">
        <f t="shared" si="394"/>
        <v>16277.291666666666</v>
      </c>
      <c r="O3625" s="10">
        <f t="shared" si="395"/>
        <v>16259.736921296297</v>
      </c>
      <c r="P3625" s="11">
        <f t="shared" si="396"/>
        <v>16259.736921296297</v>
      </c>
      <c r="Q3625" t="b">
        <v>0</v>
      </c>
      <c r="R3625">
        <v>34</v>
      </c>
      <c r="S3625" t="b">
        <v>1</v>
      </c>
      <c r="T3625" t="s">
        <v>8269</v>
      </c>
      <c r="U3625" s="5">
        <f>E3625/D3625</f>
        <v>1.2</v>
      </c>
      <c r="V3625" s="6">
        <f>E3625/R3625</f>
        <v>88.235294117647058</v>
      </c>
      <c r="W3625" t="str">
        <f t="shared" si="397"/>
        <v>theater</v>
      </c>
      <c r="X3625" t="str">
        <f t="shared" si="398"/>
        <v>plays</v>
      </c>
    </row>
    <row r="3626" spans="1:2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8222</v>
      </c>
      <c r="H3626" t="s">
        <v>8244</v>
      </c>
      <c r="I3626">
        <v>1471977290</v>
      </c>
      <c r="J3626" s="8">
        <f t="shared" si="392"/>
        <v>17036.774189814812</v>
      </c>
      <c r="K3626">
        <v>1466793290</v>
      </c>
      <c r="L3626" s="8">
        <f t="shared" si="392"/>
        <v>16976.774189814812</v>
      </c>
      <c r="M3626" s="10">
        <f t="shared" si="393"/>
        <v>17036.774189814812</v>
      </c>
      <c r="N3626" s="11">
        <f t="shared" si="394"/>
        <v>17036.774189814812</v>
      </c>
      <c r="O3626" s="10">
        <f t="shared" si="395"/>
        <v>16976.774189814812</v>
      </c>
      <c r="P3626" s="11">
        <f t="shared" si="396"/>
        <v>16976.774189814812</v>
      </c>
      <c r="Q3626" t="b">
        <v>0</v>
      </c>
      <c r="R3626">
        <v>39</v>
      </c>
      <c r="S3626" t="b">
        <v>1</v>
      </c>
      <c r="T3626" t="s">
        <v>8269</v>
      </c>
      <c r="U3626" s="5">
        <f>E3626/D3626</f>
        <v>1.0493333333333332</v>
      </c>
      <c r="V3626" s="6">
        <f>E3626/R3626</f>
        <v>80.717948717948715</v>
      </c>
      <c r="W3626" t="str">
        <f t="shared" si="397"/>
        <v>theater</v>
      </c>
      <c r="X3626" t="str">
        <f t="shared" si="398"/>
        <v>plays</v>
      </c>
    </row>
    <row r="3627" spans="1:2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8223</v>
      </c>
      <c r="H3627" t="s">
        <v>8245</v>
      </c>
      <c r="I3627">
        <v>1435851577</v>
      </c>
      <c r="J3627" s="8">
        <f t="shared" si="392"/>
        <v>16618.652511574073</v>
      </c>
      <c r="K3627">
        <v>1433259577</v>
      </c>
      <c r="L3627" s="8">
        <f t="shared" si="392"/>
        <v>16588.652511574073</v>
      </c>
      <c r="M3627" s="10">
        <f t="shared" si="393"/>
        <v>16618.652511574073</v>
      </c>
      <c r="N3627" s="11">
        <f t="shared" si="394"/>
        <v>16618.652511574073</v>
      </c>
      <c r="O3627" s="10">
        <f t="shared" si="395"/>
        <v>16588.652511574073</v>
      </c>
      <c r="P3627" s="11">
        <f t="shared" si="396"/>
        <v>16588.652511574073</v>
      </c>
      <c r="Q3627" t="b">
        <v>0</v>
      </c>
      <c r="R3627">
        <v>78</v>
      </c>
      <c r="S3627" t="b">
        <v>1</v>
      </c>
      <c r="T3627" t="s">
        <v>8269</v>
      </c>
      <c r="U3627" s="5">
        <f>E3627/D3627</f>
        <v>1.0266666666666666</v>
      </c>
      <c r="V3627" s="6">
        <f>E3627/R3627</f>
        <v>39.487179487179489</v>
      </c>
      <c r="W3627" t="str">
        <f t="shared" si="397"/>
        <v>theater</v>
      </c>
      <c r="X3627" t="str">
        <f t="shared" si="398"/>
        <v>plays</v>
      </c>
    </row>
    <row r="3628" spans="1:2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8223</v>
      </c>
      <c r="H3628" t="s">
        <v>8245</v>
      </c>
      <c r="I3628">
        <v>1408204857</v>
      </c>
      <c r="J3628" s="8">
        <f t="shared" si="392"/>
        <v>16298.667326388888</v>
      </c>
      <c r="K3628">
        <v>1406390457</v>
      </c>
      <c r="L3628" s="8">
        <f t="shared" si="392"/>
        <v>16277.667326388888</v>
      </c>
      <c r="M3628" s="10">
        <f t="shared" si="393"/>
        <v>16298.667326388888</v>
      </c>
      <c r="N3628" s="11">
        <f t="shared" si="394"/>
        <v>16298.667326388888</v>
      </c>
      <c r="O3628" s="10">
        <f t="shared" si="395"/>
        <v>16277.667326388888</v>
      </c>
      <c r="P3628" s="11">
        <f t="shared" si="396"/>
        <v>16277.667326388888</v>
      </c>
      <c r="Q3628" t="b">
        <v>0</v>
      </c>
      <c r="R3628">
        <v>48</v>
      </c>
      <c r="S3628" t="b">
        <v>1</v>
      </c>
      <c r="T3628" t="s">
        <v>8269</v>
      </c>
      <c r="U3628" s="5">
        <f>E3628/D3628</f>
        <v>1.0182500000000001</v>
      </c>
      <c r="V3628" s="6">
        <f>E3628/R3628</f>
        <v>84.854166666666671</v>
      </c>
      <c r="W3628" t="str">
        <f t="shared" si="397"/>
        <v>theater</v>
      </c>
      <c r="X3628" t="str">
        <f t="shared" si="398"/>
        <v>plays</v>
      </c>
    </row>
    <row r="3629" spans="1:2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8222</v>
      </c>
      <c r="H3629" t="s">
        <v>8244</v>
      </c>
      <c r="I3629">
        <v>1463803140</v>
      </c>
      <c r="J3629" s="8">
        <f t="shared" si="392"/>
        <v>16942.165972222221</v>
      </c>
      <c r="K3629">
        <v>1459446487</v>
      </c>
      <c r="L3629" s="8">
        <f t="shared" si="392"/>
        <v>16891.741747685188</v>
      </c>
      <c r="M3629" s="10">
        <f t="shared" si="393"/>
        <v>16942.165972222221</v>
      </c>
      <c r="N3629" s="11">
        <f t="shared" si="394"/>
        <v>16942.165972222221</v>
      </c>
      <c r="O3629" s="10">
        <f t="shared" si="395"/>
        <v>16891.741747685188</v>
      </c>
      <c r="P3629" s="11">
        <f t="shared" si="396"/>
        <v>16891.741747685188</v>
      </c>
      <c r="Q3629" t="b">
        <v>0</v>
      </c>
      <c r="R3629">
        <v>29</v>
      </c>
      <c r="S3629" t="b">
        <v>1</v>
      </c>
      <c r="T3629" t="s">
        <v>8269</v>
      </c>
      <c r="U3629" s="5">
        <f>E3629/D3629</f>
        <v>1</v>
      </c>
      <c r="V3629" s="6">
        <f>E3629/R3629</f>
        <v>68.965517241379317</v>
      </c>
      <c r="W3629" t="str">
        <f t="shared" si="397"/>
        <v>theater</v>
      </c>
      <c r="X3629" t="str">
        <f t="shared" si="398"/>
        <v>plays</v>
      </c>
    </row>
    <row r="3630" spans="1:2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8219</v>
      </c>
      <c r="G3630" t="s">
        <v>8222</v>
      </c>
      <c r="H3630" t="s">
        <v>8244</v>
      </c>
      <c r="I3630">
        <v>1450040396</v>
      </c>
      <c r="J3630" s="8">
        <f t="shared" si="392"/>
        <v>16782.874953703704</v>
      </c>
      <c r="K3630">
        <v>1444852796</v>
      </c>
      <c r="L3630" s="8">
        <f t="shared" si="392"/>
        <v>16722.83328703704</v>
      </c>
      <c r="M3630" s="10">
        <f t="shared" si="393"/>
        <v>16782.874953703704</v>
      </c>
      <c r="N3630" s="11">
        <f t="shared" si="394"/>
        <v>16782.874953703704</v>
      </c>
      <c r="O3630" s="10">
        <f t="shared" si="395"/>
        <v>16722.83328703704</v>
      </c>
      <c r="P3630" s="11">
        <f t="shared" si="396"/>
        <v>16722.83328703704</v>
      </c>
      <c r="Q3630" t="b">
        <v>0</v>
      </c>
      <c r="R3630">
        <v>0</v>
      </c>
      <c r="S3630" t="b">
        <v>0</v>
      </c>
      <c r="T3630" t="s">
        <v>8303</v>
      </c>
      <c r="U3630" s="5">
        <f>E3630/D3630</f>
        <v>0</v>
      </c>
      <c r="V3630" s="6" t="e">
        <f>E3630/R3630</f>
        <v>#DIV/0!</v>
      </c>
      <c r="W3630" t="str">
        <f t="shared" si="397"/>
        <v>theater</v>
      </c>
      <c r="X3630" t="str">
        <f t="shared" si="398"/>
        <v>musical</v>
      </c>
    </row>
    <row r="3631" spans="1:2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8219</v>
      </c>
      <c r="G3631" t="s">
        <v>8222</v>
      </c>
      <c r="H3631" t="s">
        <v>8244</v>
      </c>
      <c r="I3631">
        <v>1462467600</v>
      </c>
      <c r="J3631" s="8">
        <f t="shared" si="392"/>
        <v>16926.708333333332</v>
      </c>
      <c r="K3631">
        <v>1457403364</v>
      </c>
      <c r="L3631" s="8">
        <f t="shared" si="392"/>
        <v>16868.094490740743</v>
      </c>
      <c r="M3631" s="10">
        <f t="shared" si="393"/>
        <v>16926.708333333332</v>
      </c>
      <c r="N3631" s="11">
        <f t="shared" si="394"/>
        <v>16926.708333333332</v>
      </c>
      <c r="O3631" s="10">
        <f t="shared" si="395"/>
        <v>16868.094490740743</v>
      </c>
      <c r="P3631" s="11">
        <f t="shared" si="396"/>
        <v>16868.094490740743</v>
      </c>
      <c r="Q3631" t="b">
        <v>0</v>
      </c>
      <c r="R3631">
        <v>2</v>
      </c>
      <c r="S3631" t="b">
        <v>0</v>
      </c>
      <c r="T3631" t="s">
        <v>8303</v>
      </c>
      <c r="U3631" s="5">
        <f>E3631/D3631</f>
        <v>1.9999999999999999E-6</v>
      </c>
      <c r="V3631" s="6">
        <f>E3631/R3631</f>
        <v>1</v>
      </c>
      <c r="W3631" t="str">
        <f t="shared" si="397"/>
        <v>theater</v>
      </c>
      <c r="X3631" t="str">
        <f t="shared" si="398"/>
        <v>musical</v>
      </c>
    </row>
    <row r="3632" spans="1:2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8219</v>
      </c>
      <c r="G3632" t="s">
        <v>8223</v>
      </c>
      <c r="H3632" t="s">
        <v>8245</v>
      </c>
      <c r="I3632">
        <v>1417295990</v>
      </c>
      <c r="J3632" s="8">
        <f t="shared" si="392"/>
        <v>16403.888773148148</v>
      </c>
      <c r="K3632">
        <v>1414700390</v>
      </c>
      <c r="L3632" s="8">
        <f t="shared" si="392"/>
        <v>16373.84710648148</v>
      </c>
      <c r="M3632" s="10">
        <f t="shared" si="393"/>
        <v>16403.888773148148</v>
      </c>
      <c r="N3632" s="11">
        <f t="shared" si="394"/>
        <v>16403.888773148148</v>
      </c>
      <c r="O3632" s="10">
        <f t="shared" si="395"/>
        <v>16373.84710648148</v>
      </c>
      <c r="P3632" s="11">
        <f t="shared" si="396"/>
        <v>16373.84710648148</v>
      </c>
      <c r="Q3632" t="b">
        <v>0</v>
      </c>
      <c r="R3632">
        <v>1</v>
      </c>
      <c r="S3632" t="b">
        <v>0</v>
      </c>
      <c r="T3632" t="s">
        <v>8303</v>
      </c>
      <c r="U3632" s="5">
        <f>E3632/D3632</f>
        <v>3.3333333333333332E-4</v>
      </c>
      <c r="V3632" s="6">
        <f>E3632/R3632</f>
        <v>1</v>
      </c>
      <c r="W3632" t="str">
        <f t="shared" si="397"/>
        <v>theater</v>
      </c>
      <c r="X3632" t="str">
        <f t="shared" si="398"/>
        <v>musical</v>
      </c>
    </row>
    <row r="3633" spans="1:2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 s="8">
        <f t="shared" si="392"/>
        <v>16336.165972222223</v>
      </c>
      <c r="K3633">
        <v>1409335497</v>
      </c>
      <c r="L3633" s="8">
        <f t="shared" si="392"/>
        <v>16311.753437499998</v>
      </c>
      <c r="M3633" s="10">
        <f t="shared" si="393"/>
        <v>16336.165972222223</v>
      </c>
      <c r="N3633" s="11">
        <f t="shared" si="394"/>
        <v>16336.165972222223</v>
      </c>
      <c r="O3633" s="10">
        <f t="shared" si="395"/>
        <v>16311.753437499998</v>
      </c>
      <c r="P3633" s="11">
        <f t="shared" si="396"/>
        <v>16311.753437499998</v>
      </c>
      <c r="Q3633" t="b">
        <v>0</v>
      </c>
      <c r="R3633">
        <v>59</v>
      </c>
      <c r="S3633" t="b">
        <v>0</v>
      </c>
      <c r="T3633" t="s">
        <v>8303</v>
      </c>
      <c r="U3633" s="5">
        <f>E3633/D3633</f>
        <v>0.51023391812865493</v>
      </c>
      <c r="V3633" s="6">
        <f>E3633/R3633</f>
        <v>147.88135593220338</v>
      </c>
      <c r="W3633" t="str">
        <f t="shared" si="397"/>
        <v>theater</v>
      </c>
      <c r="X3633" t="str">
        <f t="shared" si="398"/>
        <v>musical</v>
      </c>
    </row>
    <row r="3634" spans="1:2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8219</v>
      </c>
      <c r="G3634" t="s">
        <v>8223</v>
      </c>
      <c r="H3634" t="s">
        <v>8245</v>
      </c>
      <c r="I3634">
        <v>1416781749</v>
      </c>
      <c r="J3634" s="8">
        <f t="shared" si="392"/>
        <v>16397.936909722219</v>
      </c>
      <c r="K3634">
        <v>1415053749</v>
      </c>
      <c r="L3634" s="8">
        <f t="shared" si="392"/>
        <v>16377.936909722221</v>
      </c>
      <c r="M3634" s="10">
        <f t="shared" si="393"/>
        <v>16397.936909722219</v>
      </c>
      <c r="N3634" s="11">
        <f t="shared" si="394"/>
        <v>16397.936909722219</v>
      </c>
      <c r="O3634" s="10">
        <f t="shared" si="395"/>
        <v>16377.936909722221</v>
      </c>
      <c r="P3634" s="11">
        <f t="shared" si="396"/>
        <v>16377.936909722221</v>
      </c>
      <c r="Q3634" t="b">
        <v>0</v>
      </c>
      <c r="R3634">
        <v>1</v>
      </c>
      <c r="S3634" t="b">
        <v>0</v>
      </c>
      <c r="T3634" t="s">
        <v>8303</v>
      </c>
      <c r="U3634" s="5">
        <f>E3634/D3634</f>
        <v>0.2</v>
      </c>
      <c r="V3634" s="6">
        <f>E3634/R3634</f>
        <v>100</v>
      </c>
      <c r="W3634" t="str">
        <f t="shared" si="397"/>
        <v>theater</v>
      </c>
      <c r="X3634" t="str">
        <f t="shared" si="398"/>
        <v>musical</v>
      </c>
    </row>
    <row r="3635" spans="1:2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 s="8">
        <f t="shared" si="392"/>
        <v>17124.041666666668</v>
      </c>
      <c r="K3635">
        <v>1475765867</v>
      </c>
      <c r="L3635" s="8">
        <f t="shared" si="392"/>
        <v>17080.623460648148</v>
      </c>
      <c r="M3635" s="10">
        <f t="shared" si="393"/>
        <v>17124.041666666668</v>
      </c>
      <c r="N3635" s="11">
        <f t="shared" si="394"/>
        <v>17124.041666666668</v>
      </c>
      <c r="O3635" s="10">
        <f t="shared" si="395"/>
        <v>17080.623460648148</v>
      </c>
      <c r="P3635" s="11">
        <f t="shared" si="396"/>
        <v>17080.623460648148</v>
      </c>
      <c r="Q3635" t="b">
        <v>0</v>
      </c>
      <c r="R3635">
        <v>31</v>
      </c>
      <c r="S3635" t="b">
        <v>0</v>
      </c>
      <c r="T3635" t="s">
        <v>8303</v>
      </c>
      <c r="U3635" s="5">
        <f>E3635/D3635</f>
        <v>0.35239999999999999</v>
      </c>
      <c r="V3635" s="6">
        <f>E3635/R3635</f>
        <v>56.838709677419352</v>
      </c>
      <c r="W3635" t="str">
        <f t="shared" si="397"/>
        <v>theater</v>
      </c>
      <c r="X3635" t="str">
        <f t="shared" si="398"/>
        <v>musical</v>
      </c>
    </row>
    <row r="3636" spans="1:2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 s="8">
        <f t="shared" si="392"/>
        <v>17180.165972222221</v>
      </c>
      <c r="K3636">
        <v>1480219174</v>
      </c>
      <c r="L3636" s="8">
        <f t="shared" si="392"/>
        <v>17132.166365740741</v>
      </c>
      <c r="M3636" s="10">
        <f t="shared" si="393"/>
        <v>17180.165972222221</v>
      </c>
      <c r="N3636" s="11">
        <f t="shared" si="394"/>
        <v>17180.165972222221</v>
      </c>
      <c r="O3636" s="10">
        <f t="shared" si="395"/>
        <v>17132.166365740741</v>
      </c>
      <c r="P3636" s="11">
        <f t="shared" si="396"/>
        <v>17132.166365740741</v>
      </c>
      <c r="Q3636" t="b">
        <v>0</v>
      </c>
      <c r="R3636">
        <v>18</v>
      </c>
      <c r="S3636" t="b">
        <v>0</v>
      </c>
      <c r="T3636" t="s">
        <v>8303</v>
      </c>
      <c r="U3636" s="5">
        <f>E3636/D3636</f>
        <v>4.2466666666666666E-2</v>
      </c>
      <c r="V3636" s="6">
        <f>E3636/R3636</f>
        <v>176.94444444444446</v>
      </c>
      <c r="W3636" t="str">
        <f t="shared" si="397"/>
        <v>theater</v>
      </c>
      <c r="X3636" t="str">
        <f t="shared" si="398"/>
        <v>musical</v>
      </c>
    </row>
    <row r="3637" spans="1:2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 s="8">
        <f t="shared" si="392"/>
        <v>16911.882824074073</v>
      </c>
      <c r="K3637">
        <v>1458594676</v>
      </c>
      <c r="L3637" s="8">
        <f t="shared" si="392"/>
        <v>16881.882824074073</v>
      </c>
      <c r="M3637" s="10">
        <f t="shared" si="393"/>
        <v>16911.882824074073</v>
      </c>
      <c r="N3637" s="11">
        <f t="shared" si="394"/>
        <v>16911.882824074073</v>
      </c>
      <c r="O3637" s="10">
        <f t="shared" si="395"/>
        <v>16881.882824074073</v>
      </c>
      <c r="P3637" s="11">
        <f t="shared" si="396"/>
        <v>16881.882824074073</v>
      </c>
      <c r="Q3637" t="b">
        <v>0</v>
      </c>
      <c r="R3637">
        <v>10</v>
      </c>
      <c r="S3637" t="b">
        <v>0</v>
      </c>
      <c r="T3637" t="s">
        <v>8303</v>
      </c>
      <c r="U3637" s="5">
        <f>E3637/D3637</f>
        <v>0.36457142857142855</v>
      </c>
      <c r="V3637" s="6">
        <f>E3637/R3637</f>
        <v>127.6</v>
      </c>
      <c r="W3637" t="str">
        <f t="shared" si="397"/>
        <v>theater</v>
      </c>
      <c r="X3637" t="str">
        <f t="shared" si="398"/>
        <v>musical</v>
      </c>
    </row>
    <row r="3638" spans="1:2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8219</v>
      </c>
      <c r="G3638" t="s">
        <v>8222</v>
      </c>
      <c r="H3638" t="s">
        <v>8244</v>
      </c>
      <c r="I3638">
        <v>1442248829</v>
      </c>
      <c r="J3638" s="8">
        <f t="shared" si="392"/>
        <v>16692.694780092595</v>
      </c>
      <c r="K3638">
        <v>1439224829</v>
      </c>
      <c r="L3638" s="8">
        <f t="shared" si="392"/>
        <v>16657.694780092595</v>
      </c>
      <c r="M3638" s="10">
        <f t="shared" si="393"/>
        <v>16692.694780092595</v>
      </c>
      <c r="N3638" s="11">
        <f t="shared" si="394"/>
        <v>16692.694780092595</v>
      </c>
      <c r="O3638" s="10">
        <f t="shared" si="395"/>
        <v>16657.694780092595</v>
      </c>
      <c r="P3638" s="11">
        <f t="shared" si="396"/>
        <v>16657.694780092595</v>
      </c>
      <c r="Q3638" t="b">
        <v>0</v>
      </c>
      <c r="R3638">
        <v>0</v>
      </c>
      <c r="S3638" t="b">
        <v>0</v>
      </c>
      <c r="T3638" t="s">
        <v>8303</v>
      </c>
      <c r="U3638" s="5">
        <f>E3638/D3638</f>
        <v>0</v>
      </c>
      <c r="V3638" s="6" t="e">
        <f>E3638/R3638</f>
        <v>#DIV/0!</v>
      </c>
      <c r="W3638" t="str">
        <f t="shared" si="397"/>
        <v>theater</v>
      </c>
      <c r="X3638" t="str">
        <f t="shared" si="398"/>
        <v>musical</v>
      </c>
    </row>
    <row r="3639" spans="1:2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8219</v>
      </c>
      <c r="G3639" t="s">
        <v>8222</v>
      </c>
      <c r="H3639" t="s">
        <v>8244</v>
      </c>
      <c r="I3639">
        <v>1420130935</v>
      </c>
      <c r="J3639" s="8">
        <f t="shared" si="392"/>
        <v>16436.700636574074</v>
      </c>
      <c r="K3639">
        <v>1417538935</v>
      </c>
      <c r="L3639" s="8">
        <f t="shared" si="392"/>
        <v>16406.700636574074</v>
      </c>
      <c r="M3639" s="10">
        <f t="shared" si="393"/>
        <v>16436.700636574074</v>
      </c>
      <c r="N3639" s="11">
        <f t="shared" si="394"/>
        <v>16436.700636574074</v>
      </c>
      <c r="O3639" s="10">
        <f t="shared" si="395"/>
        <v>16406.700636574074</v>
      </c>
      <c r="P3639" s="11">
        <f t="shared" si="396"/>
        <v>16406.700636574074</v>
      </c>
      <c r="Q3639" t="b">
        <v>0</v>
      </c>
      <c r="R3639">
        <v>14</v>
      </c>
      <c r="S3639" t="b">
        <v>0</v>
      </c>
      <c r="T3639" t="s">
        <v>8303</v>
      </c>
      <c r="U3639" s="5">
        <f>E3639/D3639</f>
        <v>0.30866666666666664</v>
      </c>
      <c r="V3639" s="6">
        <f>E3639/R3639</f>
        <v>66.142857142857139</v>
      </c>
      <c r="W3639" t="str">
        <f t="shared" si="397"/>
        <v>theater</v>
      </c>
      <c r="X3639" t="str">
        <f t="shared" si="398"/>
        <v>musical</v>
      </c>
    </row>
    <row r="3640" spans="1:2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8219</v>
      </c>
      <c r="G3640" t="s">
        <v>8227</v>
      </c>
      <c r="H3640" t="s">
        <v>8249</v>
      </c>
      <c r="I3640">
        <v>1429456132</v>
      </c>
      <c r="J3640" s="8">
        <f t="shared" si="392"/>
        <v>16544.63115740741</v>
      </c>
      <c r="K3640">
        <v>1424275732</v>
      </c>
      <c r="L3640" s="8">
        <f t="shared" si="392"/>
        <v>16484.672824074074</v>
      </c>
      <c r="M3640" s="10">
        <f t="shared" si="393"/>
        <v>16544.63115740741</v>
      </c>
      <c r="N3640" s="11">
        <f t="shared" si="394"/>
        <v>16544.63115740741</v>
      </c>
      <c r="O3640" s="10">
        <f t="shared" si="395"/>
        <v>16484.672824074074</v>
      </c>
      <c r="P3640" s="11">
        <f t="shared" si="396"/>
        <v>16484.672824074074</v>
      </c>
      <c r="Q3640" t="b">
        <v>0</v>
      </c>
      <c r="R3640">
        <v>2</v>
      </c>
      <c r="S3640" t="b">
        <v>0</v>
      </c>
      <c r="T3640" t="s">
        <v>8303</v>
      </c>
      <c r="U3640" s="5">
        <f>E3640/D3640</f>
        <v>6.545454545454546E-2</v>
      </c>
      <c r="V3640" s="6">
        <f>E3640/R3640</f>
        <v>108</v>
      </c>
      <c r="W3640" t="str">
        <f t="shared" si="397"/>
        <v>theater</v>
      </c>
      <c r="X3640" t="str">
        <f t="shared" si="398"/>
        <v>musical</v>
      </c>
    </row>
    <row r="3641" spans="1:2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8219</v>
      </c>
      <c r="G3641" t="s">
        <v>8222</v>
      </c>
      <c r="H3641" t="s">
        <v>8244</v>
      </c>
      <c r="I3641">
        <v>1475853060</v>
      </c>
      <c r="J3641" s="8">
        <f t="shared" si="392"/>
        <v>17081.632638888888</v>
      </c>
      <c r="K3641">
        <v>1470672906</v>
      </c>
      <c r="L3641" s="8">
        <f t="shared" si="392"/>
        <v>17021.677152777778</v>
      </c>
      <c r="M3641" s="10">
        <f t="shared" si="393"/>
        <v>17081.632638888888</v>
      </c>
      <c r="N3641" s="11">
        <f t="shared" si="394"/>
        <v>17081.632638888888</v>
      </c>
      <c r="O3641" s="10">
        <f t="shared" si="395"/>
        <v>17021.677152777778</v>
      </c>
      <c r="P3641" s="11">
        <f t="shared" si="396"/>
        <v>17021.677152777778</v>
      </c>
      <c r="Q3641" t="b">
        <v>0</v>
      </c>
      <c r="R3641">
        <v>1</v>
      </c>
      <c r="S3641" t="b">
        <v>0</v>
      </c>
      <c r="T3641" t="s">
        <v>8303</v>
      </c>
      <c r="U3641" s="5">
        <f>E3641/D3641</f>
        <v>4.0000000000000003E-5</v>
      </c>
      <c r="V3641" s="6">
        <f>E3641/R3641</f>
        <v>1</v>
      </c>
      <c r="W3641" t="str">
        <f t="shared" si="397"/>
        <v>theater</v>
      </c>
      <c r="X3641" t="str">
        <f t="shared" si="398"/>
        <v>musical</v>
      </c>
    </row>
    <row r="3642" spans="1:2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8219</v>
      </c>
      <c r="G3642" t="s">
        <v>8222</v>
      </c>
      <c r="H3642" t="s">
        <v>8244</v>
      </c>
      <c r="I3642">
        <v>1431283530</v>
      </c>
      <c r="J3642" s="8">
        <f t="shared" si="392"/>
        <v>16565.781597222223</v>
      </c>
      <c r="K3642">
        <v>1428691530</v>
      </c>
      <c r="L3642" s="8">
        <f t="shared" si="392"/>
        <v>16535.781597222223</v>
      </c>
      <c r="M3642" s="10">
        <f t="shared" si="393"/>
        <v>16565.781597222223</v>
      </c>
      <c r="N3642" s="11">
        <f t="shared" si="394"/>
        <v>16565.781597222223</v>
      </c>
      <c r="O3642" s="10">
        <f t="shared" si="395"/>
        <v>16535.781597222223</v>
      </c>
      <c r="P3642" s="11">
        <f t="shared" si="396"/>
        <v>16535.781597222223</v>
      </c>
      <c r="Q3642" t="b">
        <v>0</v>
      </c>
      <c r="R3642">
        <v>3</v>
      </c>
      <c r="S3642" t="b">
        <v>0</v>
      </c>
      <c r="T3642" t="s">
        <v>8303</v>
      </c>
      <c r="U3642" s="5">
        <f>E3642/D3642</f>
        <v>5.5E-2</v>
      </c>
      <c r="V3642" s="6">
        <f>E3642/R3642</f>
        <v>18.333333333333332</v>
      </c>
      <c r="W3642" t="str">
        <f t="shared" si="397"/>
        <v>theater</v>
      </c>
      <c r="X3642" t="str">
        <f t="shared" si="398"/>
        <v>musical</v>
      </c>
    </row>
    <row r="3643" spans="1:2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8219</v>
      </c>
      <c r="G3643" t="s">
        <v>8222</v>
      </c>
      <c r="H3643" t="s">
        <v>8244</v>
      </c>
      <c r="I3643">
        <v>1412485200</v>
      </c>
      <c r="J3643" s="8">
        <f t="shared" si="392"/>
        <v>16348.208333333334</v>
      </c>
      <c r="K3643">
        <v>1410966179</v>
      </c>
      <c r="L3643" s="8">
        <f t="shared" si="392"/>
        <v>16330.627071759262</v>
      </c>
      <c r="M3643" s="10">
        <f t="shared" si="393"/>
        <v>16348.208333333334</v>
      </c>
      <c r="N3643" s="11">
        <f t="shared" si="394"/>
        <v>16348.208333333334</v>
      </c>
      <c r="O3643" s="10">
        <f t="shared" si="395"/>
        <v>16330.627071759262</v>
      </c>
      <c r="P3643" s="11">
        <f t="shared" si="396"/>
        <v>16330.627071759262</v>
      </c>
      <c r="Q3643" t="b">
        <v>0</v>
      </c>
      <c r="R3643">
        <v>0</v>
      </c>
      <c r="S3643" t="b">
        <v>0</v>
      </c>
      <c r="T3643" t="s">
        <v>8303</v>
      </c>
      <c r="U3643" s="5">
        <f>E3643/D3643</f>
        <v>0</v>
      </c>
      <c r="V3643" s="6" t="e">
        <f>E3643/R3643</f>
        <v>#DIV/0!</v>
      </c>
      <c r="W3643" t="str">
        <f t="shared" si="397"/>
        <v>theater</v>
      </c>
      <c r="X3643" t="str">
        <f t="shared" si="398"/>
        <v>musical</v>
      </c>
    </row>
    <row r="3644" spans="1:2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8219</v>
      </c>
      <c r="G3644" t="s">
        <v>8234</v>
      </c>
      <c r="H3644" t="s">
        <v>8247</v>
      </c>
      <c r="I3644">
        <v>1448902800</v>
      </c>
      <c r="J3644" s="8">
        <f t="shared" si="392"/>
        <v>16769.708333333332</v>
      </c>
      <c r="K3644">
        <v>1445369727</v>
      </c>
      <c r="L3644" s="8">
        <f t="shared" si="392"/>
        <v>16728.816284722223</v>
      </c>
      <c r="M3644" s="10">
        <f t="shared" si="393"/>
        <v>16769.708333333332</v>
      </c>
      <c r="N3644" s="11">
        <f t="shared" si="394"/>
        <v>16769.708333333332</v>
      </c>
      <c r="O3644" s="10">
        <f t="shared" si="395"/>
        <v>16728.816284722223</v>
      </c>
      <c r="P3644" s="11">
        <f t="shared" si="396"/>
        <v>16728.816284722223</v>
      </c>
      <c r="Q3644" t="b">
        <v>0</v>
      </c>
      <c r="R3644">
        <v>2</v>
      </c>
      <c r="S3644" t="b">
        <v>0</v>
      </c>
      <c r="T3644" t="s">
        <v>8303</v>
      </c>
      <c r="U3644" s="5">
        <f>E3644/D3644</f>
        <v>2.1428571428571429E-2</v>
      </c>
      <c r="V3644" s="6">
        <f>E3644/R3644</f>
        <v>7.5</v>
      </c>
      <c r="W3644" t="str">
        <f t="shared" si="397"/>
        <v>theater</v>
      </c>
      <c r="X3644" t="str">
        <f t="shared" si="398"/>
        <v>musical</v>
      </c>
    </row>
    <row r="3645" spans="1:2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8219</v>
      </c>
      <c r="G3645" t="s">
        <v>8222</v>
      </c>
      <c r="H3645" t="s">
        <v>8244</v>
      </c>
      <c r="I3645">
        <v>1447734439</v>
      </c>
      <c r="J3645" s="8">
        <f t="shared" si="392"/>
        <v>16756.185636574075</v>
      </c>
      <c r="K3645">
        <v>1444274839</v>
      </c>
      <c r="L3645" s="8">
        <f t="shared" si="392"/>
        <v>16716.143969907407</v>
      </c>
      <c r="M3645" s="10">
        <f t="shared" si="393"/>
        <v>16756.185636574075</v>
      </c>
      <c r="N3645" s="11">
        <f t="shared" si="394"/>
        <v>16756.185636574075</v>
      </c>
      <c r="O3645" s="10">
        <f t="shared" si="395"/>
        <v>16716.143969907407</v>
      </c>
      <c r="P3645" s="11">
        <f t="shared" si="396"/>
        <v>16716.143969907407</v>
      </c>
      <c r="Q3645" t="b">
        <v>0</v>
      </c>
      <c r="R3645">
        <v>0</v>
      </c>
      <c r="S3645" t="b">
        <v>0</v>
      </c>
      <c r="T3645" t="s">
        <v>8303</v>
      </c>
      <c r="U3645" s="5">
        <f>E3645/D3645</f>
        <v>0</v>
      </c>
      <c r="V3645" s="6" t="e">
        <f>E3645/R3645</f>
        <v>#DIV/0!</v>
      </c>
      <c r="W3645" t="str">
        <f t="shared" si="397"/>
        <v>theater</v>
      </c>
      <c r="X3645" t="str">
        <f t="shared" si="398"/>
        <v>musical</v>
      </c>
    </row>
    <row r="3646" spans="1:2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8219</v>
      </c>
      <c r="G3646" t="s">
        <v>8222</v>
      </c>
      <c r="H3646" t="s">
        <v>8244</v>
      </c>
      <c r="I3646">
        <v>1457413140</v>
      </c>
      <c r="J3646" s="8">
        <f t="shared" si="392"/>
        <v>16868.207638888889</v>
      </c>
      <c r="K3646">
        <v>1454996887</v>
      </c>
      <c r="L3646" s="8">
        <f t="shared" si="392"/>
        <v>16840.241747685188</v>
      </c>
      <c r="M3646" s="10">
        <f t="shared" si="393"/>
        <v>16868.207638888889</v>
      </c>
      <c r="N3646" s="11">
        <f t="shared" si="394"/>
        <v>16868.207638888889</v>
      </c>
      <c r="O3646" s="10">
        <f t="shared" si="395"/>
        <v>16840.241747685188</v>
      </c>
      <c r="P3646" s="11">
        <f t="shared" si="396"/>
        <v>16840.241747685188</v>
      </c>
      <c r="Q3646" t="b">
        <v>0</v>
      </c>
      <c r="R3646">
        <v>12</v>
      </c>
      <c r="S3646" t="b">
        <v>0</v>
      </c>
      <c r="T3646" t="s">
        <v>8303</v>
      </c>
      <c r="U3646" s="5">
        <f>E3646/D3646</f>
        <v>0.16420000000000001</v>
      </c>
      <c r="V3646" s="6">
        <f>E3646/R3646</f>
        <v>68.416666666666671</v>
      </c>
      <c r="W3646" t="str">
        <f t="shared" si="397"/>
        <v>theater</v>
      </c>
      <c r="X3646" t="str">
        <f t="shared" si="398"/>
        <v>musical</v>
      </c>
    </row>
    <row r="3647" spans="1:2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8219</v>
      </c>
      <c r="G3647" t="s">
        <v>8227</v>
      </c>
      <c r="H3647" t="s">
        <v>8249</v>
      </c>
      <c r="I3647">
        <v>1479773838</v>
      </c>
      <c r="J3647" s="8">
        <f t="shared" si="392"/>
        <v>17127.012013888889</v>
      </c>
      <c r="K3647">
        <v>1477178238</v>
      </c>
      <c r="L3647" s="8">
        <f t="shared" si="392"/>
        <v>17096.970347222221</v>
      </c>
      <c r="M3647" s="10">
        <f t="shared" si="393"/>
        <v>17127.012013888889</v>
      </c>
      <c r="N3647" s="11">
        <f t="shared" si="394"/>
        <v>17127.012013888889</v>
      </c>
      <c r="O3647" s="10">
        <f t="shared" si="395"/>
        <v>17096.970347222221</v>
      </c>
      <c r="P3647" s="11">
        <f t="shared" si="396"/>
        <v>17096.970347222221</v>
      </c>
      <c r="Q3647" t="b">
        <v>0</v>
      </c>
      <c r="R3647">
        <v>1</v>
      </c>
      <c r="S3647" t="b">
        <v>0</v>
      </c>
      <c r="T3647" t="s">
        <v>8303</v>
      </c>
      <c r="U3647" s="5">
        <f>E3647/D3647</f>
        <v>1E-3</v>
      </c>
      <c r="V3647" s="6">
        <f>E3647/R3647</f>
        <v>1</v>
      </c>
      <c r="W3647" t="str">
        <f t="shared" si="397"/>
        <v>theater</v>
      </c>
      <c r="X3647" t="str">
        <f t="shared" si="398"/>
        <v>musical</v>
      </c>
    </row>
    <row r="3648" spans="1:2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 s="8">
        <f t="shared" si="392"/>
        <v>16602.979166666668</v>
      </c>
      <c r="K3648">
        <v>1431770802</v>
      </c>
      <c r="L3648" s="8">
        <f t="shared" si="392"/>
        <v>16571.421319444442</v>
      </c>
      <c r="M3648" s="10">
        <f t="shared" si="393"/>
        <v>16602.979166666668</v>
      </c>
      <c r="N3648" s="11">
        <f t="shared" si="394"/>
        <v>16602.979166666668</v>
      </c>
      <c r="O3648" s="10">
        <f t="shared" si="395"/>
        <v>16571.421319444442</v>
      </c>
      <c r="P3648" s="11">
        <f t="shared" si="396"/>
        <v>16571.421319444442</v>
      </c>
      <c r="Q3648" t="b">
        <v>0</v>
      </c>
      <c r="R3648">
        <v>8</v>
      </c>
      <c r="S3648" t="b">
        <v>0</v>
      </c>
      <c r="T3648" t="s">
        <v>8303</v>
      </c>
      <c r="U3648" s="5">
        <f>E3648/D3648</f>
        <v>4.8099999999999997E-2</v>
      </c>
      <c r="V3648" s="6">
        <f>E3648/R3648</f>
        <v>60.125</v>
      </c>
      <c r="W3648" t="str">
        <f t="shared" si="397"/>
        <v>theater</v>
      </c>
      <c r="X3648" t="str">
        <f t="shared" si="398"/>
        <v>musical</v>
      </c>
    </row>
    <row r="3649" spans="1:2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8219</v>
      </c>
      <c r="G3649" t="s">
        <v>8223</v>
      </c>
      <c r="H3649" t="s">
        <v>8245</v>
      </c>
      <c r="I3649">
        <v>1475258327</v>
      </c>
      <c r="J3649" s="8">
        <f t="shared" si="392"/>
        <v>17074.749155092595</v>
      </c>
      <c r="K3649">
        <v>1471370327</v>
      </c>
      <c r="L3649" s="8">
        <f t="shared" si="392"/>
        <v>17029.749155092595</v>
      </c>
      <c r="M3649" s="10">
        <f t="shared" si="393"/>
        <v>17074.749155092595</v>
      </c>
      <c r="N3649" s="11">
        <f t="shared" si="394"/>
        <v>17074.749155092595</v>
      </c>
      <c r="O3649" s="10">
        <f t="shared" si="395"/>
        <v>17029.749155092595</v>
      </c>
      <c r="P3649" s="11">
        <f t="shared" si="396"/>
        <v>17029.749155092595</v>
      </c>
      <c r="Q3649" t="b">
        <v>0</v>
      </c>
      <c r="R3649">
        <v>2</v>
      </c>
      <c r="S3649" t="b">
        <v>0</v>
      </c>
      <c r="T3649" t="s">
        <v>8303</v>
      </c>
      <c r="U3649" s="5">
        <f>E3649/D3649</f>
        <v>0.06</v>
      </c>
      <c r="V3649" s="6">
        <f>E3649/R3649</f>
        <v>15</v>
      </c>
      <c r="W3649" t="str">
        <f t="shared" si="397"/>
        <v>theater</v>
      </c>
      <c r="X3649" t="str">
        <f t="shared" si="398"/>
        <v>musical</v>
      </c>
    </row>
    <row r="3650" spans="1:2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8222</v>
      </c>
      <c r="H3650" t="s">
        <v>8244</v>
      </c>
      <c r="I3650">
        <v>1412492445</v>
      </c>
      <c r="J3650" s="8">
        <f t="shared" si="392"/>
        <v>16348.292187500001</v>
      </c>
      <c r="K3650">
        <v>1409900445</v>
      </c>
      <c r="L3650" s="8">
        <f t="shared" si="392"/>
        <v>16318.292187500001</v>
      </c>
      <c r="M3650" s="10">
        <f t="shared" si="393"/>
        <v>16348.292187500001</v>
      </c>
      <c r="N3650" s="11">
        <f t="shared" si="394"/>
        <v>16348.292187500001</v>
      </c>
      <c r="O3650" s="10">
        <f t="shared" si="395"/>
        <v>16318.292187500001</v>
      </c>
      <c r="P3650" s="11">
        <f t="shared" si="396"/>
        <v>16318.292187500001</v>
      </c>
      <c r="Q3650" t="b">
        <v>0</v>
      </c>
      <c r="R3650">
        <v>73</v>
      </c>
      <c r="S3650" t="b">
        <v>1</v>
      </c>
      <c r="T3650" t="s">
        <v>8269</v>
      </c>
      <c r="U3650" s="5">
        <f>E3650/D3650</f>
        <v>1.003825</v>
      </c>
      <c r="V3650" s="6">
        <f>E3650/R3650</f>
        <v>550.04109589041093</v>
      </c>
      <c r="W3650" t="str">
        <f t="shared" si="397"/>
        <v>theater</v>
      </c>
      <c r="X3650" t="str">
        <f t="shared" si="398"/>
        <v>plays</v>
      </c>
    </row>
    <row r="3651" spans="1:2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8227</v>
      </c>
      <c r="H3651" t="s">
        <v>8249</v>
      </c>
      <c r="I3651">
        <v>1402938394</v>
      </c>
      <c r="J3651" s="8">
        <f t="shared" ref="J3651:L3714" si="399">(((I3651/60)/60)/24)</f>
        <v>16237.712893518517</v>
      </c>
      <c r="K3651">
        <v>1400691994</v>
      </c>
      <c r="L3651" s="8">
        <f t="shared" si="399"/>
        <v>16211.712893518517</v>
      </c>
      <c r="M3651" s="10">
        <f t="shared" ref="M3651:M3714" si="400">J3651</f>
        <v>16237.712893518517</v>
      </c>
      <c r="N3651" s="11">
        <f t="shared" ref="N3651:N3714" si="401">J3651</f>
        <v>16237.712893518517</v>
      </c>
      <c r="O3651" s="10">
        <f t="shared" ref="O3651:O3714" si="402">L3651</f>
        <v>16211.712893518517</v>
      </c>
      <c r="P3651" s="11">
        <f t="shared" ref="P3651:P3714" si="403">L3651</f>
        <v>16211.712893518517</v>
      </c>
      <c r="Q3651" t="b">
        <v>0</v>
      </c>
      <c r="R3651">
        <v>8</v>
      </c>
      <c r="S3651" t="b">
        <v>1</v>
      </c>
      <c r="T3651" t="s">
        <v>8269</v>
      </c>
      <c r="U3651" s="5">
        <f>E3651/D3651</f>
        <v>1.04</v>
      </c>
      <c r="V3651" s="6">
        <f>E3651/R3651</f>
        <v>97.5</v>
      </c>
      <c r="W3651" t="str">
        <f t="shared" ref="W3651:W3714" si="404">LEFT(T3651,((FIND("/",T3651,1))-1))</f>
        <v>theater</v>
      </c>
      <c r="X3651" t="str">
        <f t="shared" ref="X3651:X3714" si="405">RIGHT(T3651,((LEN(T3651))-(FIND("/",T3651,1))))</f>
        <v>plays</v>
      </c>
    </row>
    <row r="3652" spans="1:2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8223</v>
      </c>
      <c r="H3652" t="s">
        <v>8245</v>
      </c>
      <c r="I3652">
        <v>1454412584</v>
      </c>
      <c r="J3652" s="8">
        <f t="shared" si="399"/>
        <v>16833.478981481483</v>
      </c>
      <c r="K3652">
        <v>1452598184</v>
      </c>
      <c r="L3652" s="8">
        <f t="shared" si="399"/>
        <v>16812.478981481483</v>
      </c>
      <c r="M3652" s="10">
        <f t="shared" si="400"/>
        <v>16833.478981481483</v>
      </c>
      <c r="N3652" s="11">
        <f t="shared" si="401"/>
        <v>16833.478981481483</v>
      </c>
      <c r="O3652" s="10">
        <f t="shared" si="402"/>
        <v>16812.478981481483</v>
      </c>
      <c r="P3652" s="11">
        <f t="shared" si="403"/>
        <v>16812.478981481483</v>
      </c>
      <c r="Q3652" t="b">
        <v>0</v>
      </c>
      <c r="R3652">
        <v>17</v>
      </c>
      <c r="S3652" t="b">
        <v>1</v>
      </c>
      <c r="T3652" t="s">
        <v>8269</v>
      </c>
      <c r="U3652" s="5">
        <f>E3652/D3652</f>
        <v>1</v>
      </c>
      <c r="V3652" s="6">
        <f>E3652/R3652</f>
        <v>29.411764705882351</v>
      </c>
      <c r="W3652" t="str">
        <f t="shared" si="404"/>
        <v>theater</v>
      </c>
      <c r="X3652" t="str">
        <f t="shared" si="405"/>
        <v>plays</v>
      </c>
    </row>
    <row r="3653" spans="1:2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8222</v>
      </c>
      <c r="H3653" t="s">
        <v>8244</v>
      </c>
      <c r="I3653">
        <v>1407686340</v>
      </c>
      <c r="J3653" s="8">
        <f t="shared" si="399"/>
        <v>16292.665972222223</v>
      </c>
      <c r="K3653">
        <v>1404833442</v>
      </c>
      <c r="L3653" s="8">
        <f t="shared" si="399"/>
        <v>16259.646319444444</v>
      </c>
      <c r="M3653" s="10">
        <f t="shared" si="400"/>
        <v>16292.665972222223</v>
      </c>
      <c r="N3653" s="11">
        <f t="shared" si="401"/>
        <v>16292.665972222223</v>
      </c>
      <c r="O3653" s="10">
        <f t="shared" si="402"/>
        <v>16259.646319444444</v>
      </c>
      <c r="P3653" s="11">
        <f t="shared" si="403"/>
        <v>16259.646319444444</v>
      </c>
      <c r="Q3653" t="b">
        <v>0</v>
      </c>
      <c r="R3653">
        <v>9</v>
      </c>
      <c r="S3653" t="b">
        <v>1</v>
      </c>
      <c r="T3653" t="s">
        <v>8269</v>
      </c>
      <c r="U3653" s="5">
        <f>E3653/D3653</f>
        <v>1.04</v>
      </c>
      <c r="V3653" s="6">
        <f>E3653/R3653</f>
        <v>57.777777777777779</v>
      </c>
      <c r="W3653" t="str">
        <f t="shared" si="404"/>
        <v>theater</v>
      </c>
      <c r="X3653" t="str">
        <f t="shared" si="405"/>
        <v>plays</v>
      </c>
    </row>
    <row r="3654" spans="1:2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8227</v>
      </c>
      <c r="H3654" t="s">
        <v>8249</v>
      </c>
      <c r="I3654">
        <v>1472097540</v>
      </c>
      <c r="J3654" s="8">
        <f t="shared" si="399"/>
        <v>17038.165972222221</v>
      </c>
      <c r="K3654">
        <v>1471188502</v>
      </c>
      <c r="L3654" s="8">
        <f t="shared" si="399"/>
        <v>17027.644699074073</v>
      </c>
      <c r="M3654" s="10">
        <f t="shared" si="400"/>
        <v>17038.165972222221</v>
      </c>
      <c r="N3654" s="11">
        <f t="shared" si="401"/>
        <v>17038.165972222221</v>
      </c>
      <c r="O3654" s="10">
        <f t="shared" si="402"/>
        <v>17027.644699074073</v>
      </c>
      <c r="P3654" s="11">
        <f t="shared" si="403"/>
        <v>17027.644699074073</v>
      </c>
      <c r="Q3654" t="b">
        <v>0</v>
      </c>
      <c r="R3654">
        <v>17</v>
      </c>
      <c r="S3654" t="b">
        <v>1</v>
      </c>
      <c r="T3654" t="s">
        <v>8269</v>
      </c>
      <c r="U3654" s="5">
        <f>E3654/D3654</f>
        <v>2.5066666666666668</v>
      </c>
      <c r="V3654" s="6">
        <f>E3654/R3654</f>
        <v>44.235294117647058</v>
      </c>
      <c r="W3654" t="str">
        <f t="shared" si="404"/>
        <v>theater</v>
      </c>
      <c r="X3654" t="str">
        <f t="shared" si="405"/>
        <v>plays</v>
      </c>
    </row>
    <row r="3655" spans="1:2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8223</v>
      </c>
      <c r="H3655" t="s">
        <v>8245</v>
      </c>
      <c r="I3655">
        <v>1438764207</v>
      </c>
      <c r="J3655" s="8">
        <f t="shared" si="399"/>
        <v>16652.363506944446</v>
      </c>
      <c r="K3655">
        <v>1436172207</v>
      </c>
      <c r="L3655" s="8">
        <f t="shared" si="399"/>
        <v>16622.363506944446</v>
      </c>
      <c r="M3655" s="10">
        <f t="shared" si="400"/>
        <v>16652.363506944446</v>
      </c>
      <c r="N3655" s="11">
        <f t="shared" si="401"/>
        <v>16652.363506944446</v>
      </c>
      <c r="O3655" s="10">
        <f t="shared" si="402"/>
        <v>16622.363506944446</v>
      </c>
      <c r="P3655" s="11">
        <f t="shared" si="403"/>
        <v>16622.363506944446</v>
      </c>
      <c r="Q3655" t="b">
        <v>0</v>
      </c>
      <c r="R3655">
        <v>33</v>
      </c>
      <c r="S3655" t="b">
        <v>1</v>
      </c>
      <c r="T3655" t="s">
        <v>8269</v>
      </c>
      <c r="U3655" s="5">
        <f>E3655/D3655</f>
        <v>1.0049999999999999</v>
      </c>
      <c r="V3655" s="6">
        <f>E3655/R3655</f>
        <v>60.909090909090907</v>
      </c>
      <c r="W3655" t="str">
        <f t="shared" si="404"/>
        <v>theater</v>
      </c>
      <c r="X3655" t="str">
        <f t="shared" si="405"/>
        <v>plays</v>
      </c>
    </row>
    <row r="3656" spans="1:2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8223</v>
      </c>
      <c r="H3656" t="s">
        <v>8245</v>
      </c>
      <c r="I3656">
        <v>1459702800</v>
      </c>
      <c r="J3656" s="8">
        <f t="shared" si="399"/>
        <v>16894.708333333332</v>
      </c>
      <c r="K3656">
        <v>1457690386</v>
      </c>
      <c r="L3656" s="8">
        <f t="shared" si="399"/>
        <v>16871.416504629629</v>
      </c>
      <c r="M3656" s="10">
        <f t="shared" si="400"/>
        <v>16894.708333333332</v>
      </c>
      <c r="N3656" s="11">
        <f t="shared" si="401"/>
        <v>16894.708333333332</v>
      </c>
      <c r="O3656" s="10">
        <f t="shared" si="402"/>
        <v>16871.416504629629</v>
      </c>
      <c r="P3656" s="11">
        <f t="shared" si="403"/>
        <v>16871.416504629629</v>
      </c>
      <c r="Q3656" t="b">
        <v>0</v>
      </c>
      <c r="R3656">
        <v>38</v>
      </c>
      <c r="S3656" t="b">
        <v>1</v>
      </c>
      <c r="T3656" t="s">
        <v>8269</v>
      </c>
      <c r="U3656" s="5">
        <f>E3656/D3656</f>
        <v>1.744</v>
      </c>
      <c r="V3656" s="6">
        <f>E3656/R3656</f>
        <v>68.84210526315789</v>
      </c>
      <c r="W3656" t="str">
        <f t="shared" si="404"/>
        <v>theater</v>
      </c>
      <c r="X3656" t="str">
        <f t="shared" si="405"/>
        <v>plays</v>
      </c>
    </row>
    <row r="3657" spans="1:2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8222</v>
      </c>
      <c r="H3657" t="s">
        <v>8244</v>
      </c>
      <c r="I3657">
        <v>1437202740</v>
      </c>
      <c r="J3657" s="8">
        <f t="shared" si="399"/>
        <v>16634.290972222221</v>
      </c>
      <c r="K3657">
        <v>1434654998</v>
      </c>
      <c r="L3657" s="8">
        <f t="shared" si="399"/>
        <v>16604.803217592595</v>
      </c>
      <c r="M3657" s="10">
        <f t="shared" si="400"/>
        <v>16634.290972222221</v>
      </c>
      <c r="N3657" s="11">
        <f t="shared" si="401"/>
        <v>16634.290972222221</v>
      </c>
      <c r="O3657" s="10">
        <f t="shared" si="402"/>
        <v>16604.803217592595</v>
      </c>
      <c r="P3657" s="11">
        <f t="shared" si="403"/>
        <v>16604.803217592595</v>
      </c>
      <c r="Q3657" t="b">
        <v>0</v>
      </c>
      <c r="R3657">
        <v>79</v>
      </c>
      <c r="S3657" t="b">
        <v>1</v>
      </c>
      <c r="T3657" t="s">
        <v>8269</v>
      </c>
      <c r="U3657" s="5">
        <f>E3657/D3657</f>
        <v>1.1626000000000001</v>
      </c>
      <c r="V3657" s="6">
        <f>E3657/R3657</f>
        <v>73.582278481012665</v>
      </c>
      <c r="W3657" t="str">
        <f t="shared" si="404"/>
        <v>theater</v>
      </c>
      <c r="X3657" t="str">
        <f t="shared" si="405"/>
        <v>plays</v>
      </c>
    </row>
    <row r="3658" spans="1:2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8238</v>
      </c>
      <c r="H3658" t="s">
        <v>8255</v>
      </c>
      <c r="I3658">
        <v>1485989940</v>
      </c>
      <c r="J3658" s="8">
        <f t="shared" si="399"/>
        <v>17198.957638888889</v>
      </c>
      <c r="K3658">
        <v>1483393836</v>
      </c>
      <c r="L3658" s="8">
        <f t="shared" si="399"/>
        <v>17168.910138888892</v>
      </c>
      <c r="M3658" s="10">
        <f t="shared" si="400"/>
        <v>17198.957638888889</v>
      </c>
      <c r="N3658" s="11">
        <f t="shared" si="401"/>
        <v>17198.957638888889</v>
      </c>
      <c r="O3658" s="10">
        <f t="shared" si="402"/>
        <v>17168.910138888892</v>
      </c>
      <c r="P3658" s="11">
        <f t="shared" si="403"/>
        <v>17168.910138888892</v>
      </c>
      <c r="Q3658" t="b">
        <v>0</v>
      </c>
      <c r="R3658">
        <v>46</v>
      </c>
      <c r="S3658" t="b">
        <v>1</v>
      </c>
      <c r="T3658" t="s">
        <v>8269</v>
      </c>
      <c r="U3658" s="5">
        <f>E3658/D3658</f>
        <v>1.0582</v>
      </c>
      <c r="V3658" s="6">
        <f>E3658/R3658</f>
        <v>115.02173913043478</v>
      </c>
      <c r="W3658" t="str">
        <f t="shared" si="404"/>
        <v>theater</v>
      </c>
      <c r="X3658" t="str">
        <f t="shared" si="405"/>
        <v>plays</v>
      </c>
    </row>
    <row r="3659" spans="1:2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8230</v>
      </c>
      <c r="H3659" t="s">
        <v>8251</v>
      </c>
      <c r="I3659">
        <v>1464817320</v>
      </c>
      <c r="J3659" s="8">
        <f t="shared" si="399"/>
        <v>16953.904166666667</v>
      </c>
      <c r="K3659">
        <v>1462806419</v>
      </c>
      <c r="L3659" s="8">
        <f t="shared" si="399"/>
        <v>16930.629849537039</v>
      </c>
      <c r="M3659" s="10">
        <f t="shared" si="400"/>
        <v>16953.904166666667</v>
      </c>
      <c r="N3659" s="11">
        <f t="shared" si="401"/>
        <v>16953.904166666667</v>
      </c>
      <c r="O3659" s="10">
        <f t="shared" si="402"/>
        <v>16930.629849537039</v>
      </c>
      <c r="P3659" s="11">
        <f t="shared" si="403"/>
        <v>16930.629849537039</v>
      </c>
      <c r="Q3659" t="b">
        <v>0</v>
      </c>
      <c r="R3659">
        <v>20</v>
      </c>
      <c r="S3659" t="b">
        <v>1</v>
      </c>
      <c r="T3659" t="s">
        <v>8269</v>
      </c>
      <c r="U3659" s="5">
        <f>E3659/D3659</f>
        <v>1.1074999999999999</v>
      </c>
      <c r="V3659" s="6">
        <f>E3659/R3659</f>
        <v>110.75</v>
      </c>
      <c r="W3659" t="str">
        <f t="shared" si="404"/>
        <v>theater</v>
      </c>
      <c r="X3659" t="str">
        <f t="shared" si="405"/>
        <v>plays</v>
      </c>
    </row>
    <row r="3660" spans="1:2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8222</v>
      </c>
      <c r="H3660" t="s">
        <v>8244</v>
      </c>
      <c r="I3660">
        <v>1404273540</v>
      </c>
      <c r="J3660" s="8">
        <f t="shared" si="399"/>
        <v>16253.165972222223</v>
      </c>
      <c r="K3660">
        <v>1400272580</v>
      </c>
      <c r="L3660" s="8">
        <f t="shared" si="399"/>
        <v>16206.858564814815</v>
      </c>
      <c r="M3660" s="10">
        <f t="shared" si="400"/>
        <v>16253.165972222223</v>
      </c>
      <c r="N3660" s="11">
        <f t="shared" si="401"/>
        <v>16253.165972222223</v>
      </c>
      <c r="O3660" s="10">
        <f t="shared" si="402"/>
        <v>16206.858564814815</v>
      </c>
      <c r="P3660" s="11">
        <f t="shared" si="403"/>
        <v>16206.858564814815</v>
      </c>
      <c r="Q3660" t="b">
        <v>0</v>
      </c>
      <c r="R3660">
        <v>20</v>
      </c>
      <c r="S3660" t="b">
        <v>1</v>
      </c>
      <c r="T3660" t="s">
        <v>8269</v>
      </c>
      <c r="U3660" s="5">
        <f>E3660/D3660</f>
        <v>1.0066666666666666</v>
      </c>
      <c r="V3660" s="6">
        <f>E3660/R3660</f>
        <v>75.5</v>
      </c>
      <c r="W3660" t="str">
        <f t="shared" si="404"/>
        <v>theater</v>
      </c>
      <c r="X3660" t="str">
        <f t="shared" si="405"/>
        <v>plays</v>
      </c>
    </row>
    <row r="3661" spans="1:2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8222</v>
      </c>
      <c r="H3661" t="s">
        <v>8244</v>
      </c>
      <c r="I3661">
        <v>1426775940</v>
      </c>
      <c r="J3661" s="8">
        <f t="shared" si="399"/>
        <v>16513.610416666666</v>
      </c>
      <c r="K3661">
        <v>1424414350</v>
      </c>
      <c r="L3661" s="8">
        <f t="shared" si="399"/>
        <v>16486.277199074077</v>
      </c>
      <c r="M3661" s="10">
        <f t="shared" si="400"/>
        <v>16513.610416666666</v>
      </c>
      <c r="N3661" s="11">
        <f t="shared" si="401"/>
        <v>16513.610416666666</v>
      </c>
      <c r="O3661" s="10">
        <f t="shared" si="402"/>
        <v>16486.277199074077</v>
      </c>
      <c r="P3661" s="11">
        <f t="shared" si="403"/>
        <v>16486.277199074077</v>
      </c>
      <c r="Q3661" t="b">
        <v>0</v>
      </c>
      <c r="R3661">
        <v>13</v>
      </c>
      <c r="S3661" t="b">
        <v>1</v>
      </c>
      <c r="T3661" t="s">
        <v>8269</v>
      </c>
      <c r="U3661" s="5">
        <f>E3661/D3661</f>
        <v>1.0203333333333333</v>
      </c>
      <c r="V3661" s="6">
        <f>E3661/R3661</f>
        <v>235.46153846153845</v>
      </c>
      <c r="W3661" t="str">
        <f t="shared" si="404"/>
        <v>theater</v>
      </c>
      <c r="X3661" t="str">
        <f t="shared" si="405"/>
        <v>plays</v>
      </c>
    </row>
    <row r="3662" spans="1:2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8223</v>
      </c>
      <c r="H3662" t="s">
        <v>8245</v>
      </c>
      <c r="I3662">
        <v>1419368925</v>
      </c>
      <c r="J3662" s="8">
        <f t="shared" si="399"/>
        <v>16427.881076388887</v>
      </c>
      <c r="K3662">
        <v>1417208925</v>
      </c>
      <c r="L3662" s="8">
        <f t="shared" si="399"/>
        <v>16402.881076388887</v>
      </c>
      <c r="M3662" s="10">
        <f t="shared" si="400"/>
        <v>16427.881076388887</v>
      </c>
      <c r="N3662" s="11">
        <f t="shared" si="401"/>
        <v>16427.881076388887</v>
      </c>
      <c r="O3662" s="10">
        <f t="shared" si="402"/>
        <v>16402.881076388887</v>
      </c>
      <c r="P3662" s="11">
        <f t="shared" si="403"/>
        <v>16402.881076388887</v>
      </c>
      <c r="Q3662" t="b">
        <v>0</v>
      </c>
      <c r="R3662">
        <v>22</v>
      </c>
      <c r="S3662" t="b">
        <v>1</v>
      </c>
      <c r="T3662" t="s">
        <v>8269</v>
      </c>
      <c r="U3662" s="5">
        <f>E3662/D3662</f>
        <v>1</v>
      </c>
      <c r="V3662" s="6">
        <f>E3662/R3662</f>
        <v>11.363636363636363</v>
      </c>
      <c r="W3662" t="str">
        <f t="shared" si="404"/>
        <v>theater</v>
      </c>
      <c r="X3662" t="str">
        <f t="shared" si="405"/>
        <v>plays</v>
      </c>
    </row>
    <row r="3663" spans="1:2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8222</v>
      </c>
      <c r="H3663" t="s">
        <v>8244</v>
      </c>
      <c r="I3663">
        <v>1460260800</v>
      </c>
      <c r="J3663" s="8">
        <f t="shared" si="399"/>
        <v>16901.166666666668</v>
      </c>
      <c r="K3663">
        <v>1458336672</v>
      </c>
      <c r="L3663" s="8">
        <f t="shared" si="399"/>
        <v>16878.896666666664</v>
      </c>
      <c r="M3663" s="10">
        <f t="shared" si="400"/>
        <v>16901.166666666668</v>
      </c>
      <c r="N3663" s="11">
        <f t="shared" si="401"/>
        <v>16901.166666666668</v>
      </c>
      <c r="O3663" s="10">
        <f t="shared" si="402"/>
        <v>16878.896666666664</v>
      </c>
      <c r="P3663" s="11">
        <f t="shared" si="403"/>
        <v>16878.896666666664</v>
      </c>
      <c r="Q3663" t="b">
        <v>0</v>
      </c>
      <c r="R3663">
        <v>36</v>
      </c>
      <c r="S3663" t="b">
        <v>1</v>
      </c>
      <c r="T3663" t="s">
        <v>8269</v>
      </c>
      <c r="U3663" s="5">
        <f>E3663/D3663</f>
        <v>1.1100000000000001</v>
      </c>
      <c r="V3663" s="6">
        <f>E3663/R3663</f>
        <v>92.5</v>
      </c>
      <c r="W3663" t="str">
        <f t="shared" si="404"/>
        <v>theater</v>
      </c>
      <c r="X3663" t="str">
        <f t="shared" si="405"/>
        <v>plays</v>
      </c>
    </row>
    <row r="3664" spans="1:2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8227</v>
      </c>
      <c r="H3664" t="s">
        <v>8249</v>
      </c>
      <c r="I3664">
        <v>1427775414</v>
      </c>
      <c r="J3664" s="8">
        <f t="shared" si="399"/>
        <v>16525.178402777776</v>
      </c>
      <c r="K3664">
        <v>1425187014</v>
      </c>
      <c r="L3664" s="8">
        <f t="shared" si="399"/>
        <v>16495.220069444444</v>
      </c>
      <c r="M3664" s="10">
        <f t="shared" si="400"/>
        <v>16525.178402777776</v>
      </c>
      <c r="N3664" s="11">
        <f t="shared" si="401"/>
        <v>16525.178402777776</v>
      </c>
      <c r="O3664" s="10">
        <f t="shared" si="402"/>
        <v>16495.220069444444</v>
      </c>
      <c r="P3664" s="11">
        <f t="shared" si="403"/>
        <v>16495.220069444444</v>
      </c>
      <c r="Q3664" t="b">
        <v>0</v>
      </c>
      <c r="R3664">
        <v>40</v>
      </c>
      <c r="S3664" t="b">
        <v>1</v>
      </c>
      <c r="T3664" t="s">
        <v>8269</v>
      </c>
      <c r="U3664" s="5">
        <f>E3664/D3664</f>
        <v>1.0142500000000001</v>
      </c>
      <c r="V3664" s="6">
        <f>E3664/R3664</f>
        <v>202.85</v>
      </c>
      <c r="W3664" t="str">
        <f t="shared" si="404"/>
        <v>theater</v>
      </c>
      <c r="X3664" t="str">
        <f t="shared" si="405"/>
        <v>plays</v>
      </c>
    </row>
    <row r="3665" spans="1:2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8223</v>
      </c>
      <c r="H3665" t="s">
        <v>8245</v>
      </c>
      <c r="I3665">
        <v>1482321030</v>
      </c>
      <c r="J3665" s="8">
        <f t="shared" si="399"/>
        <v>17156.493402777778</v>
      </c>
      <c r="K3665">
        <v>1477133430</v>
      </c>
      <c r="L3665" s="8">
        <f t="shared" si="399"/>
        <v>17096.45173611111</v>
      </c>
      <c r="M3665" s="10">
        <f t="shared" si="400"/>
        <v>17156.493402777778</v>
      </c>
      <c r="N3665" s="11">
        <f t="shared" si="401"/>
        <v>17156.493402777778</v>
      </c>
      <c r="O3665" s="10">
        <f t="shared" si="402"/>
        <v>17096.45173611111</v>
      </c>
      <c r="P3665" s="11">
        <f t="shared" si="403"/>
        <v>17096.45173611111</v>
      </c>
      <c r="Q3665" t="b">
        <v>0</v>
      </c>
      <c r="R3665">
        <v>9</v>
      </c>
      <c r="S3665" t="b">
        <v>1</v>
      </c>
      <c r="T3665" t="s">
        <v>8269</v>
      </c>
      <c r="U3665" s="5">
        <f>E3665/D3665</f>
        <v>1.04</v>
      </c>
      <c r="V3665" s="6">
        <f>E3665/R3665</f>
        <v>26</v>
      </c>
      <c r="W3665" t="str">
        <f t="shared" si="404"/>
        <v>theater</v>
      </c>
      <c r="X3665" t="str">
        <f t="shared" si="405"/>
        <v>plays</v>
      </c>
    </row>
    <row r="3666" spans="1:2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8222</v>
      </c>
      <c r="H3666" t="s">
        <v>8244</v>
      </c>
      <c r="I3666">
        <v>1466056689</v>
      </c>
      <c r="J3666" s="8">
        <f t="shared" si="399"/>
        <v>16968.248715277776</v>
      </c>
      <c r="K3666">
        <v>1464847089</v>
      </c>
      <c r="L3666" s="8">
        <f t="shared" si="399"/>
        <v>16954.248715277776</v>
      </c>
      <c r="M3666" s="10">
        <f t="shared" si="400"/>
        <v>16968.248715277776</v>
      </c>
      <c r="N3666" s="11">
        <f t="shared" si="401"/>
        <v>16968.248715277776</v>
      </c>
      <c r="O3666" s="10">
        <f t="shared" si="402"/>
        <v>16954.248715277776</v>
      </c>
      <c r="P3666" s="11">
        <f t="shared" si="403"/>
        <v>16954.248715277776</v>
      </c>
      <c r="Q3666" t="b">
        <v>0</v>
      </c>
      <c r="R3666">
        <v>19</v>
      </c>
      <c r="S3666" t="b">
        <v>1</v>
      </c>
      <c r="T3666" t="s">
        <v>8269</v>
      </c>
      <c r="U3666" s="5">
        <f>E3666/D3666</f>
        <v>1.09375</v>
      </c>
      <c r="V3666" s="6">
        <f>E3666/R3666</f>
        <v>46.05263157894737</v>
      </c>
      <c r="W3666" t="str">
        <f t="shared" si="404"/>
        <v>theater</v>
      </c>
      <c r="X3666" t="str">
        <f t="shared" si="405"/>
        <v>plays</v>
      </c>
    </row>
    <row r="3667" spans="1:2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8228</v>
      </c>
      <c r="H3667" t="s">
        <v>8247</v>
      </c>
      <c r="I3667">
        <v>1446062040</v>
      </c>
      <c r="J3667" s="8">
        <f t="shared" si="399"/>
        <v>16736.829166666666</v>
      </c>
      <c r="K3667">
        <v>1445109822</v>
      </c>
      <c r="L3667" s="8">
        <f t="shared" si="399"/>
        <v>16725.808125</v>
      </c>
      <c r="M3667" s="10">
        <f t="shared" si="400"/>
        <v>16736.829166666666</v>
      </c>
      <c r="N3667" s="11">
        <f t="shared" si="401"/>
        <v>16736.829166666666</v>
      </c>
      <c r="O3667" s="10">
        <f t="shared" si="402"/>
        <v>16725.808125</v>
      </c>
      <c r="P3667" s="11">
        <f t="shared" si="403"/>
        <v>16725.808125</v>
      </c>
      <c r="Q3667" t="b">
        <v>0</v>
      </c>
      <c r="R3667">
        <v>14</v>
      </c>
      <c r="S3667" t="b">
        <v>1</v>
      </c>
      <c r="T3667" t="s">
        <v>8269</v>
      </c>
      <c r="U3667" s="5">
        <f>E3667/D3667</f>
        <v>1.1516129032258065</v>
      </c>
      <c r="V3667" s="6">
        <f>E3667/R3667</f>
        <v>51</v>
      </c>
      <c r="W3667" t="str">
        <f t="shared" si="404"/>
        <v>theater</v>
      </c>
      <c r="X3667" t="str">
        <f t="shared" si="405"/>
        <v>plays</v>
      </c>
    </row>
    <row r="3668" spans="1:2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8222</v>
      </c>
      <c r="H3668" t="s">
        <v>8244</v>
      </c>
      <c r="I3668">
        <v>1406185200</v>
      </c>
      <c r="J3668" s="8">
        <f t="shared" si="399"/>
        <v>16275.291666666666</v>
      </c>
      <c r="K3668">
        <v>1404337382</v>
      </c>
      <c r="L3668" s="8">
        <f t="shared" si="399"/>
        <v>16253.90488425926</v>
      </c>
      <c r="M3668" s="10">
        <f t="shared" si="400"/>
        <v>16275.291666666666</v>
      </c>
      <c r="N3668" s="11">
        <f t="shared" si="401"/>
        <v>16275.291666666666</v>
      </c>
      <c r="O3668" s="10">
        <f t="shared" si="402"/>
        <v>16253.90488425926</v>
      </c>
      <c r="P3668" s="11">
        <f t="shared" si="403"/>
        <v>16253.90488425926</v>
      </c>
      <c r="Q3668" t="b">
        <v>0</v>
      </c>
      <c r="R3668">
        <v>38</v>
      </c>
      <c r="S3668" t="b">
        <v>1</v>
      </c>
      <c r="T3668" t="s">
        <v>8269</v>
      </c>
      <c r="U3668" s="5">
        <f>E3668/D3668</f>
        <v>1</v>
      </c>
      <c r="V3668" s="6">
        <f>E3668/R3668</f>
        <v>31.578947368421051</v>
      </c>
      <c r="W3668" t="str">
        <f t="shared" si="404"/>
        <v>theater</v>
      </c>
      <c r="X3668" t="str">
        <f t="shared" si="405"/>
        <v>plays</v>
      </c>
    </row>
    <row r="3669" spans="1:2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8223</v>
      </c>
      <c r="H3669" t="s">
        <v>8245</v>
      </c>
      <c r="I3669">
        <v>1437261419</v>
      </c>
      <c r="J3669" s="8">
        <f t="shared" si="399"/>
        <v>16634.970127314817</v>
      </c>
      <c r="K3669">
        <v>1434669419</v>
      </c>
      <c r="L3669" s="8">
        <f t="shared" si="399"/>
        <v>16604.970127314817</v>
      </c>
      <c r="M3669" s="10">
        <f t="shared" si="400"/>
        <v>16634.970127314817</v>
      </c>
      <c r="N3669" s="11">
        <f t="shared" si="401"/>
        <v>16634.970127314817</v>
      </c>
      <c r="O3669" s="10">
        <f t="shared" si="402"/>
        <v>16604.970127314817</v>
      </c>
      <c r="P3669" s="11">
        <f t="shared" si="403"/>
        <v>16604.970127314817</v>
      </c>
      <c r="Q3669" t="b">
        <v>0</v>
      </c>
      <c r="R3669">
        <v>58</v>
      </c>
      <c r="S3669" t="b">
        <v>1</v>
      </c>
      <c r="T3669" t="s">
        <v>8269</v>
      </c>
      <c r="U3669" s="5">
        <f>E3669/D3669</f>
        <v>1.0317033333333334</v>
      </c>
      <c r="V3669" s="6">
        <f>E3669/R3669</f>
        <v>53.363965517241382</v>
      </c>
      <c r="W3669" t="str">
        <f t="shared" si="404"/>
        <v>theater</v>
      </c>
      <c r="X3669" t="str">
        <f t="shared" si="405"/>
        <v>plays</v>
      </c>
    </row>
    <row r="3670" spans="1:2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8222</v>
      </c>
      <c r="H3670" t="s">
        <v>8244</v>
      </c>
      <c r="I3670">
        <v>1437676380</v>
      </c>
      <c r="J3670" s="8">
        <f t="shared" si="399"/>
        <v>16639.772916666665</v>
      </c>
      <c r="K3670">
        <v>1435670452</v>
      </c>
      <c r="L3670" s="8">
        <f t="shared" si="399"/>
        <v>16616.556157407405</v>
      </c>
      <c r="M3670" s="10">
        <f t="shared" si="400"/>
        <v>16639.772916666665</v>
      </c>
      <c r="N3670" s="11">
        <f t="shared" si="401"/>
        <v>16639.772916666665</v>
      </c>
      <c r="O3670" s="10">
        <f t="shared" si="402"/>
        <v>16616.556157407405</v>
      </c>
      <c r="P3670" s="11">
        <f t="shared" si="403"/>
        <v>16616.556157407405</v>
      </c>
      <c r="Q3670" t="b">
        <v>0</v>
      </c>
      <c r="R3670">
        <v>28</v>
      </c>
      <c r="S3670" t="b">
        <v>1</v>
      </c>
      <c r="T3670" t="s">
        <v>8269</v>
      </c>
      <c r="U3670" s="5">
        <f>E3670/D3670</f>
        <v>1.0349999999999999</v>
      </c>
      <c r="V3670" s="6">
        <f>E3670/R3670</f>
        <v>36.964285714285715</v>
      </c>
      <c r="W3670" t="str">
        <f t="shared" si="404"/>
        <v>theater</v>
      </c>
      <c r="X3670" t="str">
        <f t="shared" si="405"/>
        <v>plays</v>
      </c>
    </row>
    <row r="3671" spans="1:2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8223</v>
      </c>
      <c r="H3671" t="s">
        <v>8245</v>
      </c>
      <c r="I3671">
        <v>1434039137</v>
      </c>
      <c r="J3671" s="8">
        <f t="shared" si="399"/>
        <v>16597.675196759261</v>
      </c>
      <c r="K3671">
        <v>1431447137</v>
      </c>
      <c r="L3671" s="8">
        <f t="shared" si="399"/>
        <v>16567.675196759261</v>
      </c>
      <c r="M3671" s="10">
        <f t="shared" si="400"/>
        <v>16597.675196759261</v>
      </c>
      <c r="N3671" s="11">
        <f t="shared" si="401"/>
        <v>16597.675196759261</v>
      </c>
      <c r="O3671" s="10">
        <f t="shared" si="402"/>
        <v>16567.675196759261</v>
      </c>
      <c r="P3671" s="11">
        <f t="shared" si="403"/>
        <v>16567.675196759261</v>
      </c>
      <c r="Q3671" t="b">
        <v>0</v>
      </c>
      <c r="R3671">
        <v>17</v>
      </c>
      <c r="S3671" t="b">
        <v>1</v>
      </c>
      <c r="T3671" t="s">
        <v>8269</v>
      </c>
      <c r="U3671" s="5">
        <f>E3671/D3671</f>
        <v>1.3819999999999999</v>
      </c>
      <c r="V3671" s="6">
        <f>E3671/R3671</f>
        <v>81.294117647058826</v>
      </c>
      <c r="W3671" t="str">
        <f t="shared" si="404"/>
        <v>theater</v>
      </c>
      <c r="X3671" t="str">
        <f t="shared" si="405"/>
        <v>plays</v>
      </c>
    </row>
    <row r="3672" spans="1:2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8223</v>
      </c>
      <c r="H3672" t="s">
        <v>8245</v>
      </c>
      <c r="I3672">
        <v>1433113200</v>
      </c>
      <c r="J3672" s="8">
        <f t="shared" si="399"/>
        <v>16586.958333333332</v>
      </c>
      <c r="K3672">
        <v>1431951611</v>
      </c>
      <c r="L3672" s="8">
        <f t="shared" si="399"/>
        <v>16573.514016203702</v>
      </c>
      <c r="M3672" s="10">
        <f t="shared" si="400"/>
        <v>16586.958333333332</v>
      </c>
      <c r="N3672" s="11">
        <f t="shared" si="401"/>
        <v>16586.958333333332</v>
      </c>
      <c r="O3672" s="10">
        <f t="shared" si="402"/>
        <v>16573.514016203702</v>
      </c>
      <c r="P3672" s="11">
        <f t="shared" si="403"/>
        <v>16573.514016203702</v>
      </c>
      <c r="Q3672" t="b">
        <v>0</v>
      </c>
      <c r="R3672">
        <v>12</v>
      </c>
      <c r="S3672" t="b">
        <v>1</v>
      </c>
      <c r="T3672" t="s">
        <v>8269</v>
      </c>
      <c r="U3672" s="5">
        <f>E3672/D3672</f>
        <v>1.0954545454545455</v>
      </c>
      <c r="V3672" s="6">
        <f>E3672/R3672</f>
        <v>20.083333333333332</v>
      </c>
      <c r="W3672" t="str">
        <f t="shared" si="404"/>
        <v>theater</v>
      </c>
      <c r="X3672" t="str">
        <f t="shared" si="405"/>
        <v>plays</v>
      </c>
    </row>
    <row r="3673" spans="1:2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8222</v>
      </c>
      <c r="H3673" t="s">
        <v>8244</v>
      </c>
      <c r="I3673">
        <v>1405915140</v>
      </c>
      <c r="J3673" s="8">
        <f t="shared" si="399"/>
        <v>16272.165972222223</v>
      </c>
      <c r="K3673">
        <v>1404140667</v>
      </c>
      <c r="L3673" s="8">
        <f t="shared" si="399"/>
        <v>16251.628090277778</v>
      </c>
      <c r="M3673" s="10">
        <f t="shared" si="400"/>
        <v>16272.165972222223</v>
      </c>
      <c r="N3673" s="11">
        <f t="shared" si="401"/>
        <v>16272.165972222223</v>
      </c>
      <c r="O3673" s="10">
        <f t="shared" si="402"/>
        <v>16251.628090277778</v>
      </c>
      <c r="P3673" s="11">
        <f t="shared" si="403"/>
        <v>16251.628090277778</v>
      </c>
      <c r="Q3673" t="b">
        <v>0</v>
      </c>
      <c r="R3673">
        <v>40</v>
      </c>
      <c r="S3673" t="b">
        <v>1</v>
      </c>
      <c r="T3673" t="s">
        <v>8269</v>
      </c>
      <c r="U3673" s="5">
        <f>E3673/D3673</f>
        <v>1.0085714285714287</v>
      </c>
      <c r="V3673" s="6">
        <f>E3673/R3673</f>
        <v>88.25</v>
      </c>
      <c r="W3673" t="str">
        <f t="shared" si="404"/>
        <v>theater</v>
      </c>
      <c r="X3673" t="str">
        <f t="shared" si="405"/>
        <v>plays</v>
      </c>
    </row>
    <row r="3674" spans="1:2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8223</v>
      </c>
      <c r="H3674" t="s">
        <v>8245</v>
      </c>
      <c r="I3674">
        <v>1411771384</v>
      </c>
      <c r="J3674" s="8">
        <f t="shared" si="399"/>
        <v>16339.946574074072</v>
      </c>
      <c r="K3674">
        <v>1409179384</v>
      </c>
      <c r="L3674" s="8">
        <f t="shared" si="399"/>
        <v>16309.946574074072</v>
      </c>
      <c r="M3674" s="10">
        <f t="shared" si="400"/>
        <v>16339.946574074072</v>
      </c>
      <c r="N3674" s="11">
        <f t="shared" si="401"/>
        <v>16339.946574074072</v>
      </c>
      <c r="O3674" s="10">
        <f t="shared" si="402"/>
        <v>16309.946574074072</v>
      </c>
      <c r="P3674" s="11">
        <f t="shared" si="403"/>
        <v>16309.946574074072</v>
      </c>
      <c r="Q3674" t="b">
        <v>0</v>
      </c>
      <c r="R3674">
        <v>57</v>
      </c>
      <c r="S3674" t="b">
        <v>1</v>
      </c>
      <c r="T3674" t="s">
        <v>8269</v>
      </c>
      <c r="U3674" s="5">
        <f>E3674/D3674</f>
        <v>1.0153333333333334</v>
      </c>
      <c r="V3674" s="6">
        <f>E3674/R3674</f>
        <v>53.438596491228068</v>
      </c>
      <c r="W3674" t="str">
        <f t="shared" si="404"/>
        <v>theater</v>
      </c>
      <c r="X3674" t="str">
        <f t="shared" si="405"/>
        <v>plays</v>
      </c>
    </row>
    <row r="3675" spans="1:2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8223</v>
      </c>
      <c r="H3675" t="s">
        <v>8245</v>
      </c>
      <c r="I3675">
        <v>1415191920</v>
      </c>
      <c r="J3675" s="8">
        <f t="shared" si="399"/>
        <v>16379.536111111111</v>
      </c>
      <c r="K3675">
        <v>1412233497</v>
      </c>
      <c r="L3675" s="8">
        <f t="shared" si="399"/>
        <v>16345.295104166666</v>
      </c>
      <c r="M3675" s="10">
        <f t="shared" si="400"/>
        <v>16379.536111111111</v>
      </c>
      <c r="N3675" s="11">
        <f t="shared" si="401"/>
        <v>16379.536111111111</v>
      </c>
      <c r="O3675" s="10">
        <f t="shared" si="402"/>
        <v>16345.295104166666</v>
      </c>
      <c r="P3675" s="11">
        <f t="shared" si="403"/>
        <v>16345.295104166666</v>
      </c>
      <c r="Q3675" t="b">
        <v>0</v>
      </c>
      <c r="R3675">
        <v>114</v>
      </c>
      <c r="S3675" t="b">
        <v>1</v>
      </c>
      <c r="T3675" t="s">
        <v>8269</v>
      </c>
      <c r="U3675" s="5">
        <f>E3675/D3675</f>
        <v>1.13625</v>
      </c>
      <c r="V3675" s="6">
        <f>E3675/R3675</f>
        <v>39.868421052631582</v>
      </c>
      <c r="W3675" t="str">
        <f t="shared" si="404"/>
        <v>theater</v>
      </c>
      <c r="X3675" t="str">
        <f t="shared" si="405"/>
        <v>plays</v>
      </c>
    </row>
    <row r="3676" spans="1:2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8234</v>
      </c>
      <c r="H3676" t="s">
        <v>8247</v>
      </c>
      <c r="I3676">
        <v>1472936229</v>
      </c>
      <c r="J3676" s="8">
        <f t="shared" si="399"/>
        <v>17047.873020833333</v>
      </c>
      <c r="K3676">
        <v>1467752229</v>
      </c>
      <c r="L3676" s="8">
        <f t="shared" si="399"/>
        <v>16987.873020833333</v>
      </c>
      <c r="M3676" s="10">
        <f t="shared" si="400"/>
        <v>17047.873020833333</v>
      </c>
      <c r="N3676" s="11">
        <f t="shared" si="401"/>
        <v>17047.873020833333</v>
      </c>
      <c r="O3676" s="10">
        <f t="shared" si="402"/>
        <v>16987.873020833333</v>
      </c>
      <c r="P3676" s="11">
        <f t="shared" si="403"/>
        <v>16987.873020833333</v>
      </c>
      <c r="Q3676" t="b">
        <v>0</v>
      </c>
      <c r="R3676">
        <v>31</v>
      </c>
      <c r="S3676" t="b">
        <v>1</v>
      </c>
      <c r="T3676" t="s">
        <v>8269</v>
      </c>
      <c r="U3676" s="5">
        <f>E3676/D3676</f>
        <v>1</v>
      </c>
      <c r="V3676" s="6">
        <f>E3676/R3676</f>
        <v>145.16129032258064</v>
      </c>
      <c r="W3676" t="str">
        <f t="shared" si="404"/>
        <v>theater</v>
      </c>
      <c r="X3676" t="str">
        <f t="shared" si="405"/>
        <v>plays</v>
      </c>
    </row>
    <row r="3677" spans="1:2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8223</v>
      </c>
      <c r="H3677" t="s">
        <v>8245</v>
      </c>
      <c r="I3677">
        <v>1463353200</v>
      </c>
      <c r="J3677" s="8">
        <f t="shared" si="399"/>
        <v>16936.958333333332</v>
      </c>
      <c r="K3677">
        <v>1462285182</v>
      </c>
      <c r="L3677" s="8">
        <f t="shared" si="399"/>
        <v>16924.597013888888</v>
      </c>
      <c r="M3677" s="10">
        <f t="shared" si="400"/>
        <v>16936.958333333332</v>
      </c>
      <c r="N3677" s="11">
        <f t="shared" si="401"/>
        <v>16936.958333333332</v>
      </c>
      <c r="O3677" s="10">
        <f t="shared" si="402"/>
        <v>16924.597013888888</v>
      </c>
      <c r="P3677" s="11">
        <f t="shared" si="403"/>
        <v>16924.597013888888</v>
      </c>
      <c r="Q3677" t="b">
        <v>0</v>
      </c>
      <c r="R3677">
        <v>3</v>
      </c>
      <c r="S3677" t="b">
        <v>1</v>
      </c>
      <c r="T3677" t="s">
        <v>8269</v>
      </c>
      <c r="U3677" s="5">
        <f>E3677/D3677</f>
        <v>1.4</v>
      </c>
      <c r="V3677" s="6">
        <f>E3677/R3677</f>
        <v>23.333333333333332</v>
      </c>
      <c r="W3677" t="str">
        <f t="shared" si="404"/>
        <v>theater</v>
      </c>
      <c r="X3677" t="str">
        <f t="shared" si="405"/>
        <v>plays</v>
      </c>
    </row>
    <row r="3678" spans="1:2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8222</v>
      </c>
      <c r="H3678" t="s">
        <v>8244</v>
      </c>
      <c r="I3678">
        <v>1410550484</v>
      </c>
      <c r="J3678" s="8">
        <f t="shared" si="399"/>
        <v>16325.815787037036</v>
      </c>
      <c r="K3678">
        <v>1408995284</v>
      </c>
      <c r="L3678" s="8">
        <f t="shared" si="399"/>
        <v>16307.815787037036</v>
      </c>
      <c r="M3678" s="10">
        <f t="shared" si="400"/>
        <v>16325.815787037036</v>
      </c>
      <c r="N3678" s="11">
        <f t="shared" si="401"/>
        <v>16325.815787037036</v>
      </c>
      <c r="O3678" s="10">
        <f t="shared" si="402"/>
        <v>16307.815787037036</v>
      </c>
      <c r="P3678" s="11">
        <f t="shared" si="403"/>
        <v>16307.815787037036</v>
      </c>
      <c r="Q3678" t="b">
        <v>0</v>
      </c>
      <c r="R3678">
        <v>16</v>
      </c>
      <c r="S3678" t="b">
        <v>1</v>
      </c>
      <c r="T3678" t="s">
        <v>8269</v>
      </c>
      <c r="U3678" s="5">
        <f>E3678/D3678</f>
        <v>1.2875000000000001</v>
      </c>
      <c r="V3678" s="6">
        <f>E3678/R3678</f>
        <v>64.375</v>
      </c>
      <c r="W3678" t="str">
        <f t="shared" si="404"/>
        <v>theater</v>
      </c>
      <c r="X3678" t="str">
        <f t="shared" si="405"/>
        <v>plays</v>
      </c>
    </row>
    <row r="3679" spans="1:2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8222</v>
      </c>
      <c r="H3679" t="s">
        <v>8244</v>
      </c>
      <c r="I3679">
        <v>1404359940</v>
      </c>
      <c r="J3679" s="8">
        <f t="shared" si="399"/>
        <v>16254.165972222223</v>
      </c>
      <c r="K3679">
        <v>1402580818</v>
      </c>
      <c r="L3679" s="8">
        <f t="shared" si="399"/>
        <v>16233.574282407406</v>
      </c>
      <c r="M3679" s="10">
        <f t="shared" si="400"/>
        <v>16254.165972222223</v>
      </c>
      <c r="N3679" s="11">
        <f t="shared" si="401"/>
        <v>16254.165972222223</v>
      </c>
      <c r="O3679" s="10">
        <f t="shared" si="402"/>
        <v>16233.574282407406</v>
      </c>
      <c r="P3679" s="11">
        <f t="shared" si="403"/>
        <v>16233.574282407406</v>
      </c>
      <c r="Q3679" t="b">
        <v>0</v>
      </c>
      <c r="R3679">
        <v>199</v>
      </c>
      <c r="S3679" t="b">
        <v>1</v>
      </c>
      <c r="T3679" t="s">
        <v>8269</v>
      </c>
      <c r="U3679" s="5">
        <f>E3679/D3679</f>
        <v>1.0290416666666666</v>
      </c>
      <c r="V3679" s="6">
        <f>E3679/R3679</f>
        <v>62.052763819095475</v>
      </c>
      <c r="W3679" t="str">
        <f t="shared" si="404"/>
        <v>theater</v>
      </c>
      <c r="X3679" t="str">
        <f t="shared" si="405"/>
        <v>plays</v>
      </c>
    </row>
    <row r="3680" spans="1:2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8223</v>
      </c>
      <c r="H3680" t="s">
        <v>8245</v>
      </c>
      <c r="I3680">
        <v>1433076298</v>
      </c>
      <c r="J3680" s="8">
        <f t="shared" si="399"/>
        <v>16586.53122685185</v>
      </c>
      <c r="K3680">
        <v>1430052298</v>
      </c>
      <c r="L3680" s="8">
        <f t="shared" si="399"/>
        <v>16551.53122685185</v>
      </c>
      <c r="M3680" s="10">
        <f t="shared" si="400"/>
        <v>16586.53122685185</v>
      </c>
      <c r="N3680" s="11">
        <f t="shared" si="401"/>
        <v>16586.53122685185</v>
      </c>
      <c r="O3680" s="10">
        <f t="shared" si="402"/>
        <v>16551.53122685185</v>
      </c>
      <c r="P3680" s="11">
        <f t="shared" si="403"/>
        <v>16551.53122685185</v>
      </c>
      <c r="Q3680" t="b">
        <v>0</v>
      </c>
      <c r="R3680">
        <v>31</v>
      </c>
      <c r="S3680" t="b">
        <v>1</v>
      </c>
      <c r="T3680" t="s">
        <v>8269</v>
      </c>
      <c r="U3680" s="5">
        <f>E3680/D3680</f>
        <v>1.0249999999999999</v>
      </c>
      <c r="V3680" s="6">
        <f>E3680/R3680</f>
        <v>66.129032258064512</v>
      </c>
      <c r="W3680" t="str">
        <f t="shared" si="404"/>
        <v>theater</v>
      </c>
      <c r="X3680" t="str">
        <f t="shared" si="405"/>
        <v>plays</v>
      </c>
    </row>
    <row r="3681" spans="1:2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8222</v>
      </c>
      <c r="H3681" t="s">
        <v>8244</v>
      </c>
      <c r="I3681">
        <v>1404190740</v>
      </c>
      <c r="J3681" s="8">
        <f t="shared" si="399"/>
        <v>16252.207638888889</v>
      </c>
      <c r="K3681">
        <v>1401214581</v>
      </c>
      <c r="L3681" s="8">
        <f t="shared" si="399"/>
        <v>16217.761354166667</v>
      </c>
      <c r="M3681" s="10">
        <f t="shared" si="400"/>
        <v>16252.207638888889</v>
      </c>
      <c r="N3681" s="11">
        <f t="shared" si="401"/>
        <v>16252.207638888889</v>
      </c>
      <c r="O3681" s="10">
        <f t="shared" si="402"/>
        <v>16217.761354166667</v>
      </c>
      <c r="P3681" s="11">
        <f t="shared" si="403"/>
        <v>16217.761354166667</v>
      </c>
      <c r="Q3681" t="b">
        <v>0</v>
      </c>
      <c r="R3681">
        <v>30</v>
      </c>
      <c r="S3681" t="b">
        <v>1</v>
      </c>
      <c r="T3681" t="s">
        <v>8269</v>
      </c>
      <c r="U3681" s="5">
        <f>E3681/D3681</f>
        <v>1.101</v>
      </c>
      <c r="V3681" s="6">
        <f>E3681/R3681</f>
        <v>73.400000000000006</v>
      </c>
      <c r="W3681" t="str">
        <f t="shared" si="404"/>
        <v>theater</v>
      </c>
      <c r="X3681" t="str">
        <f t="shared" si="405"/>
        <v>plays</v>
      </c>
    </row>
    <row r="3682" spans="1:2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8222</v>
      </c>
      <c r="H3682" t="s">
        <v>8244</v>
      </c>
      <c r="I3682">
        <v>1475664834</v>
      </c>
      <c r="J3682" s="8">
        <f t="shared" si="399"/>
        <v>17079.45409722222</v>
      </c>
      <c r="K3682">
        <v>1473850434</v>
      </c>
      <c r="L3682" s="8">
        <f t="shared" si="399"/>
        <v>17058.45409722222</v>
      </c>
      <c r="M3682" s="10">
        <f t="shared" si="400"/>
        <v>17079.45409722222</v>
      </c>
      <c r="N3682" s="11">
        <f t="shared" si="401"/>
        <v>17079.45409722222</v>
      </c>
      <c r="O3682" s="10">
        <f t="shared" si="402"/>
        <v>17058.45409722222</v>
      </c>
      <c r="P3682" s="11">
        <f t="shared" si="403"/>
        <v>17058.45409722222</v>
      </c>
      <c r="Q3682" t="b">
        <v>0</v>
      </c>
      <c r="R3682">
        <v>34</v>
      </c>
      <c r="S3682" t="b">
        <v>1</v>
      </c>
      <c r="T3682" t="s">
        <v>8269</v>
      </c>
      <c r="U3682" s="5">
        <f>E3682/D3682</f>
        <v>1.1276666666666666</v>
      </c>
      <c r="V3682" s="6">
        <f>E3682/R3682</f>
        <v>99.5</v>
      </c>
      <c r="W3682" t="str">
        <f t="shared" si="404"/>
        <v>theater</v>
      </c>
      <c r="X3682" t="str">
        <f t="shared" si="405"/>
        <v>plays</v>
      </c>
    </row>
    <row r="3683" spans="1:2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8222</v>
      </c>
      <c r="H3683" t="s">
        <v>8244</v>
      </c>
      <c r="I3683">
        <v>1452872290</v>
      </c>
      <c r="J3683" s="8">
        <f t="shared" si="399"/>
        <v>16815.65150462963</v>
      </c>
      <c r="K3683">
        <v>1452008290</v>
      </c>
      <c r="L3683" s="8">
        <f t="shared" si="399"/>
        <v>16805.65150462963</v>
      </c>
      <c r="M3683" s="10">
        <f t="shared" si="400"/>
        <v>16815.65150462963</v>
      </c>
      <c r="N3683" s="11">
        <f t="shared" si="401"/>
        <v>16815.65150462963</v>
      </c>
      <c r="O3683" s="10">
        <f t="shared" si="402"/>
        <v>16805.65150462963</v>
      </c>
      <c r="P3683" s="11">
        <f t="shared" si="403"/>
        <v>16805.65150462963</v>
      </c>
      <c r="Q3683" t="b">
        <v>0</v>
      </c>
      <c r="R3683">
        <v>18</v>
      </c>
      <c r="S3683" t="b">
        <v>1</v>
      </c>
      <c r="T3683" t="s">
        <v>8269</v>
      </c>
      <c r="U3683" s="5">
        <f>E3683/D3683</f>
        <v>1.119</v>
      </c>
      <c r="V3683" s="6">
        <f>E3683/R3683</f>
        <v>62.166666666666664</v>
      </c>
      <c r="W3683" t="str">
        <f t="shared" si="404"/>
        <v>theater</v>
      </c>
      <c r="X3683" t="str">
        <f t="shared" si="405"/>
        <v>plays</v>
      </c>
    </row>
    <row r="3684" spans="1:2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8222</v>
      </c>
      <c r="H3684" t="s">
        <v>8244</v>
      </c>
      <c r="I3684">
        <v>1402901940</v>
      </c>
      <c r="J3684" s="8">
        <f t="shared" si="399"/>
        <v>16237.290972222223</v>
      </c>
      <c r="K3684">
        <v>1399998418</v>
      </c>
      <c r="L3684" s="8">
        <f t="shared" si="399"/>
        <v>16203.685393518519</v>
      </c>
      <c r="M3684" s="10">
        <f t="shared" si="400"/>
        <v>16237.290972222223</v>
      </c>
      <c r="N3684" s="11">
        <f t="shared" si="401"/>
        <v>16237.290972222223</v>
      </c>
      <c r="O3684" s="10">
        <f t="shared" si="402"/>
        <v>16203.685393518519</v>
      </c>
      <c r="P3684" s="11">
        <f t="shared" si="403"/>
        <v>16203.685393518519</v>
      </c>
      <c r="Q3684" t="b">
        <v>0</v>
      </c>
      <c r="R3684">
        <v>67</v>
      </c>
      <c r="S3684" t="b">
        <v>1</v>
      </c>
      <c r="T3684" t="s">
        <v>8269</v>
      </c>
      <c r="U3684" s="5">
        <f>E3684/D3684</f>
        <v>1.3919999999999999</v>
      </c>
      <c r="V3684" s="6">
        <f>E3684/R3684</f>
        <v>62.328358208955223</v>
      </c>
      <c r="W3684" t="str">
        <f t="shared" si="404"/>
        <v>theater</v>
      </c>
      <c r="X3684" t="str">
        <f t="shared" si="405"/>
        <v>plays</v>
      </c>
    </row>
    <row r="3685" spans="1:2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8222</v>
      </c>
      <c r="H3685" t="s">
        <v>8244</v>
      </c>
      <c r="I3685">
        <v>1476931696</v>
      </c>
      <c r="J3685" s="8">
        <f t="shared" si="399"/>
        <v>17094.11685185185</v>
      </c>
      <c r="K3685">
        <v>1474339696</v>
      </c>
      <c r="L3685" s="8">
        <f t="shared" si="399"/>
        <v>17064.11685185185</v>
      </c>
      <c r="M3685" s="10">
        <f t="shared" si="400"/>
        <v>17094.11685185185</v>
      </c>
      <c r="N3685" s="11">
        <f t="shared" si="401"/>
        <v>17094.11685185185</v>
      </c>
      <c r="O3685" s="10">
        <f t="shared" si="402"/>
        <v>17064.11685185185</v>
      </c>
      <c r="P3685" s="11">
        <f t="shared" si="403"/>
        <v>17064.11685185185</v>
      </c>
      <c r="Q3685" t="b">
        <v>0</v>
      </c>
      <c r="R3685">
        <v>66</v>
      </c>
      <c r="S3685" t="b">
        <v>1</v>
      </c>
      <c r="T3685" t="s">
        <v>8269</v>
      </c>
      <c r="U3685" s="5">
        <f>E3685/D3685</f>
        <v>1.1085714285714285</v>
      </c>
      <c r="V3685" s="6">
        <f>E3685/R3685</f>
        <v>58.787878787878789</v>
      </c>
      <c r="W3685" t="str">
        <f t="shared" si="404"/>
        <v>theater</v>
      </c>
      <c r="X3685" t="str">
        <f t="shared" si="405"/>
        <v>plays</v>
      </c>
    </row>
    <row r="3686" spans="1:2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8222</v>
      </c>
      <c r="H3686" t="s">
        <v>8244</v>
      </c>
      <c r="I3686">
        <v>1441167586</v>
      </c>
      <c r="J3686" s="8">
        <f t="shared" si="399"/>
        <v>16680.18039351852</v>
      </c>
      <c r="K3686">
        <v>1438575586</v>
      </c>
      <c r="L3686" s="8">
        <f t="shared" si="399"/>
        <v>16650.18039351852</v>
      </c>
      <c r="M3686" s="10">
        <f t="shared" si="400"/>
        <v>16680.18039351852</v>
      </c>
      <c r="N3686" s="11">
        <f t="shared" si="401"/>
        <v>16680.18039351852</v>
      </c>
      <c r="O3686" s="10">
        <f t="shared" si="402"/>
        <v>16650.18039351852</v>
      </c>
      <c r="P3686" s="11">
        <f t="shared" si="403"/>
        <v>16650.18039351852</v>
      </c>
      <c r="Q3686" t="b">
        <v>0</v>
      </c>
      <c r="R3686">
        <v>23</v>
      </c>
      <c r="S3686" t="b">
        <v>1</v>
      </c>
      <c r="T3686" t="s">
        <v>8269</v>
      </c>
      <c r="U3686" s="5">
        <f>E3686/D3686</f>
        <v>1.3906666666666667</v>
      </c>
      <c r="V3686" s="6">
        <f>E3686/R3686</f>
        <v>45.347826086956523</v>
      </c>
      <c r="W3686" t="str">
        <f t="shared" si="404"/>
        <v>theater</v>
      </c>
      <c r="X3686" t="str">
        <f t="shared" si="405"/>
        <v>plays</v>
      </c>
    </row>
    <row r="3687" spans="1:2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8222</v>
      </c>
      <c r="H3687" t="s">
        <v>8244</v>
      </c>
      <c r="I3687">
        <v>1400533200</v>
      </c>
      <c r="J3687" s="8">
        <f t="shared" si="399"/>
        <v>16209.875</v>
      </c>
      <c r="K3687">
        <v>1398348859</v>
      </c>
      <c r="L3687" s="8">
        <f t="shared" si="399"/>
        <v>16184.593275462963</v>
      </c>
      <c r="M3687" s="10">
        <f t="shared" si="400"/>
        <v>16209.875</v>
      </c>
      <c r="N3687" s="11">
        <f t="shared" si="401"/>
        <v>16209.875</v>
      </c>
      <c r="O3687" s="10">
        <f t="shared" si="402"/>
        <v>16184.593275462963</v>
      </c>
      <c r="P3687" s="11">
        <f t="shared" si="403"/>
        <v>16184.593275462963</v>
      </c>
      <c r="Q3687" t="b">
        <v>0</v>
      </c>
      <c r="R3687">
        <v>126</v>
      </c>
      <c r="S3687" t="b">
        <v>1</v>
      </c>
      <c r="T3687" t="s">
        <v>8269</v>
      </c>
      <c r="U3687" s="5">
        <f>E3687/D3687</f>
        <v>1.0569999999999999</v>
      </c>
      <c r="V3687" s="6">
        <f>E3687/R3687</f>
        <v>41.944444444444443</v>
      </c>
      <c r="W3687" t="str">
        <f t="shared" si="404"/>
        <v>theater</v>
      </c>
      <c r="X3687" t="str">
        <f t="shared" si="405"/>
        <v>plays</v>
      </c>
    </row>
    <row r="3688" spans="1:2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8222</v>
      </c>
      <c r="H3688" t="s">
        <v>8244</v>
      </c>
      <c r="I3688">
        <v>1440820740</v>
      </c>
      <c r="J3688" s="8">
        <f t="shared" si="399"/>
        <v>16676.165972222221</v>
      </c>
      <c r="K3688">
        <v>1439567660</v>
      </c>
      <c r="L3688" s="8">
        <f t="shared" si="399"/>
        <v>16661.66273148148</v>
      </c>
      <c r="M3688" s="10">
        <f t="shared" si="400"/>
        <v>16676.165972222221</v>
      </c>
      <c r="N3688" s="11">
        <f t="shared" si="401"/>
        <v>16676.165972222221</v>
      </c>
      <c r="O3688" s="10">
        <f t="shared" si="402"/>
        <v>16661.66273148148</v>
      </c>
      <c r="P3688" s="11">
        <f t="shared" si="403"/>
        <v>16661.66273148148</v>
      </c>
      <c r="Q3688" t="b">
        <v>0</v>
      </c>
      <c r="R3688">
        <v>6</v>
      </c>
      <c r="S3688" t="b">
        <v>1</v>
      </c>
      <c r="T3688" t="s">
        <v>8269</v>
      </c>
      <c r="U3688" s="5">
        <f>E3688/D3688</f>
        <v>1.0142857142857142</v>
      </c>
      <c r="V3688" s="6">
        <f>E3688/R3688</f>
        <v>59.166666666666664</v>
      </c>
      <c r="W3688" t="str">
        <f t="shared" si="404"/>
        <v>theater</v>
      </c>
      <c r="X3688" t="str">
        <f t="shared" si="405"/>
        <v>plays</v>
      </c>
    </row>
    <row r="3689" spans="1:2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8222</v>
      </c>
      <c r="H3689" t="s">
        <v>8244</v>
      </c>
      <c r="I3689">
        <v>1403846055</v>
      </c>
      <c r="J3689" s="8">
        <f t="shared" si="399"/>
        <v>16248.218229166667</v>
      </c>
      <c r="K3689">
        <v>1401254055</v>
      </c>
      <c r="L3689" s="8">
        <f t="shared" si="399"/>
        <v>16218.218229166667</v>
      </c>
      <c r="M3689" s="10">
        <f t="shared" si="400"/>
        <v>16248.218229166667</v>
      </c>
      <c r="N3689" s="11">
        <f t="shared" si="401"/>
        <v>16248.218229166667</v>
      </c>
      <c r="O3689" s="10">
        <f t="shared" si="402"/>
        <v>16218.218229166667</v>
      </c>
      <c r="P3689" s="11">
        <f t="shared" si="403"/>
        <v>16218.218229166667</v>
      </c>
      <c r="Q3689" t="b">
        <v>0</v>
      </c>
      <c r="R3689">
        <v>25</v>
      </c>
      <c r="S3689" t="b">
        <v>1</v>
      </c>
      <c r="T3689" t="s">
        <v>8269</v>
      </c>
      <c r="U3689" s="5">
        <f>E3689/D3689</f>
        <v>1.0024500000000001</v>
      </c>
      <c r="V3689" s="6">
        <f>E3689/R3689</f>
        <v>200.49</v>
      </c>
      <c r="W3689" t="str">
        <f t="shared" si="404"/>
        <v>theater</v>
      </c>
      <c r="X3689" t="str">
        <f t="shared" si="405"/>
        <v>plays</v>
      </c>
    </row>
    <row r="3690" spans="1:2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8223</v>
      </c>
      <c r="H3690" t="s">
        <v>8245</v>
      </c>
      <c r="I3690">
        <v>1407524004</v>
      </c>
      <c r="J3690" s="8">
        <f t="shared" si="399"/>
        <v>16290.787083333331</v>
      </c>
      <c r="K3690">
        <v>1404932004</v>
      </c>
      <c r="L3690" s="8">
        <f t="shared" si="399"/>
        <v>16260.787083333331</v>
      </c>
      <c r="M3690" s="10">
        <f t="shared" si="400"/>
        <v>16290.787083333331</v>
      </c>
      <c r="N3690" s="11">
        <f t="shared" si="401"/>
        <v>16290.787083333331</v>
      </c>
      <c r="O3690" s="10">
        <f t="shared" si="402"/>
        <v>16260.787083333331</v>
      </c>
      <c r="P3690" s="11">
        <f t="shared" si="403"/>
        <v>16260.787083333331</v>
      </c>
      <c r="Q3690" t="b">
        <v>0</v>
      </c>
      <c r="R3690">
        <v>39</v>
      </c>
      <c r="S3690" t="b">
        <v>1</v>
      </c>
      <c r="T3690" t="s">
        <v>8269</v>
      </c>
      <c r="U3690" s="5">
        <f>E3690/D3690</f>
        <v>1.0916666666666666</v>
      </c>
      <c r="V3690" s="6">
        <f>E3690/R3690</f>
        <v>83.974358974358978</v>
      </c>
      <c r="W3690" t="str">
        <f t="shared" si="404"/>
        <v>theater</v>
      </c>
      <c r="X3690" t="str">
        <f t="shared" si="405"/>
        <v>plays</v>
      </c>
    </row>
    <row r="3691" spans="1:2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8222</v>
      </c>
      <c r="H3691" t="s">
        <v>8244</v>
      </c>
      <c r="I3691">
        <v>1434925500</v>
      </c>
      <c r="J3691" s="8">
        <f t="shared" si="399"/>
        <v>16607.934027777777</v>
      </c>
      <c r="K3691">
        <v>1432410639</v>
      </c>
      <c r="L3691" s="8">
        <f t="shared" si="399"/>
        <v>16578.826840277776</v>
      </c>
      <c r="M3691" s="10">
        <f t="shared" si="400"/>
        <v>16607.934027777777</v>
      </c>
      <c r="N3691" s="11">
        <f t="shared" si="401"/>
        <v>16607.934027777777</v>
      </c>
      <c r="O3691" s="10">
        <f t="shared" si="402"/>
        <v>16578.826840277776</v>
      </c>
      <c r="P3691" s="11">
        <f t="shared" si="403"/>
        <v>16578.826840277776</v>
      </c>
      <c r="Q3691" t="b">
        <v>0</v>
      </c>
      <c r="R3691">
        <v>62</v>
      </c>
      <c r="S3691" t="b">
        <v>1</v>
      </c>
      <c r="T3691" t="s">
        <v>8269</v>
      </c>
      <c r="U3691" s="5">
        <f>E3691/D3691</f>
        <v>1.1833333333333333</v>
      </c>
      <c r="V3691" s="6">
        <f>E3691/R3691</f>
        <v>57.258064516129032</v>
      </c>
      <c r="W3691" t="str">
        <f t="shared" si="404"/>
        <v>theater</v>
      </c>
      <c r="X3691" t="str">
        <f t="shared" si="405"/>
        <v>plays</v>
      </c>
    </row>
    <row r="3692" spans="1:2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8222</v>
      </c>
      <c r="H3692" t="s">
        <v>8244</v>
      </c>
      <c r="I3692">
        <v>1417101683</v>
      </c>
      <c r="J3692" s="8">
        <f t="shared" si="399"/>
        <v>16401.639849537038</v>
      </c>
      <c r="K3692">
        <v>1414506083</v>
      </c>
      <c r="L3692" s="8">
        <f t="shared" si="399"/>
        <v>16371.598182870372</v>
      </c>
      <c r="M3692" s="10">
        <f t="shared" si="400"/>
        <v>16401.639849537038</v>
      </c>
      <c r="N3692" s="11">
        <f t="shared" si="401"/>
        <v>16401.639849537038</v>
      </c>
      <c r="O3692" s="10">
        <f t="shared" si="402"/>
        <v>16371.598182870372</v>
      </c>
      <c r="P3692" s="11">
        <f t="shared" si="403"/>
        <v>16371.598182870372</v>
      </c>
      <c r="Q3692" t="b">
        <v>0</v>
      </c>
      <c r="R3692">
        <v>31</v>
      </c>
      <c r="S3692" t="b">
        <v>1</v>
      </c>
      <c r="T3692" t="s">
        <v>8269</v>
      </c>
      <c r="U3692" s="5">
        <f>E3692/D3692</f>
        <v>1.2</v>
      </c>
      <c r="V3692" s="6">
        <f>E3692/R3692</f>
        <v>58.064516129032256</v>
      </c>
      <c r="W3692" t="str">
        <f t="shared" si="404"/>
        <v>theater</v>
      </c>
      <c r="X3692" t="str">
        <f t="shared" si="405"/>
        <v>plays</v>
      </c>
    </row>
    <row r="3693" spans="1:2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8222</v>
      </c>
      <c r="H3693" t="s">
        <v>8244</v>
      </c>
      <c r="I3693">
        <v>1425272340</v>
      </c>
      <c r="J3693" s="8">
        <f t="shared" si="399"/>
        <v>16496.207638888889</v>
      </c>
      <c r="K3693">
        <v>1421426929</v>
      </c>
      <c r="L3693" s="8">
        <f t="shared" si="399"/>
        <v>16451.700567129628</v>
      </c>
      <c r="M3693" s="10">
        <f t="shared" si="400"/>
        <v>16496.207638888889</v>
      </c>
      <c r="N3693" s="11">
        <f t="shared" si="401"/>
        <v>16496.207638888889</v>
      </c>
      <c r="O3693" s="10">
        <f t="shared" si="402"/>
        <v>16451.700567129628</v>
      </c>
      <c r="P3693" s="11">
        <f t="shared" si="403"/>
        <v>16451.700567129628</v>
      </c>
      <c r="Q3693" t="b">
        <v>0</v>
      </c>
      <c r="R3693">
        <v>274</v>
      </c>
      <c r="S3693" t="b">
        <v>1</v>
      </c>
      <c r="T3693" t="s">
        <v>8269</v>
      </c>
      <c r="U3693" s="5">
        <f>E3693/D3693</f>
        <v>1.2796000000000001</v>
      </c>
      <c r="V3693" s="6">
        <f>E3693/R3693</f>
        <v>186.80291970802921</v>
      </c>
      <c r="W3693" t="str">
        <f t="shared" si="404"/>
        <v>theater</v>
      </c>
      <c r="X3693" t="str">
        <f t="shared" si="405"/>
        <v>plays</v>
      </c>
    </row>
    <row r="3694" spans="1:2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8222</v>
      </c>
      <c r="H3694" t="s">
        <v>8244</v>
      </c>
      <c r="I3694">
        <v>1411084800</v>
      </c>
      <c r="J3694" s="8">
        <f t="shared" si="399"/>
        <v>16332</v>
      </c>
      <c r="K3694">
        <v>1410304179</v>
      </c>
      <c r="L3694" s="8">
        <f t="shared" si="399"/>
        <v>16322.965034722221</v>
      </c>
      <c r="M3694" s="10">
        <f t="shared" si="400"/>
        <v>16332</v>
      </c>
      <c r="N3694" s="11">
        <f t="shared" si="401"/>
        <v>16332</v>
      </c>
      <c r="O3694" s="10">
        <f t="shared" si="402"/>
        <v>16322.965034722221</v>
      </c>
      <c r="P3694" s="11">
        <f t="shared" si="403"/>
        <v>16322.965034722221</v>
      </c>
      <c r="Q3694" t="b">
        <v>0</v>
      </c>
      <c r="R3694">
        <v>17</v>
      </c>
      <c r="S3694" t="b">
        <v>1</v>
      </c>
      <c r="T3694" t="s">
        <v>8269</v>
      </c>
      <c r="U3694" s="5">
        <f>E3694/D3694</f>
        <v>1.26</v>
      </c>
      <c r="V3694" s="6">
        <f>E3694/R3694</f>
        <v>74.117647058823536</v>
      </c>
      <c r="W3694" t="str">
        <f t="shared" si="404"/>
        <v>theater</v>
      </c>
      <c r="X3694" t="str">
        <f t="shared" si="405"/>
        <v>plays</v>
      </c>
    </row>
    <row r="3695" spans="1:2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8223</v>
      </c>
      <c r="H3695" t="s">
        <v>8245</v>
      </c>
      <c r="I3695">
        <v>1448922600</v>
      </c>
      <c r="J3695" s="8">
        <f t="shared" si="399"/>
        <v>16769.9375</v>
      </c>
      <c r="K3695">
        <v>1446352529</v>
      </c>
      <c r="L3695" s="8">
        <f t="shared" si="399"/>
        <v>16740.191307870369</v>
      </c>
      <c r="M3695" s="10">
        <f t="shared" si="400"/>
        <v>16769.9375</v>
      </c>
      <c r="N3695" s="11">
        <f t="shared" si="401"/>
        <v>16769.9375</v>
      </c>
      <c r="O3695" s="10">
        <f t="shared" si="402"/>
        <v>16740.191307870369</v>
      </c>
      <c r="P3695" s="11">
        <f t="shared" si="403"/>
        <v>16740.191307870369</v>
      </c>
      <c r="Q3695" t="b">
        <v>0</v>
      </c>
      <c r="R3695">
        <v>14</v>
      </c>
      <c r="S3695" t="b">
        <v>1</v>
      </c>
      <c r="T3695" t="s">
        <v>8269</v>
      </c>
      <c r="U3695" s="5">
        <f>E3695/D3695</f>
        <v>1.2912912912912913</v>
      </c>
      <c r="V3695" s="6">
        <f>E3695/R3695</f>
        <v>30.714285714285715</v>
      </c>
      <c r="W3695" t="str">
        <f t="shared" si="404"/>
        <v>theater</v>
      </c>
      <c r="X3695" t="str">
        <f t="shared" si="405"/>
        <v>plays</v>
      </c>
    </row>
    <row r="3696" spans="1:2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8222</v>
      </c>
      <c r="H3696" t="s">
        <v>8244</v>
      </c>
      <c r="I3696">
        <v>1465178400</v>
      </c>
      <c r="J3696" s="8">
        <f t="shared" si="399"/>
        <v>16958.083333333332</v>
      </c>
      <c r="K3696">
        <v>1461985967</v>
      </c>
      <c r="L3696" s="8">
        <f t="shared" si="399"/>
        <v>16921.133877314816</v>
      </c>
      <c r="M3696" s="10">
        <f t="shared" si="400"/>
        <v>16958.083333333332</v>
      </c>
      <c r="N3696" s="11">
        <f t="shared" si="401"/>
        <v>16958.083333333332</v>
      </c>
      <c r="O3696" s="10">
        <f t="shared" si="402"/>
        <v>16921.133877314816</v>
      </c>
      <c r="P3696" s="11">
        <f t="shared" si="403"/>
        <v>16921.133877314816</v>
      </c>
      <c r="Q3696" t="b">
        <v>0</v>
      </c>
      <c r="R3696">
        <v>60</v>
      </c>
      <c r="S3696" t="b">
        <v>1</v>
      </c>
      <c r="T3696" t="s">
        <v>8269</v>
      </c>
      <c r="U3696" s="5">
        <f>E3696/D3696</f>
        <v>1.0742857142857143</v>
      </c>
      <c r="V3696" s="6">
        <f>E3696/R3696</f>
        <v>62.666666666666664</v>
      </c>
      <c r="W3696" t="str">
        <f t="shared" si="404"/>
        <v>theater</v>
      </c>
      <c r="X3696" t="str">
        <f t="shared" si="405"/>
        <v>plays</v>
      </c>
    </row>
    <row r="3697" spans="1:2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8222</v>
      </c>
      <c r="H3697" t="s">
        <v>8244</v>
      </c>
      <c r="I3697">
        <v>1421009610</v>
      </c>
      <c r="J3697" s="8">
        <f t="shared" si="399"/>
        <v>16446.870486111111</v>
      </c>
      <c r="K3697">
        <v>1419281610</v>
      </c>
      <c r="L3697" s="8">
        <f t="shared" si="399"/>
        <v>16426.870486111111</v>
      </c>
      <c r="M3697" s="10">
        <f t="shared" si="400"/>
        <v>16446.870486111111</v>
      </c>
      <c r="N3697" s="11">
        <f t="shared" si="401"/>
        <v>16446.870486111111</v>
      </c>
      <c r="O3697" s="10">
        <f t="shared" si="402"/>
        <v>16426.870486111111</v>
      </c>
      <c r="P3697" s="11">
        <f t="shared" si="403"/>
        <v>16426.870486111111</v>
      </c>
      <c r="Q3697" t="b">
        <v>0</v>
      </c>
      <c r="R3697">
        <v>33</v>
      </c>
      <c r="S3697" t="b">
        <v>1</v>
      </c>
      <c r="T3697" t="s">
        <v>8269</v>
      </c>
      <c r="U3697" s="5">
        <f>E3697/D3697</f>
        <v>1.00125</v>
      </c>
      <c r="V3697" s="6">
        <f>E3697/R3697</f>
        <v>121.36363636363636</v>
      </c>
      <c r="W3697" t="str">
        <f t="shared" si="404"/>
        <v>theater</v>
      </c>
      <c r="X3697" t="str">
        <f t="shared" si="405"/>
        <v>plays</v>
      </c>
    </row>
    <row r="3698" spans="1:2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8223</v>
      </c>
      <c r="H3698" t="s">
        <v>8245</v>
      </c>
      <c r="I3698">
        <v>1423838916</v>
      </c>
      <c r="J3698" s="8">
        <f t="shared" si="399"/>
        <v>16479.617083333334</v>
      </c>
      <c r="K3698">
        <v>1418654916</v>
      </c>
      <c r="L3698" s="8">
        <f t="shared" si="399"/>
        <v>16419.617083333334</v>
      </c>
      <c r="M3698" s="10">
        <f t="shared" si="400"/>
        <v>16479.617083333334</v>
      </c>
      <c r="N3698" s="11">
        <f t="shared" si="401"/>
        <v>16479.617083333334</v>
      </c>
      <c r="O3698" s="10">
        <f t="shared" si="402"/>
        <v>16419.617083333334</v>
      </c>
      <c r="P3698" s="11">
        <f t="shared" si="403"/>
        <v>16419.617083333334</v>
      </c>
      <c r="Q3698" t="b">
        <v>0</v>
      </c>
      <c r="R3698">
        <v>78</v>
      </c>
      <c r="S3698" t="b">
        <v>1</v>
      </c>
      <c r="T3698" t="s">
        <v>8269</v>
      </c>
      <c r="U3698" s="5">
        <f>E3698/D3698</f>
        <v>1.55</v>
      </c>
      <c r="V3698" s="6">
        <f>E3698/R3698</f>
        <v>39.743589743589745</v>
      </c>
      <c r="W3698" t="str">
        <f t="shared" si="404"/>
        <v>theater</v>
      </c>
      <c r="X3698" t="str">
        <f t="shared" si="405"/>
        <v>plays</v>
      </c>
    </row>
    <row r="3699" spans="1:2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8223</v>
      </c>
      <c r="H3699" t="s">
        <v>8245</v>
      </c>
      <c r="I3699">
        <v>1462878648</v>
      </c>
      <c r="J3699" s="8">
        <f t="shared" si="399"/>
        <v>16931.465833333332</v>
      </c>
      <c r="K3699">
        <v>1461064248</v>
      </c>
      <c r="L3699" s="8">
        <f t="shared" si="399"/>
        <v>16910.465833333332</v>
      </c>
      <c r="M3699" s="10">
        <f t="shared" si="400"/>
        <v>16931.465833333332</v>
      </c>
      <c r="N3699" s="11">
        <f t="shared" si="401"/>
        <v>16931.465833333332</v>
      </c>
      <c r="O3699" s="10">
        <f t="shared" si="402"/>
        <v>16910.465833333332</v>
      </c>
      <c r="P3699" s="11">
        <f t="shared" si="403"/>
        <v>16910.465833333332</v>
      </c>
      <c r="Q3699" t="b">
        <v>0</v>
      </c>
      <c r="R3699">
        <v>30</v>
      </c>
      <c r="S3699" t="b">
        <v>1</v>
      </c>
      <c r="T3699" t="s">
        <v>8269</v>
      </c>
      <c r="U3699" s="5">
        <f>E3699/D3699</f>
        <v>1.08</v>
      </c>
      <c r="V3699" s="6">
        <f>E3699/R3699</f>
        <v>72</v>
      </c>
      <c r="W3699" t="str">
        <f t="shared" si="404"/>
        <v>theater</v>
      </c>
      <c r="X3699" t="str">
        <f t="shared" si="405"/>
        <v>plays</v>
      </c>
    </row>
    <row r="3700" spans="1:2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8222</v>
      </c>
      <c r="H3700" t="s">
        <v>8244</v>
      </c>
      <c r="I3700">
        <v>1456946487</v>
      </c>
      <c r="J3700" s="8">
        <f t="shared" si="399"/>
        <v>16862.806562499998</v>
      </c>
      <c r="K3700">
        <v>1454354487</v>
      </c>
      <c r="L3700" s="8">
        <f t="shared" si="399"/>
        <v>16832.806562499998</v>
      </c>
      <c r="M3700" s="10">
        <f t="shared" si="400"/>
        <v>16862.806562499998</v>
      </c>
      <c r="N3700" s="11">
        <f t="shared" si="401"/>
        <v>16862.806562499998</v>
      </c>
      <c r="O3700" s="10">
        <f t="shared" si="402"/>
        <v>16832.806562499998</v>
      </c>
      <c r="P3700" s="11">
        <f t="shared" si="403"/>
        <v>16832.806562499998</v>
      </c>
      <c r="Q3700" t="b">
        <v>0</v>
      </c>
      <c r="R3700">
        <v>136</v>
      </c>
      <c r="S3700" t="b">
        <v>1</v>
      </c>
      <c r="T3700" t="s">
        <v>8269</v>
      </c>
      <c r="U3700" s="5">
        <f>E3700/D3700</f>
        <v>1.1052</v>
      </c>
      <c r="V3700" s="6">
        <f>E3700/R3700</f>
        <v>40.632352941176471</v>
      </c>
      <c r="W3700" t="str">
        <f t="shared" si="404"/>
        <v>theater</v>
      </c>
      <c r="X3700" t="str">
        <f t="shared" si="405"/>
        <v>plays</v>
      </c>
    </row>
    <row r="3701" spans="1:2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8222</v>
      </c>
      <c r="H3701" t="s">
        <v>8244</v>
      </c>
      <c r="I3701">
        <v>1413383216</v>
      </c>
      <c r="J3701" s="8">
        <f t="shared" si="399"/>
        <v>16358.602037037037</v>
      </c>
      <c r="K3701">
        <v>1410791216</v>
      </c>
      <c r="L3701" s="8">
        <f t="shared" si="399"/>
        <v>16328.602037037037</v>
      </c>
      <c r="M3701" s="10">
        <f t="shared" si="400"/>
        <v>16358.602037037037</v>
      </c>
      <c r="N3701" s="11">
        <f t="shared" si="401"/>
        <v>16358.602037037037</v>
      </c>
      <c r="O3701" s="10">
        <f t="shared" si="402"/>
        <v>16328.602037037037</v>
      </c>
      <c r="P3701" s="11">
        <f t="shared" si="403"/>
        <v>16328.602037037037</v>
      </c>
      <c r="Q3701" t="b">
        <v>0</v>
      </c>
      <c r="R3701">
        <v>40</v>
      </c>
      <c r="S3701" t="b">
        <v>1</v>
      </c>
      <c r="T3701" t="s">
        <v>8269</v>
      </c>
      <c r="U3701" s="5">
        <f>E3701/D3701</f>
        <v>1.008</v>
      </c>
      <c r="V3701" s="6">
        <f>E3701/R3701</f>
        <v>63</v>
      </c>
      <c r="W3701" t="str">
        <f t="shared" si="404"/>
        <v>theater</v>
      </c>
      <c r="X3701" t="str">
        <f t="shared" si="405"/>
        <v>plays</v>
      </c>
    </row>
    <row r="3702" spans="1:2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8222</v>
      </c>
      <c r="H3702" t="s">
        <v>8244</v>
      </c>
      <c r="I3702">
        <v>1412092800</v>
      </c>
      <c r="J3702" s="8">
        <f t="shared" si="399"/>
        <v>16343.666666666666</v>
      </c>
      <c r="K3702">
        <v>1409493800</v>
      </c>
      <c r="L3702" s="8">
        <f t="shared" si="399"/>
        <v>16313.585648148148</v>
      </c>
      <c r="M3702" s="10">
        <f t="shared" si="400"/>
        <v>16343.666666666666</v>
      </c>
      <c r="N3702" s="11">
        <f t="shared" si="401"/>
        <v>16343.666666666666</v>
      </c>
      <c r="O3702" s="10">
        <f t="shared" si="402"/>
        <v>16313.585648148148</v>
      </c>
      <c r="P3702" s="11">
        <f t="shared" si="403"/>
        <v>16313.585648148148</v>
      </c>
      <c r="Q3702" t="b">
        <v>0</v>
      </c>
      <c r="R3702">
        <v>18</v>
      </c>
      <c r="S3702" t="b">
        <v>1</v>
      </c>
      <c r="T3702" t="s">
        <v>8269</v>
      </c>
      <c r="U3702" s="5">
        <f>E3702/D3702</f>
        <v>1.212</v>
      </c>
      <c r="V3702" s="6">
        <f>E3702/R3702</f>
        <v>33.666666666666664</v>
      </c>
      <c r="W3702" t="str">
        <f t="shared" si="404"/>
        <v>theater</v>
      </c>
      <c r="X3702" t="str">
        <f t="shared" si="405"/>
        <v>plays</v>
      </c>
    </row>
    <row r="3703" spans="1:2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8223</v>
      </c>
      <c r="H3703" t="s">
        <v>8245</v>
      </c>
      <c r="I3703">
        <v>1433422793</v>
      </c>
      <c r="J3703" s="8">
        <f t="shared" si="399"/>
        <v>16590.541585648149</v>
      </c>
      <c r="K3703">
        <v>1430830793</v>
      </c>
      <c r="L3703" s="8">
        <f t="shared" si="399"/>
        <v>16560.541585648149</v>
      </c>
      <c r="M3703" s="10">
        <f t="shared" si="400"/>
        <v>16590.541585648149</v>
      </c>
      <c r="N3703" s="11">
        <f t="shared" si="401"/>
        <v>16590.541585648149</v>
      </c>
      <c r="O3703" s="10">
        <f t="shared" si="402"/>
        <v>16560.541585648149</v>
      </c>
      <c r="P3703" s="11">
        <f t="shared" si="403"/>
        <v>16560.541585648149</v>
      </c>
      <c r="Q3703" t="b">
        <v>0</v>
      </c>
      <c r="R3703">
        <v>39</v>
      </c>
      <c r="S3703" t="b">
        <v>1</v>
      </c>
      <c r="T3703" t="s">
        <v>8269</v>
      </c>
      <c r="U3703" s="5">
        <f>E3703/D3703</f>
        <v>1.0033333333333334</v>
      </c>
      <c r="V3703" s="6">
        <f>E3703/R3703</f>
        <v>38.589743589743591</v>
      </c>
      <c r="W3703" t="str">
        <f t="shared" si="404"/>
        <v>theater</v>
      </c>
      <c r="X3703" t="str">
        <f t="shared" si="405"/>
        <v>plays</v>
      </c>
    </row>
    <row r="3704" spans="1:2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8223</v>
      </c>
      <c r="H3704" t="s">
        <v>8245</v>
      </c>
      <c r="I3704">
        <v>1468191540</v>
      </c>
      <c r="J3704" s="8">
        <f t="shared" si="399"/>
        <v>16992.957638888889</v>
      </c>
      <c r="K3704">
        <v>1464958484</v>
      </c>
      <c r="L3704" s="8">
        <f t="shared" si="399"/>
        <v>16955.53800925926</v>
      </c>
      <c r="M3704" s="10">
        <f t="shared" si="400"/>
        <v>16992.957638888889</v>
      </c>
      <c r="N3704" s="11">
        <f t="shared" si="401"/>
        <v>16992.957638888889</v>
      </c>
      <c r="O3704" s="10">
        <f t="shared" si="402"/>
        <v>16955.53800925926</v>
      </c>
      <c r="P3704" s="11">
        <f t="shared" si="403"/>
        <v>16955.53800925926</v>
      </c>
      <c r="Q3704" t="b">
        <v>0</v>
      </c>
      <c r="R3704">
        <v>21</v>
      </c>
      <c r="S3704" t="b">
        <v>1</v>
      </c>
      <c r="T3704" t="s">
        <v>8269</v>
      </c>
      <c r="U3704" s="5">
        <f>E3704/D3704</f>
        <v>1.0916666666666666</v>
      </c>
      <c r="V3704" s="6">
        <f>E3704/R3704</f>
        <v>155.95238095238096</v>
      </c>
      <c r="W3704" t="str">
        <f t="shared" si="404"/>
        <v>theater</v>
      </c>
      <c r="X3704" t="str">
        <f t="shared" si="405"/>
        <v>plays</v>
      </c>
    </row>
    <row r="3705" spans="1:2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8222</v>
      </c>
      <c r="H3705" t="s">
        <v>8244</v>
      </c>
      <c r="I3705">
        <v>1471071540</v>
      </c>
      <c r="J3705" s="8">
        <f t="shared" si="399"/>
        <v>17026.290972222221</v>
      </c>
      <c r="K3705">
        <v>1467720388</v>
      </c>
      <c r="L3705" s="8">
        <f t="shared" si="399"/>
        <v>16987.504490740739</v>
      </c>
      <c r="M3705" s="10">
        <f t="shared" si="400"/>
        <v>17026.290972222221</v>
      </c>
      <c r="N3705" s="11">
        <f t="shared" si="401"/>
        <v>17026.290972222221</v>
      </c>
      <c r="O3705" s="10">
        <f t="shared" si="402"/>
        <v>16987.504490740739</v>
      </c>
      <c r="P3705" s="11">
        <f t="shared" si="403"/>
        <v>16987.504490740739</v>
      </c>
      <c r="Q3705" t="b">
        <v>0</v>
      </c>
      <c r="R3705">
        <v>30</v>
      </c>
      <c r="S3705" t="b">
        <v>1</v>
      </c>
      <c r="T3705" t="s">
        <v>8269</v>
      </c>
      <c r="U3705" s="5">
        <f>E3705/D3705</f>
        <v>1.2342857142857142</v>
      </c>
      <c r="V3705" s="6">
        <f>E3705/R3705</f>
        <v>43.2</v>
      </c>
      <c r="W3705" t="str">
        <f t="shared" si="404"/>
        <v>theater</v>
      </c>
      <c r="X3705" t="str">
        <f t="shared" si="405"/>
        <v>plays</v>
      </c>
    </row>
    <row r="3706" spans="1:2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8223</v>
      </c>
      <c r="H3706" t="s">
        <v>8245</v>
      </c>
      <c r="I3706">
        <v>1464712394</v>
      </c>
      <c r="J3706" s="8">
        <f t="shared" si="399"/>
        <v>16952.689745370371</v>
      </c>
      <c r="K3706">
        <v>1459528394</v>
      </c>
      <c r="L3706" s="8">
        <f t="shared" si="399"/>
        <v>16892.689745370371</v>
      </c>
      <c r="M3706" s="10">
        <f t="shared" si="400"/>
        <v>16952.689745370371</v>
      </c>
      <c r="N3706" s="11">
        <f t="shared" si="401"/>
        <v>16952.689745370371</v>
      </c>
      <c r="O3706" s="10">
        <f t="shared" si="402"/>
        <v>16892.689745370371</v>
      </c>
      <c r="P3706" s="11">
        <f t="shared" si="403"/>
        <v>16892.689745370371</v>
      </c>
      <c r="Q3706" t="b">
        <v>0</v>
      </c>
      <c r="R3706">
        <v>27</v>
      </c>
      <c r="S3706" t="b">
        <v>1</v>
      </c>
      <c r="T3706" t="s">
        <v>8269</v>
      </c>
      <c r="U3706" s="5">
        <f>E3706/D3706</f>
        <v>1.3633666666666666</v>
      </c>
      <c r="V3706" s="6">
        <f>E3706/R3706</f>
        <v>15.148518518518518</v>
      </c>
      <c r="W3706" t="str">
        <f t="shared" si="404"/>
        <v>theater</v>
      </c>
      <c r="X3706" t="str">
        <f t="shared" si="405"/>
        <v>plays</v>
      </c>
    </row>
    <row r="3707" spans="1:2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8222</v>
      </c>
      <c r="H3707" t="s">
        <v>8244</v>
      </c>
      <c r="I3707">
        <v>1403546400</v>
      </c>
      <c r="J3707" s="8">
        <f t="shared" si="399"/>
        <v>16244.75</v>
      </c>
      <c r="K3707">
        <v>1401714114</v>
      </c>
      <c r="L3707" s="8">
        <f t="shared" si="399"/>
        <v>16223.54298611111</v>
      </c>
      <c r="M3707" s="10">
        <f t="shared" si="400"/>
        <v>16244.75</v>
      </c>
      <c r="N3707" s="11">
        <f t="shared" si="401"/>
        <v>16244.75</v>
      </c>
      <c r="O3707" s="10">
        <f t="shared" si="402"/>
        <v>16223.54298611111</v>
      </c>
      <c r="P3707" s="11">
        <f t="shared" si="403"/>
        <v>16223.54298611111</v>
      </c>
      <c r="Q3707" t="b">
        <v>0</v>
      </c>
      <c r="R3707">
        <v>35</v>
      </c>
      <c r="S3707" t="b">
        <v>1</v>
      </c>
      <c r="T3707" t="s">
        <v>8269</v>
      </c>
      <c r="U3707" s="5">
        <f>E3707/D3707</f>
        <v>1.0346657233816767</v>
      </c>
      <c r="V3707" s="6">
        <f>E3707/R3707</f>
        <v>83.571428571428569</v>
      </c>
      <c r="W3707" t="str">
        <f t="shared" si="404"/>
        <v>theater</v>
      </c>
      <c r="X3707" t="str">
        <f t="shared" si="405"/>
        <v>plays</v>
      </c>
    </row>
    <row r="3708" spans="1:2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8222</v>
      </c>
      <c r="H3708" t="s">
        <v>8244</v>
      </c>
      <c r="I3708">
        <v>1410558949</v>
      </c>
      <c r="J3708" s="8">
        <f t="shared" si="399"/>
        <v>16325.913761574075</v>
      </c>
      <c r="K3708">
        <v>1409262949</v>
      </c>
      <c r="L3708" s="8">
        <f t="shared" si="399"/>
        <v>16310.913761574075</v>
      </c>
      <c r="M3708" s="10">
        <f t="shared" si="400"/>
        <v>16325.913761574075</v>
      </c>
      <c r="N3708" s="11">
        <f t="shared" si="401"/>
        <v>16325.913761574075</v>
      </c>
      <c r="O3708" s="10">
        <f t="shared" si="402"/>
        <v>16310.913761574075</v>
      </c>
      <c r="P3708" s="11">
        <f t="shared" si="403"/>
        <v>16310.913761574075</v>
      </c>
      <c r="Q3708" t="b">
        <v>0</v>
      </c>
      <c r="R3708">
        <v>13</v>
      </c>
      <c r="S3708" t="b">
        <v>1</v>
      </c>
      <c r="T3708" t="s">
        <v>8269</v>
      </c>
      <c r="U3708" s="5">
        <f>E3708/D3708</f>
        <v>1.2133333333333334</v>
      </c>
      <c r="V3708" s="6">
        <f>E3708/R3708</f>
        <v>140</v>
      </c>
      <c r="W3708" t="str">
        <f t="shared" si="404"/>
        <v>theater</v>
      </c>
      <c r="X3708" t="str">
        <f t="shared" si="405"/>
        <v>plays</v>
      </c>
    </row>
    <row r="3709" spans="1:2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8222</v>
      </c>
      <c r="H3709" t="s">
        <v>8244</v>
      </c>
      <c r="I3709">
        <v>1469165160</v>
      </c>
      <c r="J3709" s="8">
        <f t="shared" si="399"/>
        <v>17004.226388888888</v>
      </c>
      <c r="K3709">
        <v>1467335378</v>
      </c>
      <c r="L3709" s="8">
        <f t="shared" si="399"/>
        <v>16983.048356481482</v>
      </c>
      <c r="M3709" s="10">
        <f t="shared" si="400"/>
        <v>17004.226388888888</v>
      </c>
      <c r="N3709" s="11">
        <f t="shared" si="401"/>
        <v>17004.226388888888</v>
      </c>
      <c r="O3709" s="10">
        <f t="shared" si="402"/>
        <v>16983.048356481482</v>
      </c>
      <c r="P3709" s="11">
        <f t="shared" si="403"/>
        <v>16983.048356481482</v>
      </c>
      <c r="Q3709" t="b">
        <v>0</v>
      </c>
      <c r="R3709">
        <v>23</v>
      </c>
      <c r="S3709" t="b">
        <v>1</v>
      </c>
      <c r="T3709" t="s">
        <v>8269</v>
      </c>
      <c r="U3709" s="5">
        <f>E3709/D3709</f>
        <v>1.86</v>
      </c>
      <c r="V3709" s="6">
        <f>E3709/R3709</f>
        <v>80.869565217391298</v>
      </c>
      <c r="W3709" t="str">
        <f t="shared" si="404"/>
        <v>theater</v>
      </c>
      <c r="X3709" t="str">
        <f t="shared" si="405"/>
        <v>plays</v>
      </c>
    </row>
    <row r="3710" spans="1:2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8222</v>
      </c>
      <c r="H3710" t="s">
        <v>8244</v>
      </c>
      <c r="I3710">
        <v>1404444286</v>
      </c>
      <c r="J3710" s="8">
        <f t="shared" si="399"/>
        <v>16255.142199074073</v>
      </c>
      <c r="K3710">
        <v>1403234686</v>
      </c>
      <c r="L3710" s="8">
        <f t="shared" si="399"/>
        <v>16241.142199074073</v>
      </c>
      <c r="M3710" s="10">
        <f t="shared" si="400"/>
        <v>16255.142199074073</v>
      </c>
      <c r="N3710" s="11">
        <f t="shared" si="401"/>
        <v>16255.142199074073</v>
      </c>
      <c r="O3710" s="10">
        <f t="shared" si="402"/>
        <v>16241.142199074073</v>
      </c>
      <c r="P3710" s="11">
        <f t="shared" si="403"/>
        <v>16241.142199074073</v>
      </c>
      <c r="Q3710" t="b">
        <v>0</v>
      </c>
      <c r="R3710">
        <v>39</v>
      </c>
      <c r="S3710" t="b">
        <v>1</v>
      </c>
      <c r="T3710" t="s">
        <v>8269</v>
      </c>
      <c r="U3710" s="5">
        <f>E3710/D3710</f>
        <v>3</v>
      </c>
      <c r="V3710" s="6">
        <f>E3710/R3710</f>
        <v>53.846153846153847</v>
      </c>
      <c r="W3710" t="str">
        <f t="shared" si="404"/>
        <v>theater</v>
      </c>
      <c r="X3710" t="str">
        <f t="shared" si="405"/>
        <v>plays</v>
      </c>
    </row>
    <row r="3711" spans="1:2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8223</v>
      </c>
      <c r="H3711" t="s">
        <v>8245</v>
      </c>
      <c r="I3711">
        <v>1403715546</v>
      </c>
      <c r="J3711" s="8">
        <f t="shared" si="399"/>
        <v>16246.707708333335</v>
      </c>
      <c r="K3711">
        <v>1401123546</v>
      </c>
      <c r="L3711" s="8">
        <f t="shared" si="399"/>
        <v>16216.707708333335</v>
      </c>
      <c r="M3711" s="10">
        <f t="shared" si="400"/>
        <v>16246.707708333335</v>
      </c>
      <c r="N3711" s="11">
        <f t="shared" si="401"/>
        <v>16246.707708333335</v>
      </c>
      <c r="O3711" s="10">
        <f t="shared" si="402"/>
        <v>16216.707708333335</v>
      </c>
      <c r="P3711" s="11">
        <f t="shared" si="403"/>
        <v>16216.707708333335</v>
      </c>
      <c r="Q3711" t="b">
        <v>0</v>
      </c>
      <c r="R3711">
        <v>35</v>
      </c>
      <c r="S3711" t="b">
        <v>1</v>
      </c>
      <c r="T3711" t="s">
        <v>8269</v>
      </c>
      <c r="U3711" s="5">
        <f>E3711/D3711</f>
        <v>1.0825</v>
      </c>
      <c r="V3711" s="6">
        <f>E3711/R3711</f>
        <v>30.928571428571427</v>
      </c>
      <c r="W3711" t="str">
        <f t="shared" si="404"/>
        <v>theater</v>
      </c>
      <c r="X3711" t="str">
        <f t="shared" si="405"/>
        <v>plays</v>
      </c>
    </row>
    <row r="3712" spans="1:2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8222</v>
      </c>
      <c r="H3712" t="s">
        <v>8244</v>
      </c>
      <c r="I3712">
        <v>1428068988</v>
      </c>
      <c r="J3712" s="8">
        <f t="shared" si="399"/>
        <v>16528.576250000002</v>
      </c>
      <c r="K3712">
        <v>1425908988</v>
      </c>
      <c r="L3712" s="8">
        <f t="shared" si="399"/>
        <v>16503.576250000002</v>
      </c>
      <c r="M3712" s="10">
        <f t="shared" si="400"/>
        <v>16528.576250000002</v>
      </c>
      <c r="N3712" s="11">
        <f t="shared" si="401"/>
        <v>16528.576250000002</v>
      </c>
      <c r="O3712" s="10">
        <f t="shared" si="402"/>
        <v>16503.576250000002</v>
      </c>
      <c r="P3712" s="11">
        <f t="shared" si="403"/>
        <v>16503.576250000002</v>
      </c>
      <c r="Q3712" t="b">
        <v>0</v>
      </c>
      <c r="R3712">
        <v>27</v>
      </c>
      <c r="S3712" t="b">
        <v>1</v>
      </c>
      <c r="T3712" t="s">
        <v>8269</v>
      </c>
      <c r="U3712" s="5">
        <f>E3712/D3712</f>
        <v>1.4115384615384616</v>
      </c>
      <c r="V3712" s="6">
        <f>E3712/R3712</f>
        <v>67.962962962962962</v>
      </c>
      <c r="W3712" t="str">
        <f t="shared" si="404"/>
        <v>theater</v>
      </c>
      <c r="X3712" t="str">
        <f t="shared" si="405"/>
        <v>plays</v>
      </c>
    </row>
    <row r="3713" spans="1:2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8222</v>
      </c>
      <c r="H3713" t="s">
        <v>8244</v>
      </c>
      <c r="I3713">
        <v>1402848000</v>
      </c>
      <c r="J3713" s="8">
        <f t="shared" si="399"/>
        <v>16236.666666666666</v>
      </c>
      <c r="K3713">
        <v>1400606573</v>
      </c>
      <c r="L3713" s="8">
        <f t="shared" si="399"/>
        <v>16210.724224537036</v>
      </c>
      <c r="M3713" s="10">
        <f t="shared" si="400"/>
        <v>16236.666666666666</v>
      </c>
      <c r="N3713" s="11">
        <f t="shared" si="401"/>
        <v>16236.666666666666</v>
      </c>
      <c r="O3713" s="10">
        <f t="shared" si="402"/>
        <v>16210.724224537036</v>
      </c>
      <c r="P3713" s="11">
        <f t="shared" si="403"/>
        <v>16210.724224537036</v>
      </c>
      <c r="Q3713" t="b">
        <v>0</v>
      </c>
      <c r="R3713">
        <v>21</v>
      </c>
      <c r="S3713" t="b">
        <v>1</v>
      </c>
      <c r="T3713" t="s">
        <v>8269</v>
      </c>
      <c r="U3713" s="5">
        <f>E3713/D3713</f>
        <v>1.1399999999999999</v>
      </c>
      <c r="V3713" s="6">
        <f>E3713/R3713</f>
        <v>27.142857142857142</v>
      </c>
      <c r="W3713" t="str">
        <f t="shared" si="404"/>
        <v>theater</v>
      </c>
      <c r="X3713" t="str">
        <f t="shared" si="405"/>
        <v>plays</v>
      </c>
    </row>
    <row r="3714" spans="1:2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8222</v>
      </c>
      <c r="H3714" t="s">
        <v>8244</v>
      </c>
      <c r="I3714">
        <v>1433055540</v>
      </c>
      <c r="J3714" s="8">
        <f t="shared" si="399"/>
        <v>16586.290972222221</v>
      </c>
      <c r="K3714">
        <v>1431230867</v>
      </c>
      <c r="L3714" s="8">
        <f t="shared" si="399"/>
        <v>16565.172071759262</v>
      </c>
      <c r="M3714" s="10">
        <f t="shared" si="400"/>
        <v>16586.290972222221</v>
      </c>
      <c r="N3714" s="11">
        <f t="shared" si="401"/>
        <v>16586.290972222221</v>
      </c>
      <c r="O3714" s="10">
        <f t="shared" si="402"/>
        <v>16565.172071759262</v>
      </c>
      <c r="P3714" s="11">
        <f t="shared" si="403"/>
        <v>16565.172071759262</v>
      </c>
      <c r="Q3714" t="b">
        <v>0</v>
      </c>
      <c r="R3714">
        <v>104</v>
      </c>
      <c r="S3714" t="b">
        <v>1</v>
      </c>
      <c r="T3714" t="s">
        <v>8269</v>
      </c>
      <c r="U3714" s="5">
        <f>E3714/D3714</f>
        <v>1.5373333333333334</v>
      </c>
      <c r="V3714" s="6">
        <f>E3714/R3714</f>
        <v>110.86538461538461</v>
      </c>
      <c r="W3714" t="str">
        <f t="shared" si="404"/>
        <v>theater</v>
      </c>
      <c r="X3714" t="str">
        <f t="shared" si="405"/>
        <v>plays</v>
      </c>
    </row>
    <row r="3715" spans="1:2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8222</v>
      </c>
      <c r="H3715" t="s">
        <v>8244</v>
      </c>
      <c r="I3715">
        <v>1465062166</v>
      </c>
      <c r="J3715" s="8">
        <f t="shared" ref="J3715:L3778" si="406">(((I3715/60)/60)/24)</f>
        <v>16956.738032407407</v>
      </c>
      <c r="K3715">
        <v>1463334166</v>
      </c>
      <c r="L3715" s="8">
        <f t="shared" si="406"/>
        <v>16936.738032407407</v>
      </c>
      <c r="M3715" s="10">
        <f t="shared" ref="M3715:M3778" si="407">J3715</f>
        <v>16956.738032407407</v>
      </c>
      <c r="N3715" s="11">
        <f t="shared" ref="N3715:N3778" si="408">J3715</f>
        <v>16956.738032407407</v>
      </c>
      <c r="O3715" s="10">
        <f t="shared" ref="O3715:O3778" si="409">L3715</f>
        <v>16936.738032407407</v>
      </c>
      <c r="P3715" s="11">
        <f t="shared" ref="P3715:P3778" si="410">L3715</f>
        <v>16936.738032407407</v>
      </c>
      <c r="Q3715" t="b">
        <v>0</v>
      </c>
      <c r="R3715">
        <v>19</v>
      </c>
      <c r="S3715" t="b">
        <v>1</v>
      </c>
      <c r="T3715" t="s">
        <v>8269</v>
      </c>
      <c r="U3715" s="5">
        <f>E3715/D3715</f>
        <v>1.0149999999999999</v>
      </c>
      <c r="V3715" s="6">
        <f>E3715/R3715</f>
        <v>106.84210526315789</v>
      </c>
      <c r="W3715" t="str">
        <f t="shared" ref="W3715:W3778" si="411">LEFT(T3715,((FIND("/",T3715,1))-1))</f>
        <v>theater</v>
      </c>
      <c r="X3715" t="str">
        <f t="shared" ref="X3715:X3778" si="412">RIGHT(T3715,((LEN(T3715))-(FIND("/",T3715,1))))</f>
        <v>plays</v>
      </c>
    </row>
    <row r="3716" spans="1:2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8222</v>
      </c>
      <c r="H3716" t="s">
        <v>8244</v>
      </c>
      <c r="I3716">
        <v>1432612740</v>
      </c>
      <c r="J3716" s="8">
        <f t="shared" si="406"/>
        <v>16581.165972222221</v>
      </c>
      <c r="K3716">
        <v>1429881667</v>
      </c>
      <c r="L3716" s="8">
        <f t="shared" si="406"/>
        <v>16549.556331018521</v>
      </c>
      <c r="M3716" s="10">
        <f t="shared" si="407"/>
        <v>16581.165972222221</v>
      </c>
      <c r="N3716" s="11">
        <f t="shared" si="408"/>
        <v>16581.165972222221</v>
      </c>
      <c r="O3716" s="10">
        <f t="shared" si="409"/>
        <v>16549.556331018521</v>
      </c>
      <c r="P3716" s="11">
        <f t="shared" si="410"/>
        <v>16549.556331018521</v>
      </c>
      <c r="Q3716" t="b">
        <v>0</v>
      </c>
      <c r="R3716">
        <v>97</v>
      </c>
      <c r="S3716" t="b">
        <v>1</v>
      </c>
      <c r="T3716" t="s">
        <v>8269</v>
      </c>
      <c r="U3716" s="5">
        <f>E3716/D3716</f>
        <v>1.0235000000000001</v>
      </c>
      <c r="V3716" s="6">
        <f>E3716/R3716</f>
        <v>105.51546391752578</v>
      </c>
      <c r="W3716" t="str">
        <f t="shared" si="411"/>
        <v>theater</v>
      </c>
      <c r="X3716" t="str">
        <f t="shared" si="412"/>
        <v>plays</v>
      </c>
    </row>
    <row r="3717" spans="1:2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8223</v>
      </c>
      <c r="H3717" t="s">
        <v>8245</v>
      </c>
      <c r="I3717">
        <v>1427806320</v>
      </c>
      <c r="J3717" s="8">
        <f t="shared" si="406"/>
        <v>16525.536111111109</v>
      </c>
      <c r="K3717">
        <v>1422834819</v>
      </c>
      <c r="L3717" s="8">
        <f t="shared" si="406"/>
        <v>16467.995590277777</v>
      </c>
      <c r="M3717" s="10">
        <f t="shared" si="407"/>
        <v>16525.536111111109</v>
      </c>
      <c r="N3717" s="11">
        <f t="shared" si="408"/>
        <v>16525.536111111109</v>
      </c>
      <c r="O3717" s="10">
        <f t="shared" si="409"/>
        <v>16467.995590277777</v>
      </c>
      <c r="P3717" s="11">
        <f t="shared" si="410"/>
        <v>16467.995590277777</v>
      </c>
      <c r="Q3717" t="b">
        <v>0</v>
      </c>
      <c r="R3717">
        <v>27</v>
      </c>
      <c r="S3717" t="b">
        <v>1</v>
      </c>
      <c r="T3717" t="s">
        <v>8269</v>
      </c>
      <c r="U3717" s="5">
        <f>E3717/D3717</f>
        <v>1.0257142857142858</v>
      </c>
      <c r="V3717" s="6">
        <f>E3717/R3717</f>
        <v>132.96296296296296</v>
      </c>
      <c r="W3717" t="str">
        <f t="shared" si="411"/>
        <v>theater</v>
      </c>
      <c r="X3717" t="str">
        <f t="shared" si="412"/>
        <v>plays</v>
      </c>
    </row>
    <row r="3718" spans="1:2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8222</v>
      </c>
      <c r="H3718" t="s">
        <v>8244</v>
      </c>
      <c r="I3718">
        <v>1453411109</v>
      </c>
      <c r="J3718" s="8">
        <f t="shared" si="406"/>
        <v>16821.887835648147</v>
      </c>
      <c r="K3718">
        <v>1450819109</v>
      </c>
      <c r="L3718" s="8">
        <f t="shared" si="406"/>
        <v>16791.887835648147</v>
      </c>
      <c r="M3718" s="10">
        <f t="shared" si="407"/>
        <v>16821.887835648147</v>
      </c>
      <c r="N3718" s="11">
        <f t="shared" si="408"/>
        <v>16821.887835648147</v>
      </c>
      <c r="O3718" s="10">
        <f t="shared" si="409"/>
        <v>16791.887835648147</v>
      </c>
      <c r="P3718" s="11">
        <f t="shared" si="410"/>
        <v>16791.887835648147</v>
      </c>
      <c r="Q3718" t="b">
        <v>0</v>
      </c>
      <c r="R3718">
        <v>24</v>
      </c>
      <c r="S3718" t="b">
        <v>1</v>
      </c>
      <c r="T3718" t="s">
        <v>8269</v>
      </c>
      <c r="U3718" s="5">
        <f>E3718/D3718</f>
        <v>1.5575000000000001</v>
      </c>
      <c r="V3718" s="6">
        <f>E3718/R3718</f>
        <v>51.916666666666664</v>
      </c>
      <c r="W3718" t="str">
        <f t="shared" si="411"/>
        <v>theater</v>
      </c>
      <c r="X3718" t="str">
        <f t="shared" si="412"/>
        <v>plays</v>
      </c>
    </row>
    <row r="3719" spans="1:2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8223</v>
      </c>
      <c r="H3719" t="s">
        <v>8245</v>
      </c>
      <c r="I3719">
        <v>1431204449</v>
      </c>
      <c r="J3719" s="8">
        <f t="shared" si="406"/>
        <v>16564.866307870372</v>
      </c>
      <c r="K3719">
        <v>1428526049</v>
      </c>
      <c r="L3719" s="8">
        <f t="shared" si="406"/>
        <v>16533.866307870372</v>
      </c>
      <c r="M3719" s="10">
        <f t="shared" si="407"/>
        <v>16564.866307870372</v>
      </c>
      <c r="N3719" s="11">
        <f t="shared" si="408"/>
        <v>16564.866307870372</v>
      </c>
      <c r="O3719" s="10">
        <f t="shared" si="409"/>
        <v>16533.866307870372</v>
      </c>
      <c r="P3719" s="11">
        <f t="shared" si="410"/>
        <v>16533.866307870372</v>
      </c>
      <c r="Q3719" t="b">
        <v>0</v>
      </c>
      <c r="R3719">
        <v>13</v>
      </c>
      <c r="S3719" t="b">
        <v>1</v>
      </c>
      <c r="T3719" t="s">
        <v>8269</v>
      </c>
      <c r="U3719" s="5">
        <f>E3719/D3719</f>
        <v>1.0075000000000001</v>
      </c>
      <c r="V3719" s="6">
        <f>E3719/R3719</f>
        <v>310</v>
      </c>
      <c r="W3719" t="str">
        <f t="shared" si="411"/>
        <v>theater</v>
      </c>
      <c r="X3719" t="str">
        <f t="shared" si="412"/>
        <v>plays</v>
      </c>
    </row>
    <row r="3720" spans="1:2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8223</v>
      </c>
      <c r="H3720" t="s">
        <v>8245</v>
      </c>
      <c r="I3720">
        <v>1425057075</v>
      </c>
      <c r="J3720" s="8">
        <f t="shared" si="406"/>
        <v>16493.716145833332</v>
      </c>
      <c r="K3720">
        <v>1422465075</v>
      </c>
      <c r="L3720" s="8">
        <f t="shared" si="406"/>
        <v>16463.716145833332</v>
      </c>
      <c r="M3720" s="10">
        <f t="shared" si="407"/>
        <v>16493.716145833332</v>
      </c>
      <c r="N3720" s="11">
        <f t="shared" si="408"/>
        <v>16493.716145833332</v>
      </c>
      <c r="O3720" s="10">
        <f t="shared" si="409"/>
        <v>16463.716145833332</v>
      </c>
      <c r="P3720" s="11">
        <f t="shared" si="410"/>
        <v>16463.716145833332</v>
      </c>
      <c r="Q3720" t="b">
        <v>0</v>
      </c>
      <c r="R3720">
        <v>46</v>
      </c>
      <c r="S3720" t="b">
        <v>1</v>
      </c>
      <c r="T3720" t="s">
        <v>8269</v>
      </c>
      <c r="U3720" s="5">
        <f>E3720/D3720</f>
        <v>2.3940000000000001</v>
      </c>
      <c r="V3720" s="6">
        <f>E3720/R3720</f>
        <v>26.021739130434781</v>
      </c>
      <c r="W3720" t="str">
        <f t="shared" si="411"/>
        <v>theater</v>
      </c>
      <c r="X3720" t="str">
        <f t="shared" si="412"/>
        <v>plays</v>
      </c>
    </row>
    <row r="3721" spans="1:2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8223</v>
      </c>
      <c r="H3721" t="s">
        <v>8245</v>
      </c>
      <c r="I3721">
        <v>1434994266</v>
      </c>
      <c r="J3721" s="8">
        <f t="shared" si="406"/>
        <v>16608.729930555557</v>
      </c>
      <c r="K3721">
        <v>1432402266</v>
      </c>
      <c r="L3721" s="8">
        <f t="shared" si="406"/>
        <v>16578.729930555557</v>
      </c>
      <c r="M3721" s="10">
        <f t="shared" si="407"/>
        <v>16608.729930555557</v>
      </c>
      <c r="N3721" s="11">
        <f t="shared" si="408"/>
        <v>16608.729930555557</v>
      </c>
      <c r="O3721" s="10">
        <f t="shared" si="409"/>
        <v>16578.729930555557</v>
      </c>
      <c r="P3721" s="11">
        <f t="shared" si="410"/>
        <v>16578.729930555557</v>
      </c>
      <c r="Q3721" t="b">
        <v>0</v>
      </c>
      <c r="R3721">
        <v>4</v>
      </c>
      <c r="S3721" t="b">
        <v>1</v>
      </c>
      <c r="T3721" t="s">
        <v>8269</v>
      </c>
      <c r="U3721" s="5">
        <f>E3721/D3721</f>
        <v>2.1</v>
      </c>
      <c r="V3721" s="6">
        <f>E3721/R3721</f>
        <v>105</v>
      </c>
      <c r="W3721" t="str">
        <f t="shared" si="411"/>
        <v>theater</v>
      </c>
      <c r="X3721" t="str">
        <f t="shared" si="412"/>
        <v>plays</v>
      </c>
    </row>
    <row r="3722" spans="1:2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8222</v>
      </c>
      <c r="H3722" t="s">
        <v>8244</v>
      </c>
      <c r="I3722">
        <v>1435881006</v>
      </c>
      <c r="J3722" s="8">
        <f t="shared" si="406"/>
        <v>16618.993125000001</v>
      </c>
      <c r="K3722">
        <v>1433980206</v>
      </c>
      <c r="L3722" s="8">
        <f t="shared" si="406"/>
        <v>16596.993125000001</v>
      </c>
      <c r="M3722" s="10">
        <f t="shared" si="407"/>
        <v>16618.993125000001</v>
      </c>
      <c r="N3722" s="11">
        <f t="shared" si="408"/>
        <v>16618.993125000001</v>
      </c>
      <c r="O3722" s="10">
        <f t="shared" si="409"/>
        <v>16596.993125000001</v>
      </c>
      <c r="P3722" s="11">
        <f t="shared" si="410"/>
        <v>16596.993125000001</v>
      </c>
      <c r="Q3722" t="b">
        <v>0</v>
      </c>
      <c r="R3722">
        <v>40</v>
      </c>
      <c r="S3722" t="b">
        <v>1</v>
      </c>
      <c r="T3722" t="s">
        <v>8269</v>
      </c>
      <c r="U3722" s="5">
        <f>E3722/D3722</f>
        <v>1.0451515151515152</v>
      </c>
      <c r="V3722" s="6">
        <f>E3722/R3722</f>
        <v>86.224999999999994</v>
      </c>
      <c r="W3722" t="str">
        <f t="shared" si="411"/>
        <v>theater</v>
      </c>
      <c r="X3722" t="str">
        <f t="shared" si="412"/>
        <v>plays</v>
      </c>
    </row>
    <row r="3723" spans="1:2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8222</v>
      </c>
      <c r="H3723" t="s">
        <v>8244</v>
      </c>
      <c r="I3723">
        <v>1415230084</v>
      </c>
      <c r="J3723" s="8">
        <f t="shared" si="406"/>
        <v>16379.977824074072</v>
      </c>
      <c r="K3723">
        <v>1413412084</v>
      </c>
      <c r="L3723" s="8">
        <f t="shared" si="406"/>
        <v>16358.936157407406</v>
      </c>
      <c r="M3723" s="10">
        <f t="shared" si="407"/>
        <v>16379.977824074072</v>
      </c>
      <c r="N3723" s="11">
        <f t="shared" si="408"/>
        <v>16379.977824074072</v>
      </c>
      <c r="O3723" s="10">
        <f t="shared" si="409"/>
        <v>16358.936157407406</v>
      </c>
      <c r="P3723" s="11">
        <f t="shared" si="410"/>
        <v>16358.936157407406</v>
      </c>
      <c r="Q3723" t="b">
        <v>0</v>
      </c>
      <c r="R3723">
        <v>44</v>
      </c>
      <c r="S3723" t="b">
        <v>1</v>
      </c>
      <c r="T3723" t="s">
        <v>8269</v>
      </c>
      <c r="U3723" s="5">
        <f>E3723/D3723</f>
        <v>1.008</v>
      </c>
      <c r="V3723" s="6">
        <f>E3723/R3723</f>
        <v>114.54545454545455</v>
      </c>
      <c r="W3723" t="str">
        <f t="shared" si="411"/>
        <v>theater</v>
      </c>
      <c r="X3723" t="str">
        <f t="shared" si="412"/>
        <v>plays</v>
      </c>
    </row>
    <row r="3724" spans="1:2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8227</v>
      </c>
      <c r="H3724" t="s">
        <v>8249</v>
      </c>
      <c r="I3724">
        <v>1455231540</v>
      </c>
      <c r="J3724" s="8">
        <f t="shared" si="406"/>
        <v>16842.957638888889</v>
      </c>
      <c r="K3724">
        <v>1452614847</v>
      </c>
      <c r="L3724" s="8">
        <f t="shared" si="406"/>
        <v>16812.671840277777</v>
      </c>
      <c r="M3724" s="10">
        <f t="shared" si="407"/>
        <v>16842.957638888889</v>
      </c>
      <c r="N3724" s="11">
        <f t="shared" si="408"/>
        <v>16842.957638888889</v>
      </c>
      <c r="O3724" s="10">
        <f t="shared" si="409"/>
        <v>16812.671840277777</v>
      </c>
      <c r="P3724" s="11">
        <f t="shared" si="410"/>
        <v>16812.671840277777</v>
      </c>
      <c r="Q3724" t="b">
        <v>0</v>
      </c>
      <c r="R3724">
        <v>35</v>
      </c>
      <c r="S3724" t="b">
        <v>1</v>
      </c>
      <c r="T3724" t="s">
        <v>8269</v>
      </c>
      <c r="U3724" s="5">
        <f>E3724/D3724</f>
        <v>1.1120000000000001</v>
      </c>
      <c r="V3724" s="6">
        <f>E3724/R3724</f>
        <v>47.657142857142858</v>
      </c>
      <c r="W3724" t="str">
        <f t="shared" si="411"/>
        <v>theater</v>
      </c>
      <c r="X3724" t="str">
        <f t="shared" si="412"/>
        <v>plays</v>
      </c>
    </row>
    <row r="3725" spans="1:2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8223</v>
      </c>
      <c r="H3725" t="s">
        <v>8245</v>
      </c>
      <c r="I3725">
        <v>1417374262</v>
      </c>
      <c r="J3725" s="8">
        <f t="shared" si="406"/>
        <v>16404.794699074075</v>
      </c>
      <c r="K3725">
        <v>1414778662</v>
      </c>
      <c r="L3725" s="8">
        <f t="shared" si="406"/>
        <v>16374.753032407409</v>
      </c>
      <c r="M3725" s="10">
        <f t="shared" si="407"/>
        <v>16404.794699074075</v>
      </c>
      <c r="N3725" s="11">
        <f t="shared" si="408"/>
        <v>16404.794699074075</v>
      </c>
      <c r="O3725" s="10">
        <f t="shared" si="409"/>
        <v>16374.753032407409</v>
      </c>
      <c r="P3725" s="11">
        <f t="shared" si="410"/>
        <v>16374.753032407409</v>
      </c>
      <c r="Q3725" t="b">
        <v>0</v>
      </c>
      <c r="R3725">
        <v>63</v>
      </c>
      <c r="S3725" t="b">
        <v>1</v>
      </c>
      <c r="T3725" t="s">
        <v>8269</v>
      </c>
      <c r="U3725" s="5">
        <f>E3725/D3725</f>
        <v>1.0204444444444445</v>
      </c>
      <c r="V3725" s="6">
        <f>E3725/R3725</f>
        <v>72.888888888888886</v>
      </c>
      <c r="W3725" t="str">
        <f t="shared" si="411"/>
        <v>theater</v>
      </c>
      <c r="X3725" t="str">
        <f t="shared" si="412"/>
        <v>plays</v>
      </c>
    </row>
    <row r="3726" spans="1:2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8223</v>
      </c>
      <c r="H3726" t="s">
        <v>8245</v>
      </c>
      <c r="I3726">
        <v>1462402800</v>
      </c>
      <c r="J3726" s="8">
        <f t="shared" si="406"/>
        <v>16925.958333333332</v>
      </c>
      <c r="K3726">
        <v>1459856860</v>
      </c>
      <c r="L3726" s="8">
        <f t="shared" si="406"/>
        <v>16896.491435185188</v>
      </c>
      <c r="M3726" s="10">
        <f t="shared" si="407"/>
        <v>16925.958333333332</v>
      </c>
      <c r="N3726" s="11">
        <f t="shared" si="408"/>
        <v>16925.958333333332</v>
      </c>
      <c r="O3726" s="10">
        <f t="shared" si="409"/>
        <v>16896.491435185188</v>
      </c>
      <c r="P3726" s="11">
        <f t="shared" si="410"/>
        <v>16896.491435185188</v>
      </c>
      <c r="Q3726" t="b">
        <v>0</v>
      </c>
      <c r="R3726">
        <v>89</v>
      </c>
      <c r="S3726" t="b">
        <v>1</v>
      </c>
      <c r="T3726" t="s">
        <v>8269</v>
      </c>
      <c r="U3726" s="5">
        <f>E3726/D3726</f>
        <v>1.0254767441860466</v>
      </c>
      <c r="V3726" s="6">
        <f>E3726/R3726</f>
        <v>49.545505617977533</v>
      </c>
      <c r="W3726" t="str">
        <f t="shared" si="411"/>
        <v>theater</v>
      </c>
      <c r="X3726" t="str">
        <f t="shared" si="412"/>
        <v>plays</v>
      </c>
    </row>
    <row r="3727" spans="1:2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8223</v>
      </c>
      <c r="H3727" t="s">
        <v>8245</v>
      </c>
      <c r="I3727">
        <v>1455831000</v>
      </c>
      <c r="J3727" s="8">
        <f t="shared" si="406"/>
        <v>16849.895833333332</v>
      </c>
      <c r="K3727">
        <v>1454366467</v>
      </c>
      <c r="L3727" s="8">
        <f t="shared" si="406"/>
        <v>16832.945219907408</v>
      </c>
      <c r="M3727" s="10">
        <f t="shared" si="407"/>
        <v>16849.895833333332</v>
      </c>
      <c r="N3727" s="11">
        <f t="shared" si="408"/>
        <v>16849.895833333332</v>
      </c>
      <c r="O3727" s="10">
        <f t="shared" si="409"/>
        <v>16832.945219907408</v>
      </c>
      <c r="P3727" s="11">
        <f t="shared" si="410"/>
        <v>16832.945219907408</v>
      </c>
      <c r="Q3727" t="b">
        <v>0</v>
      </c>
      <c r="R3727">
        <v>15</v>
      </c>
      <c r="S3727" t="b">
        <v>1</v>
      </c>
      <c r="T3727" t="s">
        <v>8269</v>
      </c>
      <c r="U3727" s="5">
        <f>E3727/D3727</f>
        <v>1.27</v>
      </c>
      <c r="V3727" s="6">
        <f>E3727/R3727</f>
        <v>25.4</v>
      </c>
      <c r="W3727" t="str">
        <f t="shared" si="411"/>
        <v>theater</v>
      </c>
      <c r="X3727" t="str">
        <f t="shared" si="412"/>
        <v>plays</v>
      </c>
    </row>
    <row r="3728" spans="1:2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8222</v>
      </c>
      <c r="H3728" t="s">
        <v>8244</v>
      </c>
      <c r="I3728">
        <v>1461963600</v>
      </c>
      <c r="J3728" s="8">
        <f t="shared" si="406"/>
        <v>16920.875</v>
      </c>
      <c r="K3728">
        <v>1459567371</v>
      </c>
      <c r="L3728" s="8">
        <f t="shared" si="406"/>
        <v>16893.140868055558</v>
      </c>
      <c r="M3728" s="10">
        <f t="shared" si="407"/>
        <v>16920.875</v>
      </c>
      <c r="N3728" s="11">
        <f t="shared" si="408"/>
        <v>16920.875</v>
      </c>
      <c r="O3728" s="10">
        <f t="shared" si="409"/>
        <v>16893.140868055558</v>
      </c>
      <c r="P3728" s="11">
        <f t="shared" si="410"/>
        <v>16893.140868055558</v>
      </c>
      <c r="Q3728" t="b">
        <v>0</v>
      </c>
      <c r="R3728">
        <v>46</v>
      </c>
      <c r="S3728" t="b">
        <v>1</v>
      </c>
      <c r="T3728" t="s">
        <v>8269</v>
      </c>
      <c r="U3728" s="5">
        <f>E3728/D3728</f>
        <v>3.3870588235294119</v>
      </c>
      <c r="V3728" s="6">
        <f>E3728/R3728</f>
        <v>62.586956521739133</v>
      </c>
      <c r="W3728" t="str">
        <f t="shared" si="411"/>
        <v>theater</v>
      </c>
      <c r="X3728" t="str">
        <f t="shared" si="412"/>
        <v>plays</v>
      </c>
    </row>
    <row r="3729" spans="1:2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8222</v>
      </c>
      <c r="H3729" t="s">
        <v>8244</v>
      </c>
      <c r="I3729">
        <v>1476939300</v>
      </c>
      <c r="J3729" s="8">
        <f t="shared" si="406"/>
        <v>17094.204861111113</v>
      </c>
      <c r="K3729">
        <v>1474273294</v>
      </c>
      <c r="L3729" s="8">
        <f t="shared" si="406"/>
        <v>17063.348310185185</v>
      </c>
      <c r="M3729" s="10">
        <f t="shared" si="407"/>
        <v>17094.204861111113</v>
      </c>
      <c r="N3729" s="11">
        <f t="shared" si="408"/>
        <v>17094.204861111113</v>
      </c>
      <c r="O3729" s="10">
        <f t="shared" si="409"/>
        <v>17063.348310185185</v>
      </c>
      <c r="P3729" s="11">
        <f t="shared" si="410"/>
        <v>17063.348310185185</v>
      </c>
      <c r="Q3729" t="b">
        <v>0</v>
      </c>
      <c r="R3729">
        <v>33</v>
      </c>
      <c r="S3729" t="b">
        <v>1</v>
      </c>
      <c r="T3729" t="s">
        <v>8269</v>
      </c>
      <c r="U3729" s="5">
        <f>E3729/D3729</f>
        <v>1.0075000000000001</v>
      </c>
      <c r="V3729" s="6">
        <f>E3729/R3729</f>
        <v>61.060606060606062</v>
      </c>
      <c r="W3729" t="str">
        <f t="shared" si="411"/>
        <v>theater</v>
      </c>
      <c r="X3729" t="str">
        <f t="shared" si="412"/>
        <v>plays</v>
      </c>
    </row>
    <row r="3730" spans="1:2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 s="8">
        <f t="shared" si="406"/>
        <v>16666.171018518518</v>
      </c>
      <c r="K3730">
        <v>1437365176</v>
      </c>
      <c r="L3730" s="8">
        <f t="shared" si="406"/>
        <v>16636.171018518518</v>
      </c>
      <c r="M3730" s="10">
        <f t="shared" si="407"/>
        <v>16666.171018518518</v>
      </c>
      <c r="N3730" s="11">
        <f t="shared" si="408"/>
        <v>16666.171018518518</v>
      </c>
      <c r="O3730" s="10">
        <f t="shared" si="409"/>
        <v>16636.171018518518</v>
      </c>
      <c r="P3730" s="11">
        <f t="shared" si="410"/>
        <v>16636.171018518518</v>
      </c>
      <c r="Q3730" t="b">
        <v>0</v>
      </c>
      <c r="R3730">
        <v>31</v>
      </c>
      <c r="S3730" t="b">
        <v>0</v>
      </c>
      <c r="T3730" t="s">
        <v>8269</v>
      </c>
      <c r="U3730" s="5">
        <f>E3730/D3730</f>
        <v>9.3100000000000002E-2</v>
      </c>
      <c r="V3730" s="6">
        <f>E3730/R3730</f>
        <v>60.064516129032256</v>
      </c>
      <c r="W3730" t="str">
        <f t="shared" si="411"/>
        <v>theater</v>
      </c>
      <c r="X3730" t="str">
        <f t="shared" si="412"/>
        <v>plays</v>
      </c>
    </row>
    <row r="3731" spans="1:2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8219</v>
      </c>
      <c r="G3731" t="s">
        <v>8222</v>
      </c>
      <c r="H3731" t="s">
        <v>8244</v>
      </c>
      <c r="I3731">
        <v>1427082912</v>
      </c>
      <c r="J3731" s="8">
        <f t="shared" si="406"/>
        <v>16517.163333333334</v>
      </c>
      <c r="K3731">
        <v>1423198512</v>
      </c>
      <c r="L3731" s="8">
        <f t="shared" si="406"/>
        <v>16472.204999999998</v>
      </c>
      <c r="M3731" s="10">
        <f t="shared" si="407"/>
        <v>16517.163333333334</v>
      </c>
      <c r="N3731" s="11">
        <f t="shared" si="408"/>
        <v>16517.163333333334</v>
      </c>
      <c r="O3731" s="10">
        <f t="shared" si="409"/>
        <v>16472.204999999998</v>
      </c>
      <c r="P3731" s="11">
        <f t="shared" si="410"/>
        <v>16472.204999999998</v>
      </c>
      <c r="Q3731" t="b">
        <v>0</v>
      </c>
      <c r="R3731">
        <v>5</v>
      </c>
      <c r="S3731" t="b">
        <v>0</v>
      </c>
      <c r="T3731" t="s">
        <v>8269</v>
      </c>
      <c r="U3731" s="5">
        <f>E3731/D3731</f>
        <v>7.2400000000000006E-2</v>
      </c>
      <c r="V3731" s="6">
        <f>E3731/R3731</f>
        <v>72.400000000000006</v>
      </c>
      <c r="W3731" t="str">
        <f t="shared" si="411"/>
        <v>theater</v>
      </c>
      <c r="X3731" t="str">
        <f t="shared" si="412"/>
        <v>plays</v>
      </c>
    </row>
    <row r="3732" spans="1:2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8219</v>
      </c>
      <c r="G3732" t="s">
        <v>8222</v>
      </c>
      <c r="H3732" t="s">
        <v>8244</v>
      </c>
      <c r="I3732">
        <v>1439828159</v>
      </c>
      <c r="J3732" s="8">
        <f t="shared" si="406"/>
        <v>16664.677766203702</v>
      </c>
      <c r="K3732">
        <v>1437236159</v>
      </c>
      <c r="L3732" s="8">
        <f t="shared" si="406"/>
        <v>16634.677766203702</v>
      </c>
      <c r="M3732" s="10">
        <f t="shared" si="407"/>
        <v>16664.677766203702</v>
      </c>
      <c r="N3732" s="11">
        <f t="shared" si="408"/>
        <v>16664.677766203702</v>
      </c>
      <c r="O3732" s="10">
        <f t="shared" si="409"/>
        <v>16634.677766203702</v>
      </c>
      <c r="P3732" s="11">
        <f t="shared" si="410"/>
        <v>16634.677766203702</v>
      </c>
      <c r="Q3732" t="b">
        <v>0</v>
      </c>
      <c r="R3732">
        <v>1</v>
      </c>
      <c r="S3732" t="b">
        <v>0</v>
      </c>
      <c r="T3732" t="s">
        <v>8269</v>
      </c>
      <c r="U3732" s="5">
        <f>E3732/D3732</f>
        <v>0.1</v>
      </c>
      <c r="V3732" s="6">
        <f>E3732/R3732</f>
        <v>100</v>
      </c>
      <c r="W3732" t="str">
        <f t="shared" si="411"/>
        <v>theater</v>
      </c>
      <c r="X3732" t="str">
        <f t="shared" si="412"/>
        <v>plays</v>
      </c>
    </row>
    <row r="3733" spans="1:2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8219</v>
      </c>
      <c r="G3733" t="s">
        <v>8222</v>
      </c>
      <c r="H3733" t="s">
        <v>8244</v>
      </c>
      <c r="I3733">
        <v>1420860180</v>
      </c>
      <c r="J3733" s="8">
        <f t="shared" si="406"/>
        <v>16445.140972222223</v>
      </c>
      <c r="K3733">
        <v>1418234646</v>
      </c>
      <c r="L3733" s="8">
        <f t="shared" si="406"/>
        <v>16414.752847222222</v>
      </c>
      <c r="M3733" s="10">
        <f t="shared" si="407"/>
        <v>16445.140972222223</v>
      </c>
      <c r="N3733" s="11">
        <f t="shared" si="408"/>
        <v>16445.140972222223</v>
      </c>
      <c r="O3733" s="10">
        <f t="shared" si="409"/>
        <v>16414.752847222222</v>
      </c>
      <c r="P3733" s="11">
        <f t="shared" si="410"/>
        <v>16414.752847222222</v>
      </c>
      <c r="Q3733" t="b">
        <v>0</v>
      </c>
      <c r="R3733">
        <v>12</v>
      </c>
      <c r="S3733" t="b">
        <v>0</v>
      </c>
      <c r="T3733" t="s">
        <v>8269</v>
      </c>
      <c r="U3733" s="5">
        <f>E3733/D3733</f>
        <v>0.11272727272727273</v>
      </c>
      <c r="V3733" s="6">
        <f>E3733/R3733</f>
        <v>51.666666666666664</v>
      </c>
      <c r="W3733" t="str">
        <f t="shared" si="411"/>
        <v>theater</v>
      </c>
      <c r="X3733" t="str">
        <f t="shared" si="412"/>
        <v>plays</v>
      </c>
    </row>
    <row r="3734" spans="1:2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8219</v>
      </c>
      <c r="G3734" t="s">
        <v>8231</v>
      </c>
      <c r="H3734" t="s">
        <v>8247</v>
      </c>
      <c r="I3734">
        <v>1422100800</v>
      </c>
      <c r="J3734" s="8">
        <f t="shared" si="406"/>
        <v>16459.5</v>
      </c>
      <c r="K3734">
        <v>1416932133</v>
      </c>
      <c r="L3734" s="8">
        <f t="shared" si="406"/>
        <v>16399.677465277779</v>
      </c>
      <c r="M3734" s="10">
        <f t="shared" si="407"/>
        <v>16459.5</v>
      </c>
      <c r="N3734" s="11">
        <f t="shared" si="408"/>
        <v>16459.5</v>
      </c>
      <c r="O3734" s="10">
        <f t="shared" si="409"/>
        <v>16399.677465277779</v>
      </c>
      <c r="P3734" s="11">
        <f t="shared" si="410"/>
        <v>16399.677465277779</v>
      </c>
      <c r="Q3734" t="b">
        <v>0</v>
      </c>
      <c r="R3734">
        <v>4</v>
      </c>
      <c r="S3734" t="b">
        <v>0</v>
      </c>
      <c r="T3734" t="s">
        <v>8269</v>
      </c>
      <c r="U3734" s="5">
        <f>E3734/D3734</f>
        <v>0.15411764705882353</v>
      </c>
      <c r="V3734" s="6">
        <f>E3734/R3734</f>
        <v>32.75</v>
      </c>
      <c r="W3734" t="str">
        <f t="shared" si="411"/>
        <v>theater</v>
      </c>
      <c r="X3734" t="str">
        <f t="shared" si="412"/>
        <v>plays</v>
      </c>
    </row>
    <row r="3735" spans="1:2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8219</v>
      </c>
      <c r="G3735" t="s">
        <v>8222</v>
      </c>
      <c r="H3735" t="s">
        <v>8244</v>
      </c>
      <c r="I3735">
        <v>1429396200</v>
      </c>
      <c r="J3735" s="8">
        <f t="shared" si="406"/>
        <v>16543.9375</v>
      </c>
      <c r="K3735">
        <v>1428539708</v>
      </c>
      <c r="L3735" s="8">
        <f t="shared" si="406"/>
        <v>16534.024398148147</v>
      </c>
      <c r="M3735" s="10">
        <f t="shared" si="407"/>
        <v>16543.9375</v>
      </c>
      <c r="N3735" s="11">
        <f t="shared" si="408"/>
        <v>16543.9375</v>
      </c>
      <c r="O3735" s="10">
        <f t="shared" si="409"/>
        <v>16534.024398148147</v>
      </c>
      <c r="P3735" s="11">
        <f t="shared" si="410"/>
        <v>16534.024398148147</v>
      </c>
      <c r="Q3735" t="b">
        <v>0</v>
      </c>
      <c r="R3735">
        <v>0</v>
      </c>
      <c r="S3735" t="b">
        <v>0</v>
      </c>
      <c r="T3735" t="s">
        <v>8269</v>
      </c>
      <c r="U3735" s="5">
        <f>E3735/D3735</f>
        <v>0</v>
      </c>
      <c r="V3735" s="6" t="e">
        <f>E3735/R3735</f>
        <v>#DIV/0!</v>
      </c>
      <c r="W3735" t="str">
        <f t="shared" si="411"/>
        <v>theater</v>
      </c>
      <c r="X3735" t="str">
        <f t="shared" si="412"/>
        <v>plays</v>
      </c>
    </row>
    <row r="3736" spans="1:2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8219</v>
      </c>
      <c r="G3736" t="s">
        <v>8222</v>
      </c>
      <c r="H3736" t="s">
        <v>8244</v>
      </c>
      <c r="I3736">
        <v>1432589896</v>
      </c>
      <c r="J3736" s="8">
        <f t="shared" si="406"/>
        <v>16580.901574074072</v>
      </c>
      <c r="K3736">
        <v>1427405896</v>
      </c>
      <c r="L3736" s="8">
        <f t="shared" si="406"/>
        <v>16520.901574074072</v>
      </c>
      <c r="M3736" s="10">
        <f t="shared" si="407"/>
        <v>16580.901574074072</v>
      </c>
      <c r="N3736" s="11">
        <f t="shared" si="408"/>
        <v>16580.901574074072</v>
      </c>
      <c r="O3736" s="10">
        <f t="shared" si="409"/>
        <v>16520.901574074072</v>
      </c>
      <c r="P3736" s="11">
        <f t="shared" si="410"/>
        <v>16520.901574074072</v>
      </c>
      <c r="Q3736" t="b">
        <v>0</v>
      </c>
      <c r="R3736">
        <v>7</v>
      </c>
      <c r="S3736" t="b">
        <v>0</v>
      </c>
      <c r="T3736" t="s">
        <v>8269</v>
      </c>
      <c r="U3736" s="5">
        <f>E3736/D3736</f>
        <v>0.28466666666666668</v>
      </c>
      <c r="V3736" s="6">
        <f>E3736/R3736</f>
        <v>61</v>
      </c>
      <c r="W3736" t="str">
        <f t="shared" si="411"/>
        <v>theater</v>
      </c>
      <c r="X3736" t="str">
        <f t="shared" si="412"/>
        <v>plays</v>
      </c>
    </row>
    <row r="3737" spans="1:2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8219</v>
      </c>
      <c r="G3737" t="s">
        <v>8223</v>
      </c>
      <c r="H3737" t="s">
        <v>8245</v>
      </c>
      <c r="I3737">
        <v>1432831089</v>
      </c>
      <c r="J3737" s="8">
        <f t="shared" si="406"/>
        <v>16583.693159722221</v>
      </c>
      <c r="K3737">
        <v>1430239089</v>
      </c>
      <c r="L3737" s="8">
        <f t="shared" si="406"/>
        <v>16553.693159722221</v>
      </c>
      <c r="M3737" s="10">
        <f t="shared" si="407"/>
        <v>16583.693159722221</v>
      </c>
      <c r="N3737" s="11">
        <f t="shared" si="408"/>
        <v>16583.693159722221</v>
      </c>
      <c r="O3737" s="10">
        <f t="shared" si="409"/>
        <v>16553.693159722221</v>
      </c>
      <c r="P3737" s="11">
        <f t="shared" si="410"/>
        <v>16553.693159722221</v>
      </c>
      <c r="Q3737" t="b">
        <v>0</v>
      </c>
      <c r="R3737">
        <v>2</v>
      </c>
      <c r="S3737" t="b">
        <v>0</v>
      </c>
      <c r="T3737" t="s">
        <v>8269</v>
      </c>
      <c r="U3737" s="5">
        <f>E3737/D3737</f>
        <v>0.13333333333333333</v>
      </c>
      <c r="V3737" s="6">
        <f>E3737/R3737</f>
        <v>10</v>
      </c>
      <c r="W3737" t="str">
        <f t="shared" si="411"/>
        <v>theater</v>
      </c>
      <c r="X3737" t="str">
        <f t="shared" si="412"/>
        <v>plays</v>
      </c>
    </row>
    <row r="3738" spans="1:2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8219</v>
      </c>
      <c r="G3738" t="s">
        <v>8223</v>
      </c>
      <c r="H3738" t="s">
        <v>8245</v>
      </c>
      <c r="I3738">
        <v>1427133600</v>
      </c>
      <c r="J3738" s="8">
        <f t="shared" si="406"/>
        <v>16517.75</v>
      </c>
      <c r="K3738">
        <v>1423847093</v>
      </c>
      <c r="L3738" s="8">
        <f t="shared" si="406"/>
        <v>16479.711724537035</v>
      </c>
      <c r="M3738" s="10">
        <f t="shared" si="407"/>
        <v>16517.75</v>
      </c>
      <c r="N3738" s="11">
        <f t="shared" si="408"/>
        <v>16517.75</v>
      </c>
      <c r="O3738" s="10">
        <f t="shared" si="409"/>
        <v>16479.711724537035</v>
      </c>
      <c r="P3738" s="11">
        <f t="shared" si="410"/>
        <v>16479.711724537035</v>
      </c>
      <c r="Q3738" t="b">
        <v>0</v>
      </c>
      <c r="R3738">
        <v>1</v>
      </c>
      <c r="S3738" t="b">
        <v>0</v>
      </c>
      <c r="T3738" t="s">
        <v>8269</v>
      </c>
      <c r="U3738" s="5">
        <f>E3738/D3738</f>
        <v>6.6666666666666671E-3</v>
      </c>
      <c r="V3738" s="6">
        <f>E3738/R3738</f>
        <v>10</v>
      </c>
      <c r="W3738" t="str">
        <f t="shared" si="411"/>
        <v>theater</v>
      </c>
      <c r="X3738" t="str">
        <f t="shared" si="412"/>
        <v>plays</v>
      </c>
    </row>
    <row r="3739" spans="1:2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8219</v>
      </c>
      <c r="G3739" t="s">
        <v>8222</v>
      </c>
      <c r="H3739" t="s">
        <v>8244</v>
      </c>
      <c r="I3739">
        <v>1447311540</v>
      </c>
      <c r="J3739" s="8">
        <f t="shared" si="406"/>
        <v>16751.290972222221</v>
      </c>
      <c r="K3739">
        <v>1445358903</v>
      </c>
      <c r="L3739" s="8">
        <f t="shared" si="406"/>
        <v>16728.691006944446</v>
      </c>
      <c r="M3739" s="10">
        <f t="shared" si="407"/>
        <v>16751.290972222221</v>
      </c>
      <c r="N3739" s="11">
        <f t="shared" si="408"/>
        <v>16751.290972222221</v>
      </c>
      <c r="O3739" s="10">
        <f t="shared" si="409"/>
        <v>16728.691006944446</v>
      </c>
      <c r="P3739" s="11">
        <f t="shared" si="410"/>
        <v>16728.691006944446</v>
      </c>
      <c r="Q3739" t="b">
        <v>0</v>
      </c>
      <c r="R3739">
        <v>4</v>
      </c>
      <c r="S3739" t="b">
        <v>0</v>
      </c>
      <c r="T3739" t="s">
        <v>8269</v>
      </c>
      <c r="U3739" s="5">
        <f>E3739/D3739</f>
        <v>0.21428571428571427</v>
      </c>
      <c r="V3739" s="6">
        <f>E3739/R3739</f>
        <v>37.5</v>
      </c>
      <c r="W3739" t="str">
        <f t="shared" si="411"/>
        <v>theater</v>
      </c>
      <c r="X3739" t="str">
        <f t="shared" si="412"/>
        <v>plays</v>
      </c>
    </row>
    <row r="3740" spans="1:2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8219</v>
      </c>
      <c r="G3740" t="s">
        <v>8223</v>
      </c>
      <c r="H3740" t="s">
        <v>8245</v>
      </c>
      <c r="I3740">
        <v>1405461600</v>
      </c>
      <c r="J3740" s="8">
        <f t="shared" si="406"/>
        <v>16266.916666666666</v>
      </c>
      <c r="K3740">
        <v>1403562705</v>
      </c>
      <c r="L3740" s="8">
        <f t="shared" si="406"/>
        <v>16244.938715277778</v>
      </c>
      <c r="M3740" s="10">
        <f t="shared" si="407"/>
        <v>16266.916666666666</v>
      </c>
      <c r="N3740" s="11">
        <f t="shared" si="408"/>
        <v>16266.916666666666</v>
      </c>
      <c r="O3740" s="10">
        <f t="shared" si="409"/>
        <v>16244.938715277778</v>
      </c>
      <c r="P3740" s="11">
        <f t="shared" si="410"/>
        <v>16244.938715277778</v>
      </c>
      <c r="Q3740" t="b">
        <v>0</v>
      </c>
      <c r="R3740">
        <v>6</v>
      </c>
      <c r="S3740" t="b">
        <v>0</v>
      </c>
      <c r="T3740" t="s">
        <v>8269</v>
      </c>
      <c r="U3740" s="5">
        <f>E3740/D3740</f>
        <v>0.18</v>
      </c>
      <c r="V3740" s="6">
        <f>E3740/R3740</f>
        <v>45</v>
      </c>
      <c r="W3740" t="str">
        <f t="shared" si="411"/>
        <v>theater</v>
      </c>
      <c r="X3740" t="str">
        <f t="shared" si="412"/>
        <v>plays</v>
      </c>
    </row>
    <row r="3741" spans="1:2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8219</v>
      </c>
      <c r="G3741" t="s">
        <v>8223</v>
      </c>
      <c r="H3741" t="s">
        <v>8245</v>
      </c>
      <c r="I3741">
        <v>1468752468</v>
      </c>
      <c r="J3741" s="8">
        <f t="shared" si="406"/>
        <v>16999.449861111112</v>
      </c>
      <c r="K3741">
        <v>1467024468</v>
      </c>
      <c r="L3741" s="8">
        <f t="shared" si="406"/>
        <v>16979.449861111112</v>
      </c>
      <c r="M3741" s="10">
        <f t="shared" si="407"/>
        <v>16999.449861111112</v>
      </c>
      <c r="N3741" s="11">
        <f t="shared" si="408"/>
        <v>16999.449861111112</v>
      </c>
      <c r="O3741" s="10">
        <f t="shared" si="409"/>
        <v>16979.449861111112</v>
      </c>
      <c r="P3741" s="11">
        <f t="shared" si="410"/>
        <v>16979.449861111112</v>
      </c>
      <c r="Q3741" t="b">
        <v>0</v>
      </c>
      <c r="R3741">
        <v>8</v>
      </c>
      <c r="S3741" t="b">
        <v>0</v>
      </c>
      <c r="T3741" t="s">
        <v>8269</v>
      </c>
      <c r="U3741" s="5">
        <f>E3741/D3741</f>
        <v>0.20125000000000001</v>
      </c>
      <c r="V3741" s="6">
        <f>E3741/R3741</f>
        <v>100.625</v>
      </c>
      <c r="W3741" t="str">
        <f t="shared" si="411"/>
        <v>theater</v>
      </c>
      <c r="X3741" t="str">
        <f t="shared" si="412"/>
        <v>plays</v>
      </c>
    </row>
    <row r="3742" spans="1:2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8219</v>
      </c>
      <c r="G3742" t="s">
        <v>8222</v>
      </c>
      <c r="H3742" t="s">
        <v>8244</v>
      </c>
      <c r="I3742">
        <v>1407808438</v>
      </c>
      <c r="J3742" s="8">
        <f t="shared" si="406"/>
        <v>16294.079143518517</v>
      </c>
      <c r="K3742">
        <v>1405217355</v>
      </c>
      <c r="L3742" s="8">
        <f t="shared" si="406"/>
        <v>16264.089756944444</v>
      </c>
      <c r="M3742" s="10">
        <f t="shared" si="407"/>
        <v>16294.079143518517</v>
      </c>
      <c r="N3742" s="11">
        <f t="shared" si="408"/>
        <v>16294.079143518517</v>
      </c>
      <c r="O3742" s="10">
        <f t="shared" si="409"/>
        <v>16264.089756944444</v>
      </c>
      <c r="P3742" s="11">
        <f t="shared" si="410"/>
        <v>16264.089756944444</v>
      </c>
      <c r="Q3742" t="b">
        <v>0</v>
      </c>
      <c r="R3742">
        <v>14</v>
      </c>
      <c r="S3742" t="b">
        <v>0</v>
      </c>
      <c r="T3742" t="s">
        <v>8269</v>
      </c>
      <c r="U3742" s="5">
        <f>E3742/D3742</f>
        <v>0.17899999999999999</v>
      </c>
      <c r="V3742" s="6">
        <f>E3742/R3742</f>
        <v>25.571428571428573</v>
      </c>
      <c r="W3742" t="str">
        <f t="shared" si="411"/>
        <v>theater</v>
      </c>
      <c r="X3742" t="str">
        <f t="shared" si="412"/>
        <v>plays</v>
      </c>
    </row>
    <row r="3743" spans="1:2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8219</v>
      </c>
      <c r="G3743" t="s">
        <v>8222</v>
      </c>
      <c r="H3743" t="s">
        <v>8244</v>
      </c>
      <c r="I3743">
        <v>1450389950</v>
      </c>
      <c r="J3743" s="8">
        <f t="shared" si="406"/>
        <v>16786.920717592591</v>
      </c>
      <c r="K3743">
        <v>1447797950</v>
      </c>
      <c r="L3743" s="8">
        <f t="shared" si="406"/>
        <v>16756.920717592591</v>
      </c>
      <c r="M3743" s="10">
        <f t="shared" si="407"/>
        <v>16786.920717592591</v>
      </c>
      <c r="N3743" s="11">
        <f t="shared" si="408"/>
        <v>16786.920717592591</v>
      </c>
      <c r="O3743" s="10">
        <f t="shared" si="409"/>
        <v>16756.920717592591</v>
      </c>
      <c r="P3743" s="11">
        <f t="shared" si="410"/>
        <v>16756.920717592591</v>
      </c>
      <c r="Q3743" t="b">
        <v>0</v>
      </c>
      <c r="R3743">
        <v>0</v>
      </c>
      <c r="S3743" t="b">
        <v>0</v>
      </c>
      <c r="T3743" t="s">
        <v>8269</v>
      </c>
      <c r="U3743" s="5">
        <f>E3743/D3743</f>
        <v>0</v>
      </c>
      <c r="V3743" s="6" t="e">
        <f>E3743/R3743</f>
        <v>#DIV/0!</v>
      </c>
      <c r="W3743" t="str">
        <f t="shared" si="411"/>
        <v>theater</v>
      </c>
      <c r="X3743" t="str">
        <f t="shared" si="412"/>
        <v>plays</v>
      </c>
    </row>
    <row r="3744" spans="1:2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8219</v>
      </c>
      <c r="G3744" t="s">
        <v>8222</v>
      </c>
      <c r="H3744" t="s">
        <v>8244</v>
      </c>
      <c r="I3744">
        <v>1409980144</v>
      </c>
      <c r="J3744" s="8">
        <f t="shared" si="406"/>
        <v>16319.214629629629</v>
      </c>
      <c r="K3744">
        <v>1407388144</v>
      </c>
      <c r="L3744" s="8">
        <f t="shared" si="406"/>
        <v>16289.214629629629</v>
      </c>
      <c r="M3744" s="10">
        <f t="shared" si="407"/>
        <v>16319.214629629629</v>
      </c>
      <c r="N3744" s="11">
        <f t="shared" si="408"/>
        <v>16319.214629629629</v>
      </c>
      <c r="O3744" s="10">
        <f t="shared" si="409"/>
        <v>16289.214629629629</v>
      </c>
      <c r="P3744" s="11">
        <f t="shared" si="410"/>
        <v>16289.214629629629</v>
      </c>
      <c r="Q3744" t="b">
        <v>0</v>
      </c>
      <c r="R3744">
        <v>4</v>
      </c>
      <c r="S3744" t="b">
        <v>0</v>
      </c>
      <c r="T3744" t="s">
        <v>8269</v>
      </c>
      <c r="U3744" s="5">
        <f>E3744/D3744</f>
        <v>0.02</v>
      </c>
      <c r="V3744" s="6">
        <f>E3744/R3744</f>
        <v>25</v>
      </c>
      <c r="W3744" t="str">
        <f t="shared" si="411"/>
        <v>theater</v>
      </c>
      <c r="X3744" t="str">
        <f t="shared" si="412"/>
        <v>plays</v>
      </c>
    </row>
    <row r="3745" spans="1:2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8219</v>
      </c>
      <c r="G3745" t="s">
        <v>8222</v>
      </c>
      <c r="H3745" t="s">
        <v>8244</v>
      </c>
      <c r="I3745">
        <v>1404406964</v>
      </c>
      <c r="J3745" s="8">
        <f t="shared" si="406"/>
        <v>16254.710231481482</v>
      </c>
      <c r="K3745">
        <v>1401814964</v>
      </c>
      <c r="L3745" s="8">
        <f t="shared" si="406"/>
        <v>16224.710231481482</v>
      </c>
      <c r="M3745" s="10">
        <f t="shared" si="407"/>
        <v>16254.710231481482</v>
      </c>
      <c r="N3745" s="11">
        <f t="shared" si="408"/>
        <v>16254.710231481482</v>
      </c>
      <c r="O3745" s="10">
        <f t="shared" si="409"/>
        <v>16224.710231481482</v>
      </c>
      <c r="P3745" s="11">
        <f t="shared" si="410"/>
        <v>16224.710231481482</v>
      </c>
      <c r="Q3745" t="b">
        <v>0</v>
      </c>
      <c r="R3745">
        <v>0</v>
      </c>
      <c r="S3745" t="b">
        <v>0</v>
      </c>
      <c r="T3745" t="s">
        <v>8269</v>
      </c>
      <c r="U3745" s="5">
        <f>E3745/D3745</f>
        <v>0</v>
      </c>
      <c r="V3745" s="6" t="e">
        <f>E3745/R3745</f>
        <v>#DIV/0!</v>
      </c>
      <c r="W3745" t="str">
        <f t="shared" si="411"/>
        <v>theater</v>
      </c>
      <c r="X3745" t="str">
        <f t="shared" si="412"/>
        <v>plays</v>
      </c>
    </row>
    <row r="3746" spans="1:2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8219</v>
      </c>
      <c r="G3746" t="s">
        <v>8222</v>
      </c>
      <c r="H3746" t="s">
        <v>8244</v>
      </c>
      <c r="I3746">
        <v>1404532740</v>
      </c>
      <c r="J3746" s="8">
        <f t="shared" si="406"/>
        <v>16256.165972222223</v>
      </c>
      <c r="K3746">
        <v>1401823952</v>
      </c>
      <c r="L3746" s="8">
        <f t="shared" si="406"/>
        <v>16224.814259259261</v>
      </c>
      <c r="M3746" s="10">
        <f t="shared" si="407"/>
        <v>16256.165972222223</v>
      </c>
      <c r="N3746" s="11">
        <f t="shared" si="408"/>
        <v>16256.165972222223</v>
      </c>
      <c r="O3746" s="10">
        <f t="shared" si="409"/>
        <v>16224.814259259261</v>
      </c>
      <c r="P3746" s="11">
        <f t="shared" si="410"/>
        <v>16224.814259259261</v>
      </c>
      <c r="Q3746" t="b">
        <v>0</v>
      </c>
      <c r="R3746">
        <v>0</v>
      </c>
      <c r="S3746" t="b">
        <v>0</v>
      </c>
      <c r="T3746" t="s">
        <v>8269</v>
      </c>
      <c r="U3746" s="5">
        <f>E3746/D3746</f>
        <v>0</v>
      </c>
      <c r="V3746" s="6" t="e">
        <f>E3746/R3746</f>
        <v>#DIV/0!</v>
      </c>
      <c r="W3746" t="str">
        <f t="shared" si="411"/>
        <v>theater</v>
      </c>
      <c r="X3746" t="str">
        <f t="shared" si="412"/>
        <v>plays</v>
      </c>
    </row>
    <row r="3747" spans="1:2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8219</v>
      </c>
      <c r="G3747" t="s">
        <v>8222</v>
      </c>
      <c r="H3747" t="s">
        <v>8244</v>
      </c>
      <c r="I3747">
        <v>1407689102</v>
      </c>
      <c r="J3747" s="8">
        <f t="shared" si="406"/>
        <v>16292.697939814816</v>
      </c>
      <c r="K3747">
        <v>1405097102</v>
      </c>
      <c r="L3747" s="8">
        <f t="shared" si="406"/>
        <v>16262.697939814816</v>
      </c>
      <c r="M3747" s="10">
        <f t="shared" si="407"/>
        <v>16292.697939814816</v>
      </c>
      <c r="N3747" s="11">
        <f t="shared" si="408"/>
        <v>16292.697939814816</v>
      </c>
      <c r="O3747" s="10">
        <f t="shared" si="409"/>
        <v>16262.697939814816</v>
      </c>
      <c r="P3747" s="11">
        <f t="shared" si="410"/>
        <v>16262.697939814816</v>
      </c>
      <c r="Q3747" t="b">
        <v>0</v>
      </c>
      <c r="R3747">
        <v>1</v>
      </c>
      <c r="S3747" t="b">
        <v>0</v>
      </c>
      <c r="T3747" t="s">
        <v>8269</v>
      </c>
      <c r="U3747" s="5">
        <f>E3747/D3747</f>
        <v>0.1</v>
      </c>
      <c r="V3747" s="6">
        <f>E3747/R3747</f>
        <v>10</v>
      </c>
      <c r="W3747" t="str">
        <f t="shared" si="411"/>
        <v>theater</v>
      </c>
      <c r="X3747" t="str">
        <f t="shared" si="412"/>
        <v>plays</v>
      </c>
    </row>
    <row r="3748" spans="1:2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 s="8">
        <f t="shared" si="406"/>
        <v>17082.389340277776</v>
      </c>
      <c r="K3748">
        <v>1473326439</v>
      </c>
      <c r="L3748" s="8">
        <f t="shared" si="406"/>
        <v>17052.389340277776</v>
      </c>
      <c r="M3748" s="10">
        <f t="shared" si="407"/>
        <v>17082.389340277776</v>
      </c>
      <c r="N3748" s="11">
        <f t="shared" si="408"/>
        <v>17082.389340277776</v>
      </c>
      <c r="O3748" s="10">
        <f t="shared" si="409"/>
        <v>17052.389340277776</v>
      </c>
      <c r="P3748" s="11">
        <f t="shared" si="410"/>
        <v>17052.389340277776</v>
      </c>
      <c r="Q3748" t="b">
        <v>0</v>
      </c>
      <c r="R3748">
        <v>1</v>
      </c>
      <c r="S3748" t="b">
        <v>0</v>
      </c>
      <c r="T3748" t="s">
        <v>8269</v>
      </c>
      <c r="U3748" s="5">
        <f>E3748/D3748</f>
        <v>2.3764705882352941E-2</v>
      </c>
      <c r="V3748" s="6">
        <f>E3748/R3748</f>
        <v>202</v>
      </c>
      <c r="W3748" t="str">
        <f t="shared" si="411"/>
        <v>theater</v>
      </c>
      <c r="X3748" t="str">
        <f t="shared" si="412"/>
        <v>plays</v>
      </c>
    </row>
    <row r="3749" spans="1:2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8219</v>
      </c>
      <c r="G3749" t="s">
        <v>8223</v>
      </c>
      <c r="H3749" t="s">
        <v>8245</v>
      </c>
      <c r="I3749">
        <v>1436137140</v>
      </c>
      <c r="J3749" s="8">
        <f t="shared" si="406"/>
        <v>16621.957638888889</v>
      </c>
      <c r="K3749">
        <v>1433833896</v>
      </c>
      <c r="L3749" s="8">
        <f t="shared" si="406"/>
        <v>16595.299722222222</v>
      </c>
      <c r="M3749" s="10">
        <f t="shared" si="407"/>
        <v>16621.957638888889</v>
      </c>
      <c r="N3749" s="11">
        <f t="shared" si="408"/>
        <v>16621.957638888889</v>
      </c>
      <c r="O3749" s="10">
        <f t="shared" si="409"/>
        <v>16595.299722222222</v>
      </c>
      <c r="P3749" s="11">
        <f t="shared" si="410"/>
        <v>16595.299722222222</v>
      </c>
      <c r="Q3749" t="b">
        <v>0</v>
      </c>
      <c r="R3749">
        <v>1</v>
      </c>
      <c r="S3749" t="b">
        <v>0</v>
      </c>
      <c r="T3749" t="s">
        <v>8269</v>
      </c>
      <c r="U3749" s="5">
        <f>E3749/D3749</f>
        <v>0.01</v>
      </c>
      <c r="V3749" s="6">
        <f>E3749/R3749</f>
        <v>25</v>
      </c>
      <c r="W3749" t="str">
        <f t="shared" si="411"/>
        <v>theater</v>
      </c>
      <c r="X3749" t="str">
        <f t="shared" si="412"/>
        <v>plays</v>
      </c>
    </row>
    <row r="3750" spans="1:2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8222</v>
      </c>
      <c r="H3750" t="s">
        <v>8244</v>
      </c>
      <c r="I3750">
        <v>1455602340</v>
      </c>
      <c r="J3750" s="8">
        <f t="shared" si="406"/>
        <v>16847.249305555557</v>
      </c>
      <c r="K3750">
        <v>1453827436</v>
      </c>
      <c r="L3750" s="8">
        <f t="shared" si="406"/>
        <v>16826.706435185184</v>
      </c>
      <c r="M3750" s="10">
        <f t="shared" si="407"/>
        <v>16847.249305555557</v>
      </c>
      <c r="N3750" s="11">
        <f t="shared" si="408"/>
        <v>16847.249305555557</v>
      </c>
      <c r="O3750" s="10">
        <f t="shared" si="409"/>
        <v>16826.706435185184</v>
      </c>
      <c r="P3750" s="11">
        <f t="shared" si="410"/>
        <v>16826.706435185184</v>
      </c>
      <c r="Q3750" t="b">
        <v>0</v>
      </c>
      <c r="R3750">
        <v>52</v>
      </c>
      <c r="S3750" t="b">
        <v>1</v>
      </c>
      <c r="T3750" t="s">
        <v>8303</v>
      </c>
      <c r="U3750" s="5">
        <f>E3750/D3750</f>
        <v>1.0351999999999999</v>
      </c>
      <c r="V3750" s="6">
        <f>E3750/R3750</f>
        <v>99.538461538461533</v>
      </c>
      <c r="W3750" t="str">
        <f t="shared" si="411"/>
        <v>theater</v>
      </c>
      <c r="X3750" t="str">
        <f t="shared" si="412"/>
        <v>musical</v>
      </c>
    </row>
    <row r="3751" spans="1:2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8222</v>
      </c>
      <c r="H3751" t="s">
        <v>8244</v>
      </c>
      <c r="I3751">
        <v>1461902340</v>
      </c>
      <c r="J3751" s="8">
        <f t="shared" si="406"/>
        <v>16920.165972222221</v>
      </c>
      <c r="K3751">
        <v>1459220588</v>
      </c>
      <c r="L3751" s="8">
        <f t="shared" si="406"/>
        <v>16889.127175925925</v>
      </c>
      <c r="M3751" s="10">
        <f t="shared" si="407"/>
        <v>16920.165972222221</v>
      </c>
      <c r="N3751" s="11">
        <f t="shared" si="408"/>
        <v>16920.165972222221</v>
      </c>
      <c r="O3751" s="10">
        <f t="shared" si="409"/>
        <v>16889.127175925925</v>
      </c>
      <c r="P3751" s="11">
        <f t="shared" si="410"/>
        <v>16889.127175925925</v>
      </c>
      <c r="Q3751" t="b">
        <v>0</v>
      </c>
      <c r="R3751">
        <v>7</v>
      </c>
      <c r="S3751" t="b">
        <v>1</v>
      </c>
      <c r="T3751" t="s">
        <v>8303</v>
      </c>
      <c r="U3751" s="5">
        <f>E3751/D3751</f>
        <v>1.05</v>
      </c>
      <c r="V3751" s="6">
        <f>E3751/R3751</f>
        <v>75</v>
      </c>
      <c r="W3751" t="str">
        <f t="shared" si="411"/>
        <v>theater</v>
      </c>
      <c r="X3751" t="str">
        <f t="shared" si="412"/>
        <v>musical</v>
      </c>
    </row>
    <row r="3752" spans="1:2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8222</v>
      </c>
      <c r="H3752" t="s">
        <v>8244</v>
      </c>
      <c r="I3752">
        <v>1423555140</v>
      </c>
      <c r="J3752" s="8">
        <f t="shared" si="406"/>
        <v>16476.332638888889</v>
      </c>
      <c r="K3752">
        <v>1421105608</v>
      </c>
      <c r="L3752" s="8">
        <f t="shared" si="406"/>
        <v>16447.981574074071</v>
      </c>
      <c r="M3752" s="10">
        <f t="shared" si="407"/>
        <v>16476.332638888889</v>
      </c>
      <c r="N3752" s="11">
        <f t="shared" si="408"/>
        <v>16476.332638888889</v>
      </c>
      <c r="O3752" s="10">
        <f t="shared" si="409"/>
        <v>16447.981574074071</v>
      </c>
      <c r="P3752" s="11">
        <f t="shared" si="410"/>
        <v>16447.981574074071</v>
      </c>
      <c r="Q3752" t="b">
        <v>0</v>
      </c>
      <c r="R3752">
        <v>28</v>
      </c>
      <c r="S3752" t="b">
        <v>1</v>
      </c>
      <c r="T3752" t="s">
        <v>8303</v>
      </c>
      <c r="U3752" s="5">
        <f>E3752/D3752</f>
        <v>1.0044999999999999</v>
      </c>
      <c r="V3752" s="6">
        <f>E3752/R3752</f>
        <v>215.25</v>
      </c>
      <c r="W3752" t="str">
        <f t="shared" si="411"/>
        <v>theater</v>
      </c>
      <c r="X3752" t="str">
        <f t="shared" si="412"/>
        <v>musical</v>
      </c>
    </row>
    <row r="3753" spans="1:2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8222</v>
      </c>
      <c r="H3753" t="s">
        <v>8244</v>
      </c>
      <c r="I3753">
        <v>1459641073</v>
      </c>
      <c r="J3753" s="8">
        <f t="shared" si="406"/>
        <v>16893.99390046296</v>
      </c>
      <c r="K3753">
        <v>1454460673</v>
      </c>
      <c r="L3753" s="8">
        <f t="shared" si="406"/>
        <v>16834.035567129627</v>
      </c>
      <c r="M3753" s="10">
        <f t="shared" si="407"/>
        <v>16893.99390046296</v>
      </c>
      <c r="N3753" s="11">
        <f t="shared" si="408"/>
        <v>16893.99390046296</v>
      </c>
      <c r="O3753" s="10">
        <f t="shared" si="409"/>
        <v>16834.035567129627</v>
      </c>
      <c r="P3753" s="11">
        <f t="shared" si="410"/>
        <v>16834.035567129627</v>
      </c>
      <c r="Q3753" t="b">
        <v>0</v>
      </c>
      <c r="R3753">
        <v>11</v>
      </c>
      <c r="S3753" t="b">
        <v>1</v>
      </c>
      <c r="T3753" t="s">
        <v>8303</v>
      </c>
      <c r="U3753" s="5">
        <f>E3753/D3753</f>
        <v>1.3260000000000001</v>
      </c>
      <c r="V3753" s="6">
        <f>E3753/R3753</f>
        <v>120.54545454545455</v>
      </c>
      <c r="W3753" t="str">
        <f t="shared" si="411"/>
        <v>theater</v>
      </c>
      <c r="X3753" t="str">
        <f t="shared" si="412"/>
        <v>musical</v>
      </c>
    </row>
    <row r="3754" spans="1:2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8223</v>
      </c>
      <c r="H3754" t="s">
        <v>8245</v>
      </c>
      <c r="I3754">
        <v>1476651600</v>
      </c>
      <c r="J3754" s="8">
        <f t="shared" si="406"/>
        <v>17090.875</v>
      </c>
      <c r="K3754">
        <v>1473189335</v>
      </c>
      <c r="L3754" s="8">
        <f t="shared" si="406"/>
        <v>17050.802488425925</v>
      </c>
      <c r="M3754" s="10">
        <f t="shared" si="407"/>
        <v>17090.875</v>
      </c>
      <c r="N3754" s="11">
        <f t="shared" si="408"/>
        <v>17090.875</v>
      </c>
      <c r="O3754" s="10">
        <f t="shared" si="409"/>
        <v>17050.802488425925</v>
      </c>
      <c r="P3754" s="11">
        <f t="shared" si="410"/>
        <v>17050.802488425925</v>
      </c>
      <c r="Q3754" t="b">
        <v>0</v>
      </c>
      <c r="R3754">
        <v>15</v>
      </c>
      <c r="S3754" t="b">
        <v>1</v>
      </c>
      <c r="T3754" t="s">
        <v>8303</v>
      </c>
      <c r="U3754" s="5">
        <f>E3754/D3754</f>
        <v>1.1299999999999999</v>
      </c>
      <c r="V3754" s="6">
        <f>E3754/R3754</f>
        <v>37.666666666666664</v>
      </c>
      <c r="W3754" t="str">
        <f t="shared" si="411"/>
        <v>theater</v>
      </c>
      <c r="X3754" t="str">
        <f t="shared" si="412"/>
        <v>musical</v>
      </c>
    </row>
    <row r="3755" spans="1:2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8222</v>
      </c>
      <c r="H3755" t="s">
        <v>8244</v>
      </c>
      <c r="I3755">
        <v>1433289600</v>
      </c>
      <c r="J3755" s="8">
        <f t="shared" si="406"/>
        <v>16589</v>
      </c>
      <c r="K3755">
        <v>1430768800</v>
      </c>
      <c r="L3755" s="8">
        <f t="shared" si="406"/>
        <v>16559.824074074077</v>
      </c>
      <c r="M3755" s="10">
        <f t="shared" si="407"/>
        <v>16589</v>
      </c>
      <c r="N3755" s="11">
        <f t="shared" si="408"/>
        <v>16589</v>
      </c>
      <c r="O3755" s="10">
        <f t="shared" si="409"/>
        <v>16559.824074074077</v>
      </c>
      <c r="P3755" s="11">
        <f t="shared" si="410"/>
        <v>16559.824074074077</v>
      </c>
      <c r="Q3755" t="b">
        <v>0</v>
      </c>
      <c r="R3755">
        <v>30</v>
      </c>
      <c r="S3755" t="b">
        <v>1</v>
      </c>
      <c r="T3755" t="s">
        <v>8303</v>
      </c>
      <c r="U3755" s="5">
        <f>E3755/D3755</f>
        <v>1.0334000000000001</v>
      </c>
      <c r="V3755" s="6">
        <f>E3755/R3755</f>
        <v>172.23333333333332</v>
      </c>
      <c r="W3755" t="str">
        <f t="shared" si="411"/>
        <v>theater</v>
      </c>
      <c r="X3755" t="str">
        <f t="shared" si="412"/>
        <v>musical</v>
      </c>
    </row>
    <row r="3756" spans="1:2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8222</v>
      </c>
      <c r="H3756" t="s">
        <v>8244</v>
      </c>
      <c r="I3756">
        <v>1406350740</v>
      </c>
      <c r="J3756" s="8">
        <f t="shared" si="406"/>
        <v>16277.207638888889</v>
      </c>
      <c r="K3756">
        <v>1403125737</v>
      </c>
      <c r="L3756" s="8">
        <f t="shared" si="406"/>
        <v>16239.881215277777</v>
      </c>
      <c r="M3756" s="10">
        <f t="shared" si="407"/>
        <v>16277.207638888889</v>
      </c>
      <c r="N3756" s="11">
        <f t="shared" si="408"/>
        <v>16277.207638888889</v>
      </c>
      <c r="O3756" s="10">
        <f t="shared" si="409"/>
        <v>16239.881215277777</v>
      </c>
      <c r="P3756" s="11">
        <f t="shared" si="410"/>
        <v>16239.881215277777</v>
      </c>
      <c r="Q3756" t="b">
        <v>0</v>
      </c>
      <c r="R3756">
        <v>27</v>
      </c>
      <c r="S3756" t="b">
        <v>1</v>
      </c>
      <c r="T3756" t="s">
        <v>8303</v>
      </c>
      <c r="U3756" s="5">
        <f>E3756/D3756</f>
        <v>1.2</v>
      </c>
      <c r="V3756" s="6">
        <f>E3756/R3756</f>
        <v>111.11111111111111</v>
      </c>
      <c r="W3756" t="str">
        <f t="shared" si="411"/>
        <v>theater</v>
      </c>
      <c r="X3756" t="str">
        <f t="shared" si="412"/>
        <v>musical</v>
      </c>
    </row>
    <row r="3757" spans="1:2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8223</v>
      </c>
      <c r="H3757" t="s">
        <v>8245</v>
      </c>
      <c r="I3757">
        <v>1460753307</v>
      </c>
      <c r="J3757" s="8">
        <f t="shared" si="406"/>
        <v>16906.866979166665</v>
      </c>
      <c r="K3757">
        <v>1458161307</v>
      </c>
      <c r="L3757" s="8">
        <f t="shared" si="406"/>
        <v>16876.866979166665</v>
      </c>
      <c r="M3757" s="10">
        <f t="shared" si="407"/>
        <v>16906.866979166665</v>
      </c>
      <c r="N3757" s="11">
        <f t="shared" si="408"/>
        <v>16906.866979166665</v>
      </c>
      <c r="O3757" s="10">
        <f t="shared" si="409"/>
        <v>16876.866979166665</v>
      </c>
      <c r="P3757" s="11">
        <f t="shared" si="410"/>
        <v>16876.866979166665</v>
      </c>
      <c r="Q3757" t="b">
        <v>0</v>
      </c>
      <c r="R3757">
        <v>28</v>
      </c>
      <c r="S3757" t="b">
        <v>1</v>
      </c>
      <c r="T3757" t="s">
        <v>8303</v>
      </c>
      <c r="U3757" s="5">
        <f>E3757/D3757</f>
        <v>1.2963636363636364</v>
      </c>
      <c r="V3757" s="6">
        <f>E3757/R3757</f>
        <v>25.464285714285715</v>
      </c>
      <c r="W3757" t="str">
        <f t="shared" si="411"/>
        <v>theater</v>
      </c>
      <c r="X3757" t="str">
        <f t="shared" si="412"/>
        <v>musical</v>
      </c>
    </row>
    <row r="3758" spans="1:2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8222</v>
      </c>
      <c r="H3758" t="s">
        <v>8244</v>
      </c>
      <c r="I3758">
        <v>1402515198</v>
      </c>
      <c r="J3758" s="8">
        <f t="shared" si="406"/>
        <v>16232.814791666666</v>
      </c>
      <c r="K3758">
        <v>1399923198</v>
      </c>
      <c r="L3758" s="8">
        <f t="shared" si="406"/>
        <v>16202.814791666666</v>
      </c>
      <c r="M3758" s="10">
        <f t="shared" si="407"/>
        <v>16232.814791666666</v>
      </c>
      <c r="N3758" s="11">
        <f t="shared" si="408"/>
        <v>16232.814791666666</v>
      </c>
      <c r="O3758" s="10">
        <f t="shared" si="409"/>
        <v>16202.814791666666</v>
      </c>
      <c r="P3758" s="11">
        <f t="shared" si="410"/>
        <v>16202.814791666666</v>
      </c>
      <c r="Q3758" t="b">
        <v>0</v>
      </c>
      <c r="R3758">
        <v>17</v>
      </c>
      <c r="S3758" t="b">
        <v>1</v>
      </c>
      <c r="T3758" t="s">
        <v>8303</v>
      </c>
      <c r="U3758" s="5">
        <f>E3758/D3758</f>
        <v>1.0111111111111111</v>
      </c>
      <c r="V3758" s="6">
        <f>E3758/R3758</f>
        <v>267.64705882352939</v>
      </c>
      <c r="W3758" t="str">
        <f t="shared" si="411"/>
        <v>theater</v>
      </c>
      <c r="X3758" t="str">
        <f t="shared" si="412"/>
        <v>musical</v>
      </c>
    </row>
    <row r="3759" spans="1:2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8222</v>
      </c>
      <c r="H3759" t="s">
        <v>8244</v>
      </c>
      <c r="I3759">
        <v>1417465515</v>
      </c>
      <c r="J3759" s="8">
        <f t="shared" si="406"/>
        <v>16405.850868055557</v>
      </c>
      <c r="K3759">
        <v>1415737515</v>
      </c>
      <c r="L3759" s="8">
        <f t="shared" si="406"/>
        <v>16385.850868055557</v>
      </c>
      <c r="M3759" s="10">
        <f t="shared" si="407"/>
        <v>16405.850868055557</v>
      </c>
      <c r="N3759" s="11">
        <f t="shared" si="408"/>
        <v>16405.850868055557</v>
      </c>
      <c r="O3759" s="10">
        <f t="shared" si="409"/>
        <v>16385.850868055557</v>
      </c>
      <c r="P3759" s="11">
        <f t="shared" si="410"/>
        <v>16385.850868055557</v>
      </c>
      <c r="Q3759" t="b">
        <v>0</v>
      </c>
      <c r="R3759">
        <v>50</v>
      </c>
      <c r="S3759" t="b">
        <v>1</v>
      </c>
      <c r="T3759" t="s">
        <v>8303</v>
      </c>
      <c r="U3759" s="5">
        <f>E3759/D3759</f>
        <v>1.0851428571428572</v>
      </c>
      <c r="V3759" s="6">
        <f>E3759/R3759</f>
        <v>75.959999999999994</v>
      </c>
      <c r="W3759" t="str">
        <f t="shared" si="411"/>
        <v>theater</v>
      </c>
      <c r="X3759" t="str">
        <f t="shared" si="412"/>
        <v>musical</v>
      </c>
    </row>
    <row r="3760" spans="1:2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8222</v>
      </c>
      <c r="H3760" t="s">
        <v>8244</v>
      </c>
      <c r="I3760">
        <v>1400475600</v>
      </c>
      <c r="J3760" s="8">
        <f t="shared" si="406"/>
        <v>16209.208333333334</v>
      </c>
      <c r="K3760">
        <v>1397819938</v>
      </c>
      <c r="L3760" s="8">
        <f t="shared" si="406"/>
        <v>16178.471504629628</v>
      </c>
      <c r="M3760" s="10">
        <f t="shared" si="407"/>
        <v>16209.208333333334</v>
      </c>
      <c r="N3760" s="11">
        <f t="shared" si="408"/>
        <v>16209.208333333334</v>
      </c>
      <c r="O3760" s="10">
        <f t="shared" si="409"/>
        <v>16178.471504629628</v>
      </c>
      <c r="P3760" s="11">
        <f t="shared" si="410"/>
        <v>16178.471504629628</v>
      </c>
      <c r="Q3760" t="b">
        <v>0</v>
      </c>
      <c r="R3760">
        <v>26</v>
      </c>
      <c r="S3760" t="b">
        <v>1</v>
      </c>
      <c r="T3760" t="s">
        <v>8303</v>
      </c>
      <c r="U3760" s="5">
        <f>E3760/D3760</f>
        <v>1.0233333333333334</v>
      </c>
      <c r="V3760" s="6">
        <f>E3760/R3760</f>
        <v>59.03846153846154</v>
      </c>
      <c r="W3760" t="str">
        <f t="shared" si="411"/>
        <v>theater</v>
      </c>
      <c r="X3760" t="str">
        <f t="shared" si="412"/>
        <v>musical</v>
      </c>
    </row>
    <row r="3761" spans="1:2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8222</v>
      </c>
      <c r="H3761" t="s">
        <v>8244</v>
      </c>
      <c r="I3761">
        <v>1440556553</v>
      </c>
      <c r="J3761" s="8">
        <f t="shared" si="406"/>
        <v>16673.108252314814</v>
      </c>
      <c r="K3761">
        <v>1435372553</v>
      </c>
      <c r="L3761" s="8">
        <f t="shared" si="406"/>
        <v>16613.108252314814</v>
      </c>
      <c r="M3761" s="10">
        <f t="shared" si="407"/>
        <v>16673.108252314814</v>
      </c>
      <c r="N3761" s="11">
        <f t="shared" si="408"/>
        <v>16673.108252314814</v>
      </c>
      <c r="O3761" s="10">
        <f t="shared" si="409"/>
        <v>16613.108252314814</v>
      </c>
      <c r="P3761" s="11">
        <f t="shared" si="410"/>
        <v>16613.108252314814</v>
      </c>
      <c r="Q3761" t="b">
        <v>0</v>
      </c>
      <c r="R3761">
        <v>88</v>
      </c>
      <c r="S3761" t="b">
        <v>1</v>
      </c>
      <c r="T3761" t="s">
        <v>8303</v>
      </c>
      <c r="U3761" s="5">
        <f>E3761/D3761</f>
        <v>1.1024425000000002</v>
      </c>
      <c r="V3761" s="6">
        <f>E3761/R3761</f>
        <v>50.111022727272733</v>
      </c>
      <c r="W3761" t="str">
        <f t="shared" si="411"/>
        <v>theater</v>
      </c>
      <c r="X3761" t="str">
        <f t="shared" si="412"/>
        <v>musical</v>
      </c>
    </row>
    <row r="3762" spans="1:2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8222</v>
      </c>
      <c r="H3762" t="s">
        <v>8244</v>
      </c>
      <c r="I3762">
        <v>1399293386</v>
      </c>
      <c r="J3762" s="8">
        <f t="shared" si="406"/>
        <v>16195.525300925925</v>
      </c>
      <c r="K3762">
        <v>1397133386</v>
      </c>
      <c r="L3762" s="8">
        <f t="shared" si="406"/>
        <v>16170.525300925925</v>
      </c>
      <c r="M3762" s="10">
        <f t="shared" si="407"/>
        <v>16195.525300925925</v>
      </c>
      <c r="N3762" s="11">
        <f t="shared" si="408"/>
        <v>16195.525300925925</v>
      </c>
      <c r="O3762" s="10">
        <f t="shared" si="409"/>
        <v>16170.525300925925</v>
      </c>
      <c r="P3762" s="11">
        <f t="shared" si="410"/>
        <v>16170.525300925925</v>
      </c>
      <c r="Q3762" t="b">
        <v>0</v>
      </c>
      <c r="R3762">
        <v>91</v>
      </c>
      <c r="S3762" t="b">
        <v>1</v>
      </c>
      <c r="T3762" t="s">
        <v>8303</v>
      </c>
      <c r="U3762" s="5">
        <f>E3762/D3762</f>
        <v>1.010154</v>
      </c>
      <c r="V3762" s="6">
        <f>E3762/R3762</f>
        <v>55.502967032967035</v>
      </c>
      <c r="W3762" t="str">
        <f t="shared" si="411"/>
        <v>theater</v>
      </c>
      <c r="X3762" t="str">
        <f t="shared" si="412"/>
        <v>musical</v>
      </c>
    </row>
    <row r="3763" spans="1:2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8223</v>
      </c>
      <c r="H3763" t="s">
        <v>8245</v>
      </c>
      <c r="I3763">
        <v>1439247600</v>
      </c>
      <c r="J3763" s="8">
        <f t="shared" si="406"/>
        <v>16657.958333333332</v>
      </c>
      <c r="K3763">
        <v>1434625937</v>
      </c>
      <c r="L3763" s="8">
        <f t="shared" si="406"/>
        <v>16604.466863425925</v>
      </c>
      <c r="M3763" s="10">
        <f t="shared" si="407"/>
        <v>16657.958333333332</v>
      </c>
      <c r="N3763" s="11">
        <f t="shared" si="408"/>
        <v>16657.958333333332</v>
      </c>
      <c r="O3763" s="10">
        <f t="shared" si="409"/>
        <v>16604.466863425925</v>
      </c>
      <c r="P3763" s="11">
        <f t="shared" si="410"/>
        <v>16604.466863425925</v>
      </c>
      <c r="Q3763" t="b">
        <v>0</v>
      </c>
      <c r="R3763">
        <v>3</v>
      </c>
      <c r="S3763" t="b">
        <v>1</v>
      </c>
      <c r="T3763" t="s">
        <v>8303</v>
      </c>
      <c r="U3763" s="5">
        <f>E3763/D3763</f>
        <v>1</v>
      </c>
      <c r="V3763" s="6">
        <f>E3763/R3763</f>
        <v>166.66666666666666</v>
      </c>
      <c r="W3763" t="str">
        <f t="shared" si="411"/>
        <v>theater</v>
      </c>
      <c r="X3763" t="str">
        <f t="shared" si="412"/>
        <v>musical</v>
      </c>
    </row>
    <row r="3764" spans="1:2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8223</v>
      </c>
      <c r="H3764" t="s">
        <v>8245</v>
      </c>
      <c r="I3764">
        <v>1438543889</v>
      </c>
      <c r="J3764" s="8">
        <f t="shared" si="406"/>
        <v>16649.813530092593</v>
      </c>
      <c r="K3764">
        <v>1436383889</v>
      </c>
      <c r="L3764" s="8">
        <f t="shared" si="406"/>
        <v>16624.813530092593</v>
      </c>
      <c r="M3764" s="10">
        <f t="shared" si="407"/>
        <v>16649.813530092593</v>
      </c>
      <c r="N3764" s="11">
        <f t="shared" si="408"/>
        <v>16649.813530092593</v>
      </c>
      <c r="O3764" s="10">
        <f t="shared" si="409"/>
        <v>16624.813530092593</v>
      </c>
      <c r="P3764" s="11">
        <f t="shared" si="410"/>
        <v>16624.813530092593</v>
      </c>
      <c r="Q3764" t="b">
        <v>0</v>
      </c>
      <c r="R3764">
        <v>28</v>
      </c>
      <c r="S3764" t="b">
        <v>1</v>
      </c>
      <c r="T3764" t="s">
        <v>8303</v>
      </c>
      <c r="U3764" s="5">
        <f>E3764/D3764</f>
        <v>1.0624</v>
      </c>
      <c r="V3764" s="6">
        <f>E3764/R3764</f>
        <v>47.428571428571431</v>
      </c>
      <c r="W3764" t="str">
        <f t="shared" si="411"/>
        <v>theater</v>
      </c>
      <c r="X3764" t="str">
        <f t="shared" si="412"/>
        <v>musical</v>
      </c>
    </row>
    <row r="3765" spans="1:2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8222</v>
      </c>
      <c r="H3765" t="s">
        <v>8244</v>
      </c>
      <c r="I3765">
        <v>1427907626</v>
      </c>
      <c r="J3765" s="8">
        <f t="shared" si="406"/>
        <v>16526.708634259259</v>
      </c>
      <c r="K3765">
        <v>1425319226</v>
      </c>
      <c r="L3765" s="8">
        <f t="shared" si="406"/>
        <v>16496.750300925927</v>
      </c>
      <c r="M3765" s="10">
        <f t="shared" si="407"/>
        <v>16526.708634259259</v>
      </c>
      <c r="N3765" s="11">
        <f t="shared" si="408"/>
        <v>16526.708634259259</v>
      </c>
      <c r="O3765" s="10">
        <f t="shared" si="409"/>
        <v>16496.750300925927</v>
      </c>
      <c r="P3765" s="11">
        <f t="shared" si="410"/>
        <v>16496.750300925927</v>
      </c>
      <c r="Q3765" t="b">
        <v>0</v>
      </c>
      <c r="R3765">
        <v>77</v>
      </c>
      <c r="S3765" t="b">
        <v>1</v>
      </c>
      <c r="T3765" t="s">
        <v>8303</v>
      </c>
      <c r="U3765" s="5">
        <f>E3765/D3765</f>
        <v>1</v>
      </c>
      <c r="V3765" s="6">
        <f>E3765/R3765</f>
        <v>64.935064935064929</v>
      </c>
      <c r="W3765" t="str">
        <f t="shared" si="411"/>
        <v>theater</v>
      </c>
      <c r="X3765" t="str">
        <f t="shared" si="412"/>
        <v>musical</v>
      </c>
    </row>
    <row r="3766" spans="1:2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8222</v>
      </c>
      <c r="H3766" t="s">
        <v>8244</v>
      </c>
      <c r="I3766">
        <v>1464482160</v>
      </c>
      <c r="J3766" s="8">
        <f t="shared" si="406"/>
        <v>16950.024999999998</v>
      </c>
      <c r="K3766">
        <v>1462824832</v>
      </c>
      <c r="L3766" s="8">
        <f t="shared" si="406"/>
        <v>16930.842962962965</v>
      </c>
      <c r="M3766" s="10">
        <f t="shared" si="407"/>
        <v>16950.024999999998</v>
      </c>
      <c r="N3766" s="11">
        <f t="shared" si="408"/>
        <v>16950.024999999998</v>
      </c>
      <c r="O3766" s="10">
        <f t="shared" si="409"/>
        <v>16930.842962962965</v>
      </c>
      <c r="P3766" s="11">
        <f t="shared" si="410"/>
        <v>16930.842962962965</v>
      </c>
      <c r="Q3766" t="b">
        <v>0</v>
      </c>
      <c r="R3766">
        <v>27</v>
      </c>
      <c r="S3766" t="b">
        <v>1</v>
      </c>
      <c r="T3766" t="s">
        <v>8303</v>
      </c>
      <c r="U3766" s="5">
        <f>E3766/D3766</f>
        <v>1</v>
      </c>
      <c r="V3766" s="6">
        <f>E3766/R3766</f>
        <v>55.555555555555557</v>
      </c>
      <c r="W3766" t="str">
        <f t="shared" si="411"/>
        <v>theater</v>
      </c>
      <c r="X3766" t="str">
        <f t="shared" si="412"/>
        <v>musical</v>
      </c>
    </row>
    <row r="3767" spans="1:2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8222</v>
      </c>
      <c r="H3767" t="s">
        <v>8244</v>
      </c>
      <c r="I3767">
        <v>1406745482</v>
      </c>
      <c r="J3767" s="8">
        <f t="shared" si="406"/>
        <v>16281.776412037039</v>
      </c>
      <c r="K3767">
        <v>1404153482</v>
      </c>
      <c r="L3767" s="8">
        <f t="shared" si="406"/>
        <v>16251.776412037039</v>
      </c>
      <c r="M3767" s="10">
        <f t="shared" si="407"/>
        <v>16281.776412037039</v>
      </c>
      <c r="N3767" s="11">
        <f t="shared" si="408"/>
        <v>16281.776412037039</v>
      </c>
      <c r="O3767" s="10">
        <f t="shared" si="409"/>
        <v>16251.776412037039</v>
      </c>
      <c r="P3767" s="11">
        <f t="shared" si="410"/>
        <v>16251.776412037039</v>
      </c>
      <c r="Q3767" t="b">
        <v>0</v>
      </c>
      <c r="R3767">
        <v>107</v>
      </c>
      <c r="S3767" t="b">
        <v>1</v>
      </c>
      <c r="T3767" t="s">
        <v>8303</v>
      </c>
      <c r="U3767" s="5">
        <f>E3767/D3767</f>
        <v>1.1345714285714286</v>
      </c>
      <c r="V3767" s="6">
        <f>E3767/R3767</f>
        <v>74.224299065420567</v>
      </c>
      <c r="W3767" t="str">
        <f t="shared" si="411"/>
        <v>theater</v>
      </c>
      <c r="X3767" t="str">
        <f t="shared" si="412"/>
        <v>musical</v>
      </c>
    </row>
    <row r="3768" spans="1:2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8222</v>
      </c>
      <c r="H3768" t="s">
        <v>8244</v>
      </c>
      <c r="I3768">
        <v>1404360045</v>
      </c>
      <c r="J3768" s="8">
        <f t="shared" si="406"/>
        <v>16254.167187500001</v>
      </c>
      <c r="K3768">
        <v>1401336045</v>
      </c>
      <c r="L3768" s="8">
        <f t="shared" si="406"/>
        <v>16219.167187500001</v>
      </c>
      <c r="M3768" s="10">
        <f t="shared" si="407"/>
        <v>16254.167187500001</v>
      </c>
      <c r="N3768" s="11">
        <f t="shared" si="408"/>
        <v>16254.167187500001</v>
      </c>
      <c r="O3768" s="10">
        <f t="shared" si="409"/>
        <v>16219.167187500001</v>
      </c>
      <c r="P3768" s="11">
        <f t="shared" si="410"/>
        <v>16219.167187500001</v>
      </c>
      <c r="Q3768" t="b">
        <v>0</v>
      </c>
      <c r="R3768">
        <v>96</v>
      </c>
      <c r="S3768" t="b">
        <v>1</v>
      </c>
      <c r="T3768" t="s">
        <v>8303</v>
      </c>
      <c r="U3768" s="5">
        <f>E3768/D3768</f>
        <v>1.0265010000000001</v>
      </c>
      <c r="V3768" s="6">
        <f>E3768/R3768</f>
        <v>106.9271875</v>
      </c>
      <c r="W3768" t="str">
        <f t="shared" si="411"/>
        <v>theater</v>
      </c>
      <c r="X3768" t="str">
        <f t="shared" si="412"/>
        <v>musical</v>
      </c>
    </row>
    <row r="3769" spans="1:2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8222</v>
      </c>
      <c r="H3769" t="s">
        <v>8244</v>
      </c>
      <c r="I3769">
        <v>1425185940</v>
      </c>
      <c r="J3769" s="8">
        <f t="shared" si="406"/>
        <v>16495.207638888889</v>
      </c>
      <c r="K3769">
        <v>1423960097</v>
      </c>
      <c r="L3769" s="8">
        <f t="shared" si="406"/>
        <v>16481.019641203704</v>
      </c>
      <c r="M3769" s="10">
        <f t="shared" si="407"/>
        <v>16495.207638888889</v>
      </c>
      <c r="N3769" s="11">
        <f t="shared" si="408"/>
        <v>16495.207638888889</v>
      </c>
      <c r="O3769" s="10">
        <f t="shared" si="409"/>
        <v>16481.019641203704</v>
      </c>
      <c r="P3769" s="11">
        <f t="shared" si="410"/>
        <v>16481.019641203704</v>
      </c>
      <c r="Q3769" t="b">
        <v>0</v>
      </c>
      <c r="R3769">
        <v>56</v>
      </c>
      <c r="S3769" t="b">
        <v>1</v>
      </c>
      <c r="T3769" t="s">
        <v>8303</v>
      </c>
      <c r="U3769" s="5">
        <f>E3769/D3769</f>
        <v>1.1675</v>
      </c>
      <c r="V3769" s="6">
        <f>E3769/R3769</f>
        <v>41.696428571428569</v>
      </c>
      <c r="W3769" t="str">
        <f t="shared" si="411"/>
        <v>theater</v>
      </c>
      <c r="X3769" t="str">
        <f t="shared" si="412"/>
        <v>musical</v>
      </c>
    </row>
    <row r="3770" spans="1:2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8222</v>
      </c>
      <c r="H3770" t="s">
        <v>8244</v>
      </c>
      <c r="I3770">
        <v>1402594090</v>
      </c>
      <c r="J3770" s="8">
        <f t="shared" si="406"/>
        <v>16233.727893518519</v>
      </c>
      <c r="K3770">
        <v>1400002090</v>
      </c>
      <c r="L3770" s="8">
        <f t="shared" si="406"/>
        <v>16203.727893518519</v>
      </c>
      <c r="M3770" s="10">
        <f t="shared" si="407"/>
        <v>16233.727893518519</v>
      </c>
      <c r="N3770" s="11">
        <f t="shared" si="408"/>
        <v>16233.727893518519</v>
      </c>
      <c r="O3770" s="10">
        <f t="shared" si="409"/>
        <v>16203.727893518519</v>
      </c>
      <c r="P3770" s="11">
        <f t="shared" si="410"/>
        <v>16203.727893518519</v>
      </c>
      <c r="Q3770" t="b">
        <v>0</v>
      </c>
      <c r="R3770">
        <v>58</v>
      </c>
      <c r="S3770" t="b">
        <v>1</v>
      </c>
      <c r="T3770" t="s">
        <v>8303</v>
      </c>
      <c r="U3770" s="5">
        <f>E3770/D3770</f>
        <v>1.0765274999999999</v>
      </c>
      <c r="V3770" s="6">
        <f>E3770/R3770</f>
        <v>74.243275862068955</v>
      </c>
      <c r="W3770" t="str">
        <f t="shared" si="411"/>
        <v>theater</v>
      </c>
      <c r="X3770" t="str">
        <f t="shared" si="412"/>
        <v>musical</v>
      </c>
    </row>
    <row r="3771" spans="1:2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8222</v>
      </c>
      <c r="H3771" t="s">
        <v>8244</v>
      </c>
      <c r="I3771">
        <v>1460730079</v>
      </c>
      <c r="J3771" s="8">
        <f t="shared" si="406"/>
        <v>16906.598136574074</v>
      </c>
      <c r="K3771">
        <v>1458138079</v>
      </c>
      <c r="L3771" s="8">
        <f t="shared" si="406"/>
        <v>16876.598136574074</v>
      </c>
      <c r="M3771" s="10">
        <f t="shared" si="407"/>
        <v>16906.598136574074</v>
      </c>
      <c r="N3771" s="11">
        <f t="shared" si="408"/>
        <v>16906.598136574074</v>
      </c>
      <c r="O3771" s="10">
        <f t="shared" si="409"/>
        <v>16876.598136574074</v>
      </c>
      <c r="P3771" s="11">
        <f t="shared" si="410"/>
        <v>16876.598136574074</v>
      </c>
      <c r="Q3771" t="b">
        <v>0</v>
      </c>
      <c r="R3771">
        <v>15</v>
      </c>
      <c r="S3771" t="b">
        <v>1</v>
      </c>
      <c r="T3771" t="s">
        <v>8303</v>
      </c>
      <c r="U3771" s="5">
        <f>E3771/D3771</f>
        <v>1</v>
      </c>
      <c r="V3771" s="6">
        <f>E3771/R3771</f>
        <v>73.333333333333329</v>
      </c>
      <c r="W3771" t="str">
        <f t="shared" si="411"/>
        <v>theater</v>
      </c>
      <c r="X3771" t="str">
        <f t="shared" si="412"/>
        <v>musical</v>
      </c>
    </row>
    <row r="3772" spans="1:2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8223</v>
      </c>
      <c r="H3772" t="s">
        <v>8245</v>
      </c>
      <c r="I3772">
        <v>1434234010</v>
      </c>
      <c r="J3772" s="8">
        <f t="shared" si="406"/>
        <v>16599.930671296297</v>
      </c>
      <c r="K3772">
        <v>1431642010</v>
      </c>
      <c r="L3772" s="8">
        <f t="shared" si="406"/>
        <v>16569.930671296297</v>
      </c>
      <c r="M3772" s="10">
        <f t="shared" si="407"/>
        <v>16599.930671296297</v>
      </c>
      <c r="N3772" s="11">
        <f t="shared" si="408"/>
        <v>16599.930671296297</v>
      </c>
      <c r="O3772" s="10">
        <f t="shared" si="409"/>
        <v>16569.930671296297</v>
      </c>
      <c r="P3772" s="11">
        <f t="shared" si="410"/>
        <v>16569.930671296297</v>
      </c>
      <c r="Q3772" t="b">
        <v>0</v>
      </c>
      <c r="R3772">
        <v>20</v>
      </c>
      <c r="S3772" t="b">
        <v>1</v>
      </c>
      <c r="T3772" t="s">
        <v>8303</v>
      </c>
      <c r="U3772" s="5">
        <f>E3772/D3772</f>
        <v>1</v>
      </c>
      <c r="V3772" s="6">
        <f>E3772/R3772</f>
        <v>100</v>
      </c>
      <c r="W3772" t="str">
        <f t="shared" si="411"/>
        <v>theater</v>
      </c>
      <c r="X3772" t="str">
        <f t="shared" si="412"/>
        <v>musical</v>
      </c>
    </row>
    <row r="3773" spans="1:2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8222</v>
      </c>
      <c r="H3773" t="s">
        <v>8244</v>
      </c>
      <c r="I3773">
        <v>1463529600</v>
      </c>
      <c r="J3773" s="8">
        <f t="shared" si="406"/>
        <v>16939</v>
      </c>
      <c r="K3773">
        <v>1462307652</v>
      </c>
      <c r="L3773" s="8">
        <f t="shared" si="406"/>
        <v>16924.857083333332</v>
      </c>
      <c r="M3773" s="10">
        <f t="shared" si="407"/>
        <v>16939</v>
      </c>
      <c r="N3773" s="11">
        <f t="shared" si="408"/>
        <v>16939</v>
      </c>
      <c r="O3773" s="10">
        <f t="shared" si="409"/>
        <v>16924.857083333332</v>
      </c>
      <c r="P3773" s="11">
        <f t="shared" si="410"/>
        <v>16924.857083333332</v>
      </c>
      <c r="Q3773" t="b">
        <v>0</v>
      </c>
      <c r="R3773">
        <v>38</v>
      </c>
      <c r="S3773" t="b">
        <v>1</v>
      </c>
      <c r="T3773" t="s">
        <v>8303</v>
      </c>
      <c r="U3773" s="5">
        <f>E3773/D3773</f>
        <v>1.46</v>
      </c>
      <c r="V3773" s="6">
        <f>E3773/R3773</f>
        <v>38.421052631578945</v>
      </c>
      <c r="W3773" t="str">
        <f t="shared" si="411"/>
        <v>theater</v>
      </c>
      <c r="X3773" t="str">
        <f t="shared" si="412"/>
        <v>musical</v>
      </c>
    </row>
    <row r="3774" spans="1:2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8222</v>
      </c>
      <c r="H3774" t="s">
        <v>8244</v>
      </c>
      <c r="I3774">
        <v>1480399200</v>
      </c>
      <c r="J3774" s="8">
        <f t="shared" si="406"/>
        <v>17134.25</v>
      </c>
      <c r="K3774">
        <v>1478616506</v>
      </c>
      <c r="L3774" s="8">
        <f t="shared" si="406"/>
        <v>17113.616967592592</v>
      </c>
      <c r="M3774" s="10">
        <f t="shared" si="407"/>
        <v>17134.25</v>
      </c>
      <c r="N3774" s="11">
        <f t="shared" si="408"/>
        <v>17134.25</v>
      </c>
      <c r="O3774" s="10">
        <f t="shared" si="409"/>
        <v>17113.616967592592</v>
      </c>
      <c r="P3774" s="11">
        <f t="shared" si="410"/>
        <v>17113.616967592592</v>
      </c>
      <c r="Q3774" t="b">
        <v>0</v>
      </c>
      <c r="R3774">
        <v>33</v>
      </c>
      <c r="S3774" t="b">
        <v>1</v>
      </c>
      <c r="T3774" t="s">
        <v>8303</v>
      </c>
      <c r="U3774" s="5">
        <f>E3774/D3774</f>
        <v>1.1020000000000001</v>
      </c>
      <c r="V3774" s="6">
        <f>E3774/R3774</f>
        <v>166.96969696969697</v>
      </c>
      <c r="W3774" t="str">
        <f t="shared" si="411"/>
        <v>theater</v>
      </c>
      <c r="X3774" t="str">
        <f t="shared" si="412"/>
        <v>musical</v>
      </c>
    </row>
    <row r="3775" spans="1:2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8222</v>
      </c>
      <c r="H3775" t="s">
        <v>8244</v>
      </c>
      <c r="I3775">
        <v>1479175680</v>
      </c>
      <c r="J3775" s="8">
        <f t="shared" si="406"/>
        <v>17120.088888888891</v>
      </c>
      <c r="K3775">
        <v>1476317247</v>
      </c>
      <c r="L3775" s="8">
        <f t="shared" si="406"/>
        <v>17087.005173611109</v>
      </c>
      <c r="M3775" s="10">
        <f t="shared" si="407"/>
        <v>17120.088888888891</v>
      </c>
      <c r="N3775" s="11">
        <f t="shared" si="408"/>
        <v>17120.088888888891</v>
      </c>
      <c r="O3775" s="10">
        <f t="shared" si="409"/>
        <v>17087.005173611109</v>
      </c>
      <c r="P3775" s="11">
        <f t="shared" si="410"/>
        <v>17087.005173611109</v>
      </c>
      <c r="Q3775" t="b">
        <v>0</v>
      </c>
      <c r="R3775">
        <v>57</v>
      </c>
      <c r="S3775" t="b">
        <v>1</v>
      </c>
      <c r="T3775" t="s">
        <v>8303</v>
      </c>
      <c r="U3775" s="5">
        <f>E3775/D3775</f>
        <v>1.0820000000000001</v>
      </c>
      <c r="V3775" s="6">
        <f>E3775/R3775</f>
        <v>94.912280701754383</v>
      </c>
      <c r="W3775" t="str">
        <f t="shared" si="411"/>
        <v>theater</v>
      </c>
      <c r="X3775" t="str">
        <f t="shared" si="412"/>
        <v>musical</v>
      </c>
    </row>
    <row r="3776" spans="1:2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8227</v>
      </c>
      <c r="H3776" t="s">
        <v>8249</v>
      </c>
      <c r="I3776">
        <v>1428606055</v>
      </c>
      <c r="J3776" s="8">
        <f t="shared" si="406"/>
        <v>16534.792303240742</v>
      </c>
      <c r="K3776">
        <v>1427223655</v>
      </c>
      <c r="L3776" s="8">
        <f t="shared" si="406"/>
        <v>16518.792303240742</v>
      </c>
      <c r="M3776" s="10">
        <f t="shared" si="407"/>
        <v>16534.792303240742</v>
      </c>
      <c r="N3776" s="11">
        <f t="shared" si="408"/>
        <v>16534.792303240742</v>
      </c>
      <c r="O3776" s="10">
        <f t="shared" si="409"/>
        <v>16518.792303240742</v>
      </c>
      <c r="P3776" s="11">
        <f t="shared" si="410"/>
        <v>16518.792303240742</v>
      </c>
      <c r="Q3776" t="b">
        <v>0</v>
      </c>
      <c r="R3776">
        <v>25</v>
      </c>
      <c r="S3776" t="b">
        <v>1</v>
      </c>
      <c r="T3776" t="s">
        <v>8303</v>
      </c>
      <c r="U3776" s="5">
        <f>E3776/D3776</f>
        <v>1</v>
      </c>
      <c r="V3776" s="6">
        <f>E3776/R3776</f>
        <v>100</v>
      </c>
      <c r="W3776" t="str">
        <f t="shared" si="411"/>
        <v>theater</v>
      </c>
      <c r="X3776" t="str">
        <f t="shared" si="412"/>
        <v>musical</v>
      </c>
    </row>
    <row r="3777" spans="1:2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8222</v>
      </c>
      <c r="H3777" t="s">
        <v>8244</v>
      </c>
      <c r="I3777">
        <v>1428552000</v>
      </c>
      <c r="J3777" s="8">
        <f t="shared" si="406"/>
        <v>16534.166666666668</v>
      </c>
      <c r="K3777">
        <v>1426199843</v>
      </c>
      <c r="L3777" s="8">
        <f t="shared" si="406"/>
        <v>16506.942627314816</v>
      </c>
      <c r="M3777" s="10">
        <f t="shared" si="407"/>
        <v>16534.166666666668</v>
      </c>
      <c r="N3777" s="11">
        <f t="shared" si="408"/>
        <v>16534.166666666668</v>
      </c>
      <c r="O3777" s="10">
        <f t="shared" si="409"/>
        <v>16506.942627314816</v>
      </c>
      <c r="P3777" s="11">
        <f t="shared" si="410"/>
        <v>16506.942627314816</v>
      </c>
      <c r="Q3777" t="b">
        <v>0</v>
      </c>
      <c r="R3777">
        <v>14</v>
      </c>
      <c r="S3777" t="b">
        <v>1</v>
      </c>
      <c r="T3777" t="s">
        <v>8303</v>
      </c>
      <c r="U3777" s="5">
        <f>E3777/D3777</f>
        <v>1.0024999999999999</v>
      </c>
      <c r="V3777" s="6">
        <f>E3777/R3777</f>
        <v>143.21428571428572</v>
      </c>
      <c r="W3777" t="str">
        <f t="shared" si="411"/>
        <v>theater</v>
      </c>
      <c r="X3777" t="str">
        <f t="shared" si="412"/>
        <v>musical</v>
      </c>
    </row>
    <row r="3778" spans="1:2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8222</v>
      </c>
      <c r="H3778" t="s">
        <v>8244</v>
      </c>
      <c r="I3778">
        <v>1406854800</v>
      </c>
      <c r="J3778" s="8">
        <f t="shared" si="406"/>
        <v>16283.041666666666</v>
      </c>
      <c r="K3778">
        <v>1403599778</v>
      </c>
      <c r="L3778" s="8">
        <f t="shared" si="406"/>
        <v>16245.367800925926</v>
      </c>
      <c r="M3778" s="10">
        <f t="shared" si="407"/>
        <v>16283.041666666666</v>
      </c>
      <c r="N3778" s="11">
        <f t="shared" si="408"/>
        <v>16283.041666666666</v>
      </c>
      <c r="O3778" s="10">
        <f t="shared" si="409"/>
        <v>16245.367800925926</v>
      </c>
      <c r="P3778" s="11">
        <f t="shared" si="410"/>
        <v>16245.367800925926</v>
      </c>
      <c r="Q3778" t="b">
        <v>0</v>
      </c>
      <c r="R3778">
        <v>94</v>
      </c>
      <c r="S3778" t="b">
        <v>1</v>
      </c>
      <c r="T3778" t="s">
        <v>8303</v>
      </c>
      <c r="U3778" s="5">
        <f>E3778/D3778</f>
        <v>1.0671250000000001</v>
      </c>
      <c r="V3778" s="6">
        <f>E3778/R3778</f>
        <v>90.819148936170208</v>
      </c>
      <c r="W3778" t="str">
        <f t="shared" si="411"/>
        <v>theater</v>
      </c>
      <c r="X3778" t="str">
        <f t="shared" si="412"/>
        <v>musical</v>
      </c>
    </row>
    <row r="3779" spans="1:2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8222</v>
      </c>
      <c r="H3779" t="s">
        <v>8244</v>
      </c>
      <c r="I3779">
        <v>1411790400</v>
      </c>
      <c r="J3779" s="8">
        <f t="shared" ref="J3779:L3842" si="413">(((I3779/60)/60)/24)</f>
        <v>16340.166666666666</v>
      </c>
      <c r="K3779">
        <v>1409884821</v>
      </c>
      <c r="L3779" s="8">
        <f t="shared" si="413"/>
        <v>16318.111354166669</v>
      </c>
      <c r="M3779" s="10">
        <f t="shared" ref="M3779:M3842" si="414">J3779</f>
        <v>16340.166666666666</v>
      </c>
      <c r="N3779" s="11">
        <f t="shared" ref="N3779:N3842" si="415">J3779</f>
        <v>16340.166666666666</v>
      </c>
      <c r="O3779" s="10">
        <f t="shared" ref="O3779:O3842" si="416">L3779</f>
        <v>16318.111354166669</v>
      </c>
      <c r="P3779" s="11">
        <f t="shared" ref="P3779:P3842" si="417">L3779</f>
        <v>16318.111354166669</v>
      </c>
      <c r="Q3779" t="b">
        <v>0</v>
      </c>
      <c r="R3779">
        <v>59</v>
      </c>
      <c r="S3779" t="b">
        <v>1</v>
      </c>
      <c r="T3779" t="s">
        <v>8303</v>
      </c>
      <c r="U3779" s="5">
        <f>E3779/D3779</f>
        <v>1.4319999999999999</v>
      </c>
      <c r="V3779" s="6">
        <f>E3779/R3779</f>
        <v>48.542372881355931</v>
      </c>
      <c r="W3779" t="str">
        <f t="shared" ref="W3779:W3842" si="418">LEFT(T3779,((FIND("/",T3779,1))-1))</f>
        <v>theater</v>
      </c>
      <c r="X3779" t="str">
        <f t="shared" ref="X3779:X3842" si="419">RIGHT(T3779,((LEN(T3779))-(FIND("/",T3779,1))))</f>
        <v>musical</v>
      </c>
    </row>
    <row r="3780" spans="1:2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8222</v>
      </c>
      <c r="H3780" t="s">
        <v>8244</v>
      </c>
      <c r="I3780">
        <v>1423942780</v>
      </c>
      <c r="J3780" s="8">
        <f t="shared" si="413"/>
        <v>16480.819212962964</v>
      </c>
      <c r="K3780">
        <v>1418758780</v>
      </c>
      <c r="L3780" s="8">
        <f t="shared" si="413"/>
        <v>16420.819212962964</v>
      </c>
      <c r="M3780" s="10">
        <f t="shared" si="414"/>
        <v>16480.819212962964</v>
      </c>
      <c r="N3780" s="11">
        <f t="shared" si="415"/>
        <v>16480.819212962964</v>
      </c>
      <c r="O3780" s="10">
        <f t="shared" si="416"/>
        <v>16420.819212962964</v>
      </c>
      <c r="P3780" s="11">
        <f t="shared" si="417"/>
        <v>16420.819212962964</v>
      </c>
      <c r="Q3780" t="b">
        <v>0</v>
      </c>
      <c r="R3780">
        <v>36</v>
      </c>
      <c r="S3780" t="b">
        <v>1</v>
      </c>
      <c r="T3780" t="s">
        <v>8303</v>
      </c>
      <c r="U3780" s="5">
        <f>E3780/D3780</f>
        <v>1.0504166666666668</v>
      </c>
      <c r="V3780" s="6">
        <f>E3780/R3780</f>
        <v>70.027777777777771</v>
      </c>
      <c r="W3780" t="str">
        <f t="shared" si="418"/>
        <v>theater</v>
      </c>
      <c r="X3780" t="str">
        <f t="shared" si="419"/>
        <v>musical</v>
      </c>
    </row>
    <row r="3781" spans="1:2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8222</v>
      </c>
      <c r="H3781" t="s">
        <v>8244</v>
      </c>
      <c r="I3781">
        <v>1459010340</v>
      </c>
      <c r="J3781" s="8">
        <f t="shared" si="413"/>
        <v>16886.693750000002</v>
      </c>
      <c r="K3781">
        <v>1456421940</v>
      </c>
      <c r="L3781" s="8">
        <f t="shared" si="413"/>
        <v>16856.735416666666</v>
      </c>
      <c r="M3781" s="10">
        <f t="shared" si="414"/>
        <v>16886.693750000002</v>
      </c>
      <c r="N3781" s="11">
        <f t="shared" si="415"/>
        <v>16886.693750000002</v>
      </c>
      <c r="O3781" s="10">
        <f t="shared" si="416"/>
        <v>16856.735416666666</v>
      </c>
      <c r="P3781" s="11">
        <f t="shared" si="417"/>
        <v>16856.735416666666</v>
      </c>
      <c r="Q3781" t="b">
        <v>0</v>
      </c>
      <c r="R3781">
        <v>115</v>
      </c>
      <c r="S3781" t="b">
        <v>1</v>
      </c>
      <c r="T3781" t="s">
        <v>8303</v>
      </c>
      <c r="U3781" s="5">
        <f>E3781/D3781</f>
        <v>1.0398000000000001</v>
      </c>
      <c r="V3781" s="6">
        <f>E3781/R3781</f>
        <v>135.62608695652173</v>
      </c>
      <c r="W3781" t="str">
        <f t="shared" si="418"/>
        <v>theater</v>
      </c>
      <c r="X3781" t="str">
        <f t="shared" si="419"/>
        <v>musical</v>
      </c>
    </row>
    <row r="3782" spans="1:2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8222</v>
      </c>
      <c r="H3782" t="s">
        <v>8244</v>
      </c>
      <c r="I3782">
        <v>1436817960</v>
      </c>
      <c r="J3782" s="8">
        <f t="shared" si="413"/>
        <v>16629.837499999998</v>
      </c>
      <c r="K3782">
        <v>1433999785</v>
      </c>
      <c r="L3782" s="8">
        <f t="shared" si="413"/>
        <v>16597.219733796297</v>
      </c>
      <c r="M3782" s="10">
        <f t="shared" si="414"/>
        <v>16629.837499999998</v>
      </c>
      <c r="N3782" s="11">
        <f t="shared" si="415"/>
        <v>16629.837499999998</v>
      </c>
      <c r="O3782" s="10">
        <f t="shared" si="416"/>
        <v>16597.219733796297</v>
      </c>
      <c r="P3782" s="11">
        <f t="shared" si="417"/>
        <v>16597.219733796297</v>
      </c>
      <c r="Q3782" t="b">
        <v>0</v>
      </c>
      <c r="R3782">
        <v>30</v>
      </c>
      <c r="S3782" t="b">
        <v>1</v>
      </c>
      <c r="T3782" t="s">
        <v>8303</v>
      </c>
      <c r="U3782" s="5">
        <f>E3782/D3782</f>
        <v>1.2</v>
      </c>
      <c r="V3782" s="6">
        <f>E3782/R3782</f>
        <v>100</v>
      </c>
      <c r="W3782" t="str">
        <f t="shared" si="418"/>
        <v>theater</v>
      </c>
      <c r="X3782" t="str">
        <f t="shared" si="419"/>
        <v>musical</v>
      </c>
    </row>
    <row r="3783" spans="1:2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8222</v>
      </c>
      <c r="H3783" t="s">
        <v>8244</v>
      </c>
      <c r="I3783">
        <v>1410210685</v>
      </c>
      <c r="J3783" s="8">
        <f t="shared" si="413"/>
        <v>16321.882928240741</v>
      </c>
      <c r="K3783">
        <v>1408050685</v>
      </c>
      <c r="L3783" s="8">
        <f t="shared" si="413"/>
        <v>16296.882928240741</v>
      </c>
      <c r="M3783" s="10">
        <f t="shared" si="414"/>
        <v>16321.882928240741</v>
      </c>
      <c r="N3783" s="11">
        <f t="shared" si="415"/>
        <v>16321.882928240741</v>
      </c>
      <c r="O3783" s="10">
        <f t="shared" si="416"/>
        <v>16296.882928240741</v>
      </c>
      <c r="P3783" s="11">
        <f t="shared" si="417"/>
        <v>16296.882928240741</v>
      </c>
      <c r="Q3783" t="b">
        <v>0</v>
      </c>
      <c r="R3783">
        <v>52</v>
      </c>
      <c r="S3783" t="b">
        <v>1</v>
      </c>
      <c r="T3783" t="s">
        <v>8303</v>
      </c>
      <c r="U3783" s="5">
        <f>E3783/D3783</f>
        <v>1.0966666666666667</v>
      </c>
      <c r="V3783" s="6">
        <f>E3783/R3783</f>
        <v>94.90384615384616</v>
      </c>
      <c r="W3783" t="str">
        <f t="shared" si="418"/>
        <v>theater</v>
      </c>
      <c r="X3783" t="str">
        <f t="shared" si="419"/>
        <v>musical</v>
      </c>
    </row>
    <row r="3784" spans="1:2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8223</v>
      </c>
      <c r="H3784" t="s">
        <v>8245</v>
      </c>
      <c r="I3784">
        <v>1469401200</v>
      </c>
      <c r="J3784" s="8">
        <f t="shared" si="413"/>
        <v>17006.958333333332</v>
      </c>
      <c r="K3784">
        <v>1466887297</v>
      </c>
      <c r="L3784" s="8">
        <f t="shared" si="413"/>
        <v>16977.862233796299</v>
      </c>
      <c r="M3784" s="10">
        <f t="shared" si="414"/>
        <v>17006.958333333332</v>
      </c>
      <c r="N3784" s="11">
        <f t="shared" si="415"/>
        <v>17006.958333333332</v>
      </c>
      <c r="O3784" s="10">
        <f t="shared" si="416"/>
        <v>16977.862233796299</v>
      </c>
      <c r="P3784" s="11">
        <f t="shared" si="417"/>
        <v>16977.862233796299</v>
      </c>
      <c r="Q3784" t="b">
        <v>0</v>
      </c>
      <c r="R3784">
        <v>27</v>
      </c>
      <c r="S3784" t="b">
        <v>1</v>
      </c>
      <c r="T3784" t="s">
        <v>8303</v>
      </c>
      <c r="U3784" s="5">
        <f>E3784/D3784</f>
        <v>1.0175000000000001</v>
      </c>
      <c r="V3784" s="6">
        <f>E3784/R3784</f>
        <v>75.370370370370367</v>
      </c>
      <c r="W3784" t="str">
        <f t="shared" si="418"/>
        <v>theater</v>
      </c>
      <c r="X3784" t="str">
        <f t="shared" si="419"/>
        <v>musical</v>
      </c>
    </row>
    <row r="3785" spans="1:2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8222</v>
      </c>
      <c r="H3785" t="s">
        <v>8244</v>
      </c>
      <c r="I3785">
        <v>1458057600</v>
      </c>
      <c r="J3785" s="8">
        <f t="shared" si="413"/>
        <v>16875.666666666668</v>
      </c>
      <c r="K3785">
        <v>1455938520</v>
      </c>
      <c r="L3785" s="8">
        <f t="shared" si="413"/>
        <v>16851.140277777777</v>
      </c>
      <c r="M3785" s="10">
        <f t="shared" si="414"/>
        <v>16875.666666666668</v>
      </c>
      <c r="N3785" s="11">
        <f t="shared" si="415"/>
        <v>16875.666666666668</v>
      </c>
      <c r="O3785" s="10">
        <f t="shared" si="416"/>
        <v>16851.140277777777</v>
      </c>
      <c r="P3785" s="11">
        <f t="shared" si="417"/>
        <v>16851.140277777777</v>
      </c>
      <c r="Q3785" t="b">
        <v>0</v>
      </c>
      <c r="R3785">
        <v>24</v>
      </c>
      <c r="S3785" t="b">
        <v>1</v>
      </c>
      <c r="T3785" t="s">
        <v>8303</v>
      </c>
      <c r="U3785" s="5">
        <f>E3785/D3785</f>
        <v>1.2891666666666666</v>
      </c>
      <c r="V3785" s="6">
        <f>E3785/R3785</f>
        <v>64.458333333333329</v>
      </c>
      <c r="W3785" t="str">
        <f t="shared" si="418"/>
        <v>theater</v>
      </c>
      <c r="X3785" t="str">
        <f t="shared" si="419"/>
        <v>musical</v>
      </c>
    </row>
    <row r="3786" spans="1:2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8227</v>
      </c>
      <c r="H3786" t="s">
        <v>8249</v>
      </c>
      <c r="I3786">
        <v>1468193532</v>
      </c>
      <c r="J3786" s="8">
        <f t="shared" si="413"/>
        <v>16992.980694444446</v>
      </c>
      <c r="K3786">
        <v>1465601532</v>
      </c>
      <c r="L3786" s="8">
        <f t="shared" si="413"/>
        <v>16962.980694444446</v>
      </c>
      <c r="M3786" s="10">
        <f t="shared" si="414"/>
        <v>16992.980694444446</v>
      </c>
      <c r="N3786" s="11">
        <f t="shared" si="415"/>
        <v>16992.980694444446</v>
      </c>
      <c r="O3786" s="10">
        <f t="shared" si="416"/>
        <v>16962.980694444446</v>
      </c>
      <c r="P3786" s="11">
        <f t="shared" si="417"/>
        <v>16962.980694444446</v>
      </c>
      <c r="Q3786" t="b">
        <v>0</v>
      </c>
      <c r="R3786">
        <v>10</v>
      </c>
      <c r="S3786" t="b">
        <v>1</v>
      </c>
      <c r="T3786" t="s">
        <v>8303</v>
      </c>
      <c r="U3786" s="5">
        <f>E3786/D3786</f>
        <v>1.1499999999999999</v>
      </c>
      <c r="V3786" s="6">
        <f>E3786/R3786</f>
        <v>115</v>
      </c>
      <c r="W3786" t="str">
        <f t="shared" si="418"/>
        <v>theater</v>
      </c>
      <c r="X3786" t="str">
        <f t="shared" si="419"/>
        <v>musical</v>
      </c>
    </row>
    <row r="3787" spans="1:2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8223</v>
      </c>
      <c r="H3787" t="s">
        <v>8245</v>
      </c>
      <c r="I3787">
        <v>1470132180</v>
      </c>
      <c r="J3787" s="8">
        <f t="shared" si="413"/>
        <v>17015.418750000001</v>
      </c>
      <c r="K3787">
        <v>1467040769</v>
      </c>
      <c r="L3787" s="8">
        <f t="shared" si="413"/>
        <v>16979.638530092594</v>
      </c>
      <c r="M3787" s="10">
        <f t="shared" si="414"/>
        <v>17015.418750000001</v>
      </c>
      <c r="N3787" s="11">
        <f t="shared" si="415"/>
        <v>17015.418750000001</v>
      </c>
      <c r="O3787" s="10">
        <f t="shared" si="416"/>
        <v>16979.638530092594</v>
      </c>
      <c r="P3787" s="11">
        <f t="shared" si="417"/>
        <v>16979.638530092594</v>
      </c>
      <c r="Q3787" t="b">
        <v>0</v>
      </c>
      <c r="R3787">
        <v>30</v>
      </c>
      <c r="S3787" t="b">
        <v>1</v>
      </c>
      <c r="T3787" t="s">
        <v>8303</v>
      </c>
      <c r="U3787" s="5">
        <f>E3787/D3787</f>
        <v>1.5075000000000001</v>
      </c>
      <c r="V3787" s="6">
        <f>E3787/R3787</f>
        <v>100.5</v>
      </c>
      <c r="W3787" t="str">
        <f t="shared" si="418"/>
        <v>theater</v>
      </c>
      <c r="X3787" t="str">
        <f t="shared" si="419"/>
        <v>musical</v>
      </c>
    </row>
    <row r="3788" spans="1:2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8222</v>
      </c>
      <c r="H3788" t="s">
        <v>8244</v>
      </c>
      <c r="I3788">
        <v>1464310475</v>
      </c>
      <c r="J3788" s="8">
        <f t="shared" si="413"/>
        <v>16948.037905092591</v>
      </c>
      <c r="K3788">
        <v>1461718475</v>
      </c>
      <c r="L3788" s="8">
        <f t="shared" si="413"/>
        <v>16918.037905092591</v>
      </c>
      <c r="M3788" s="10">
        <f t="shared" si="414"/>
        <v>16948.037905092591</v>
      </c>
      <c r="N3788" s="11">
        <f t="shared" si="415"/>
        <v>16948.037905092591</v>
      </c>
      <c r="O3788" s="10">
        <f t="shared" si="416"/>
        <v>16918.037905092591</v>
      </c>
      <c r="P3788" s="11">
        <f t="shared" si="417"/>
        <v>16918.037905092591</v>
      </c>
      <c r="Q3788" t="b">
        <v>0</v>
      </c>
      <c r="R3788">
        <v>71</v>
      </c>
      <c r="S3788" t="b">
        <v>1</v>
      </c>
      <c r="T3788" t="s">
        <v>8303</v>
      </c>
      <c r="U3788" s="5">
        <f>E3788/D3788</f>
        <v>1.1096666666666666</v>
      </c>
      <c r="V3788" s="6">
        <f>E3788/R3788</f>
        <v>93.774647887323937</v>
      </c>
      <c r="W3788" t="str">
        <f t="shared" si="418"/>
        <v>theater</v>
      </c>
      <c r="X3788" t="str">
        <f t="shared" si="419"/>
        <v>musical</v>
      </c>
    </row>
    <row r="3789" spans="1:2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8222</v>
      </c>
      <c r="H3789" t="s">
        <v>8244</v>
      </c>
      <c r="I3789">
        <v>1436587140</v>
      </c>
      <c r="J3789" s="8">
        <f t="shared" si="413"/>
        <v>16627.165972222221</v>
      </c>
      <c r="K3789">
        <v>1434113406</v>
      </c>
      <c r="L3789" s="8">
        <f t="shared" si="413"/>
        <v>16598.534791666669</v>
      </c>
      <c r="M3789" s="10">
        <f t="shared" si="414"/>
        <v>16627.165972222221</v>
      </c>
      <c r="N3789" s="11">
        <f t="shared" si="415"/>
        <v>16627.165972222221</v>
      </c>
      <c r="O3789" s="10">
        <f t="shared" si="416"/>
        <v>16598.534791666669</v>
      </c>
      <c r="P3789" s="11">
        <f t="shared" si="417"/>
        <v>16598.534791666669</v>
      </c>
      <c r="Q3789" t="b">
        <v>0</v>
      </c>
      <c r="R3789">
        <v>10</v>
      </c>
      <c r="S3789" t="b">
        <v>1</v>
      </c>
      <c r="T3789" t="s">
        <v>8303</v>
      </c>
      <c r="U3789" s="5">
        <f>E3789/D3789</f>
        <v>1.0028571428571429</v>
      </c>
      <c r="V3789" s="6">
        <f>E3789/R3789</f>
        <v>35.1</v>
      </c>
      <c r="W3789" t="str">
        <f t="shared" si="418"/>
        <v>theater</v>
      </c>
      <c r="X3789" t="str">
        <f t="shared" si="419"/>
        <v>musical</v>
      </c>
    </row>
    <row r="3790" spans="1:2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8219</v>
      </c>
      <c r="G3790" t="s">
        <v>8222</v>
      </c>
      <c r="H3790" t="s">
        <v>8244</v>
      </c>
      <c r="I3790">
        <v>1450887480</v>
      </c>
      <c r="J3790" s="8">
        <f t="shared" si="413"/>
        <v>16792.679166666665</v>
      </c>
      <c r="K3790">
        <v>1448469719</v>
      </c>
      <c r="L3790" s="8">
        <f t="shared" si="413"/>
        <v>16764.695821759258</v>
      </c>
      <c r="M3790" s="10">
        <f t="shared" si="414"/>
        <v>16792.679166666665</v>
      </c>
      <c r="N3790" s="11">
        <f t="shared" si="415"/>
        <v>16792.679166666665</v>
      </c>
      <c r="O3790" s="10">
        <f t="shared" si="416"/>
        <v>16764.695821759258</v>
      </c>
      <c r="P3790" s="11">
        <f t="shared" si="417"/>
        <v>16764.695821759258</v>
      </c>
      <c r="Q3790" t="b">
        <v>0</v>
      </c>
      <c r="R3790">
        <v>1</v>
      </c>
      <c r="S3790" t="b">
        <v>0</v>
      </c>
      <c r="T3790" t="s">
        <v>8303</v>
      </c>
      <c r="U3790" s="5">
        <f>E3790/D3790</f>
        <v>6.6666666666666671E-3</v>
      </c>
      <c r="V3790" s="6">
        <f>E3790/R3790</f>
        <v>500</v>
      </c>
      <c r="W3790" t="str">
        <f t="shared" si="418"/>
        <v>theater</v>
      </c>
      <c r="X3790" t="str">
        <f t="shared" si="419"/>
        <v>musical</v>
      </c>
    </row>
    <row r="3791" spans="1:2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8219</v>
      </c>
      <c r="G3791" t="s">
        <v>8223</v>
      </c>
      <c r="H3791" t="s">
        <v>8245</v>
      </c>
      <c r="I3791">
        <v>1434395418</v>
      </c>
      <c r="J3791" s="8">
        <f t="shared" si="413"/>
        <v>16601.798819444444</v>
      </c>
      <c r="K3791">
        <v>1431630618</v>
      </c>
      <c r="L3791" s="8">
        <f t="shared" si="413"/>
        <v>16569.798819444444</v>
      </c>
      <c r="M3791" s="10">
        <f t="shared" si="414"/>
        <v>16601.798819444444</v>
      </c>
      <c r="N3791" s="11">
        <f t="shared" si="415"/>
        <v>16601.798819444444</v>
      </c>
      <c r="O3791" s="10">
        <f t="shared" si="416"/>
        <v>16569.798819444444</v>
      </c>
      <c r="P3791" s="11">
        <f t="shared" si="417"/>
        <v>16569.798819444444</v>
      </c>
      <c r="Q3791" t="b">
        <v>0</v>
      </c>
      <c r="R3791">
        <v>4</v>
      </c>
      <c r="S3791" t="b">
        <v>0</v>
      </c>
      <c r="T3791" t="s">
        <v>8303</v>
      </c>
      <c r="U3791" s="5">
        <f>E3791/D3791</f>
        <v>3.267605633802817E-2</v>
      </c>
      <c r="V3791" s="6">
        <f>E3791/R3791</f>
        <v>29</v>
      </c>
      <c r="W3791" t="str">
        <f t="shared" si="418"/>
        <v>theater</v>
      </c>
      <c r="X3791" t="str">
        <f t="shared" si="419"/>
        <v>musical</v>
      </c>
    </row>
    <row r="3792" spans="1:2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8219</v>
      </c>
      <c r="G3792" t="s">
        <v>8222</v>
      </c>
      <c r="H3792" t="s">
        <v>8244</v>
      </c>
      <c r="I3792">
        <v>1479834023</v>
      </c>
      <c r="J3792" s="8">
        <f t="shared" si="413"/>
        <v>17127.708599537036</v>
      </c>
      <c r="K3792">
        <v>1477238423</v>
      </c>
      <c r="L3792" s="8">
        <f t="shared" si="413"/>
        <v>17097.666932870368</v>
      </c>
      <c r="M3792" s="10">
        <f t="shared" si="414"/>
        <v>17127.708599537036</v>
      </c>
      <c r="N3792" s="11">
        <f t="shared" si="415"/>
        <v>17127.708599537036</v>
      </c>
      <c r="O3792" s="10">
        <f t="shared" si="416"/>
        <v>17097.666932870368</v>
      </c>
      <c r="P3792" s="11">
        <f t="shared" si="417"/>
        <v>17097.666932870368</v>
      </c>
      <c r="Q3792" t="b">
        <v>0</v>
      </c>
      <c r="R3792">
        <v>0</v>
      </c>
      <c r="S3792" t="b">
        <v>0</v>
      </c>
      <c r="T3792" t="s">
        <v>8303</v>
      </c>
      <c r="U3792" s="5">
        <f>E3792/D3792</f>
        <v>0</v>
      </c>
      <c r="V3792" s="6" t="e">
        <f>E3792/R3792</f>
        <v>#DIV/0!</v>
      </c>
      <c r="W3792" t="str">
        <f t="shared" si="418"/>
        <v>theater</v>
      </c>
      <c r="X3792" t="str">
        <f t="shared" si="419"/>
        <v>musical</v>
      </c>
    </row>
    <row r="3793" spans="1:2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8219</v>
      </c>
      <c r="G3793" t="s">
        <v>8222</v>
      </c>
      <c r="H3793" t="s">
        <v>8244</v>
      </c>
      <c r="I3793">
        <v>1404664592</v>
      </c>
      <c r="J3793" s="8">
        <f t="shared" si="413"/>
        <v>16257.692037037037</v>
      </c>
      <c r="K3793">
        <v>1399480592</v>
      </c>
      <c r="L3793" s="8">
        <f t="shared" si="413"/>
        <v>16197.692037037037</v>
      </c>
      <c r="M3793" s="10">
        <f t="shared" si="414"/>
        <v>16257.692037037037</v>
      </c>
      <c r="N3793" s="11">
        <f t="shared" si="415"/>
        <v>16257.692037037037</v>
      </c>
      <c r="O3793" s="10">
        <f t="shared" si="416"/>
        <v>16197.692037037037</v>
      </c>
      <c r="P3793" s="11">
        <f t="shared" si="417"/>
        <v>16197.692037037037</v>
      </c>
      <c r="Q3793" t="b">
        <v>0</v>
      </c>
      <c r="R3793">
        <v>0</v>
      </c>
      <c r="S3793" t="b">
        <v>0</v>
      </c>
      <c r="T3793" t="s">
        <v>8303</v>
      </c>
      <c r="U3793" s="5">
        <f>E3793/D3793</f>
        <v>0</v>
      </c>
      <c r="V3793" s="6" t="e">
        <f>E3793/R3793</f>
        <v>#DIV/0!</v>
      </c>
      <c r="W3793" t="str">
        <f t="shared" si="418"/>
        <v>theater</v>
      </c>
      <c r="X3793" t="str">
        <f t="shared" si="419"/>
        <v>musical</v>
      </c>
    </row>
    <row r="3794" spans="1:2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8219</v>
      </c>
      <c r="G3794" t="s">
        <v>8222</v>
      </c>
      <c r="H3794" t="s">
        <v>8244</v>
      </c>
      <c r="I3794">
        <v>1436957022</v>
      </c>
      <c r="J3794" s="8">
        <f t="shared" si="413"/>
        <v>16631.44701388889</v>
      </c>
      <c r="K3794">
        <v>1434365022</v>
      </c>
      <c r="L3794" s="8">
        <f t="shared" si="413"/>
        <v>16601.44701388889</v>
      </c>
      <c r="M3794" s="10">
        <f t="shared" si="414"/>
        <v>16631.44701388889</v>
      </c>
      <c r="N3794" s="11">
        <f t="shared" si="415"/>
        <v>16631.44701388889</v>
      </c>
      <c r="O3794" s="10">
        <f t="shared" si="416"/>
        <v>16601.44701388889</v>
      </c>
      <c r="P3794" s="11">
        <f t="shared" si="417"/>
        <v>16601.44701388889</v>
      </c>
      <c r="Q3794" t="b">
        <v>0</v>
      </c>
      <c r="R3794">
        <v>2</v>
      </c>
      <c r="S3794" t="b">
        <v>0</v>
      </c>
      <c r="T3794" t="s">
        <v>8303</v>
      </c>
      <c r="U3794" s="5">
        <f>E3794/D3794</f>
        <v>2.8E-3</v>
      </c>
      <c r="V3794" s="6">
        <f>E3794/R3794</f>
        <v>17.5</v>
      </c>
      <c r="W3794" t="str">
        <f t="shared" si="418"/>
        <v>theater</v>
      </c>
      <c r="X3794" t="str">
        <f t="shared" si="419"/>
        <v>musical</v>
      </c>
    </row>
    <row r="3795" spans="1:2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 s="8">
        <f t="shared" si="413"/>
        <v>16420.938993055555</v>
      </c>
      <c r="K3795">
        <v>1416954729</v>
      </c>
      <c r="L3795" s="8">
        <f t="shared" si="413"/>
        <v>16399.938993055555</v>
      </c>
      <c r="M3795" s="10">
        <f t="shared" si="414"/>
        <v>16420.938993055555</v>
      </c>
      <c r="N3795" s="11">
        <f t="shared" si="415"/>
        <v>16420.938993055555</v>
      </c>
      <c r="O3795" s="10">
        <f t="shared" si="416"/>
        <v>16399.938993055555</v>
      </c>
      <c r="P3795" s="11">
        <f t="shared" si="417"/>
        <v>16399.938993055555</v>
      </c>
      <c r="Q3795" t="b">
        <v>0</v>
      </c>
      <c r="R3795">
        <v>24</v>
      </c>
      <c r="S3795" t="b">
        <v>0</v>
      </c>
      <c r="T3795" t="s">
        <v>8303</v>
      </c>
      <c r="U3795" s="5">
        <f>E3795/D3795</f>
        <v>0.59657142857142853</v>
      </c>
      <c r="V3795" s="6">
        <f>E3795/R3795</f>
        <v>174</v>
      </c>
      <c r="W3795" t="str">
        <f t="shared" si="418"/>
        <v>theater</v>
      </c>
      <c r="X3795" t="str">
        <f t="shared" si="419"/>
        <v>musical</v>
      </c>
    </row>
    <row r="3796" spans="1:2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8219</v>
      </c>
      <c r="G3796" t="s">
        <v>8223</v>
      </c>
      <c r="H3796" t="s">
        <v>8245</v>
      </c>
      <c r="I3796">
        <v>1433685354</v>
      </c>
      <c r="J3796" s="8">
        <f t="shared" si="413"/>
        <v>16593.58048611111</v>
      </c>
      <c r="K3796">
        <v>1431093354</v>
      </c>
      <c r="L3796" s="8">
        <f t="shared" si="413"/>
        <v>16563.58048611111</v>
      </c>
      <c r="M3796" s="10">
        <f t="shared" si="414"/>
        <v>16593.58048611111</v>
      </c>
      <c r="N3796" s="11">
        <f t="shared" si="415"/>
        <v>16593.58048611111</v>
      </c>
      <c r="O3796" s="10">
        <f t="shared" si="416"/>
        <v>16563.58048611111</v>
      </c>
      <c r="P3796" s="11">
        <f t="shared" si="417"/>
        <v>16563.58048611111</v>
      </c>
      <c r="Q3796" t="b">
        <v>0</v>
      </c>
      <c r="R3796">
        <v>1</v>
      </c>
      <c r="S3796" t="b">
        <v>0</v>
      </c>
      <c r="T3796" t="s">
        <v>8303</v>
      </c>
      <c r="U3796" s="5">
        <f>E3796/D3796</f>
        <v>0.01</v>
      </c>
      <c r="V3796" s="6">
        <f>E3796/R3796</f>
        <v>50</v>
      </c>
      <c r="W3796" t="str">
        <f t="shared" si="418"/>
        <v>theater</v>
      </c>
      <c r="X3796" t="str">
        <f t="shared" si="419"/>
        <v>musical</v>
      </c>
    </row>
    <row r="3797" spans="1:2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8219</v>
      </c>
      <c r="G3797" t="s">
        <v>8223</v>
      </c>
      <c r="H3797" t="s">
        <v>8245</v>
      </c>
      <c r="I3797">
        <v>1440801000</v>
      </c>
      <c r="J3797" s="8">
        <f t="shared" si="413"/>
        <v>16675.9375</v>
      </c>
      <c r="K3797">
        <v>1437042490</v>
      </c>
      <c r="L3797" s="8">
        <f t="shared" si="413"/>
        <v>16632.436226851853</v>
      </c>
      <c r="M3797" s="10">
        <f t="shared" si="414"/>
        <v>16675.9375</v>
      </c>
      <c r="N3797" s="11">
        <f t="shared" si="415"/>
        <v>16675.9375</v>
      </c>
      <c r="O3797" s="10">
        <f t="shared" si="416"/>
        <v>16632.436226851853</v>
      </c>
      <c r="P3797" s="11">
        <f t="shared" si="417"/>
        <v>16632.436226851853</v>
      </c>
      <c r="Q3797" t="b">
        <v>0</v>
      </c>
      <c r="R3797">
        <v>2</v>
      </c>
      <c r="S3797" t="b">
        <v>0</v>
      </c>
      <c r="T3797" t="s">
        <v>8303</v>
      </c>
      <c r="U3797" s="5">
        <f>E3797/D3797</f>
        <v>1.6666666666666666E-2</v>
      </c>
      <c r="V3797" s="6">
        <f>E3797/R3797</f>
        <v>5</v>
      </c>
      <c r="W3797" t="str">
        <f t="shared" si="418"/>
        <v>theater</v>
      </c>
      <c r="X3797" t="str">
        <f t="shared" si="419"/>
        <v>musical</v>
      </c>
    </row>
    <row r="3798" spans="1:2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8219</v>
      </c>
      <c r="G3798" t="s">
        <v>8222</v>
      </c>
      <c r="H3798" t="s">
        <v>8244</v>
      </c>
      <c r="I3798">
        <v>1484354556</v>
      </c>
      <c r="J3798" s="8">
        <f t="shared" si="413"/>
        <v>17180.029583333333</v>
      </c>
      <c r="K3798">
        <v>1479170556</v>
      </c>
      <c r="L3798" s="8">
        <f t="shared" si="413"/>
        <v>17120.029583333333</v>
      </c>
      <c r="M3798" s="10">
        <f t="shared" si="414"/>
        <v>17180.029583333333</v>
      </c>
      <c r="N3798" s="11">
        <f t="shared" si="415"/>
        <v>17180.029583333333</v>
      </c>
      <c r="O3798" s="10">
        <f t="shared" si="416"/>
        <v>17120.029583333333</v>
      </c>
      <c r="P3798" s="11">
        <f t="shared" si="417"/>
        <v>17120.029583333333</v>
      </c>
      <c r="Q3798" t="b">
        <v>0</v>
      </c>
      <c r="R3798">
        <v>1</v>
      </c>
      <c r="S3798" t="b">
        <v>0</v>
      </c>
      <c r="T3798" t="s">
        <v>8303</v>
      </c>
      <c r="U3798" s="5">
        <f>E3798/D3798</f>
        <v>4.4444444444444447E-5</v>
      </c>
      <c r="V3798" s="6">
        <f>E3798/R3798</f>
        <v>1</v>
      </c>
      <c r="W3798" t="str">
        <f t="shared" si="418"/>
        <v>theater</v>
      </c>
      <c r="X3798" t="str">
        <f t="shared" si="419"/>
        <v>musical</v>
      </c>
    </row>
    <row r="3799" spans="1:2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 s="8">
        <f t="shared" si="413"/>
        <v>16545.881539351853</v>
      </c>
      <c r="K3799">
        <v>1426972165</v>
      </c>
      <c r="L3799" s="8">
        <f t="shared" si="413"/>
        <v>16515.881539351853</v>
      </c>
      <c r="M3799" s="10">
        <f t="shared" si="414"/>
        <v>16545.881539351853</v>
      </c>
      <c r="N3799" s="11">
        <f t="shared" si="415"/>
        <v>16545.881539351853</v>
      </c>
      <c r="O3799" s="10">
        <f t="shared" si="416"/>
        <v>16515.881539351853</v>
      </c>
      <c r="P3799" s="11">
        <f t="shared" si="417"/>
        <v>16515.881539351853</v>
      </c>
      <c r="Q3799" t="b">
        <v>0</v>
      </c>
      <c r="R3799">
        <v>37</v>
      </c>
      <c r="S3799" t="b">
        <v>0</v>
      </c>
      <c r="T3799" t="s">
        <v>8303</v>
      </c>
      <c r="U3799" s="5">
        <f>E3799/D3799</f>
        <v>0.89666666666666661</v>
      </c>
      <c r="V3799" s="6">
        <f>E3799/R3799</f>
        <v>145.40540540540542</v>
      </c>
      <c r="W3799" t="str">
        <f t="shared" si="418"/>
        <v>theater</v>
      </c>
      <c r="X3799" t="str">
        <f t="shared" si="419"/>
        <v>musical</v>
      </c>
    </row>
    <row r="3800" spans="1:2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 s="8">
        <f t="shared" si="413"/>
        <v>16292.722777777779</v>
      </c>
      <c r="K3800">
        <v>1405099248</v>
      </c>
      <c r="L3800" s="8">
        <f t="shared" si="413"/>
        <v>16262.722777777779</v>
      </c>
      <c r="M3800" s="10">
        <f t="shared" si="414"/>
        <v>16292.722777777779</v>
      </c>
      <c r="N3800" s="11">
        <f t="shared" si="415"/>
        <v>16292.722777777779</v>
      </c>
      <c r="O3800" s="10">
        <f t="shared" si="416"/>
        <v>16262.722777777779</v>
      </c>
      <c r="P3800" s="11">
        <f t="shared" si="417"/>
        <v>16262.722777777779</v>
      </c>
      <c r="Q3800" t="b">
        <v>0</v>
      </c>
      <c r="R3800">
        <v>5</v>
      </c>
      <c r="S3800" t="b">
        <v>0</v>
      </c>
      <c r="T3800" t="s">
        <v>8303</v>
      </c>
      <c r="U3800" s="5">
        <f>E3800/D3800</f>
        <v>1.4642857142857143E-2</v>
      </c>
      <c r="V3800" s="6">
        <f>E3800/R3800</f>
        <v>205</v>
      </c>
      <c r="W3800" t="str">
        <f t="shared" si="418"/>
        <v>theater</v>
      </c>
      <c r="X3800" t="str">
        <f t="shared" si="419"/>
        <v>musical</v>
      </c>
    </row>
    <row r="3801" spans="1:2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8219</v>
      </c>
      <c r="G3801" t="s">
        <v>8222</v>
      </c>
      <c r="H3801" t="s">
        <v>8244</v>
      </c>
      <c r="I3801">
        <v>1457734843</v>
      </c>
      <c r="J3801" s="8">
        <f t="shared" si="413"/>
        <v>16871.93105324074</v>
      </c>
      <c r="K3801">
        <v>1455142843</v>
      </c>
      <c r="L3801" s="8">
        <f t="shared" si="413"/>
        <v>16841.93105324074</v>
      </c>
      <c r="M3801" s="10">
        <f t="shared" si="414"/>
        <v>16871.93105324074</v>
      </c>
      <c r="N3801" s="11">
        <f t="shared" si="415"/>
        <v>16871.93105324074</v>
      </c>
      <c r="O3801" s="10">
        <f t="shared" si="416"/>
        <v>16841.93105324074</v>
      </c>
      <c r="P3801" s="11">
        <f t="shared" si="417"/>
        <v>16841.93105324074</v>
      </c>
      <c r="Q3801" t="b">
        <v>0</v>
      </c>
      <c r="R3801">
        <v>4</v>
      </c>
      <c r="S3801" t="b">
        <v>0</v>
      </c>
      <c r="T3801" t="s">
        <v>8303</v>
      </c>
      <c r="U3801" s="5">
        <f>E3801/D3801</f>
        <v>4.02E-2</v>
      </c>
      <c r="V3801" s="6">
        <f>E3801/R3801</f>
        <v>100.5</v>
      </c>
      <c r="W3801" t="str">
        <f t="shared" si="418"/>
        <v>theater</v>
      </c>
      <c r="X3801" t="str">
        <f t="shared" si="419"/>
        <v>musical</v>
      </c>
    </row>
    <row r="3802" spans="1:2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8219</v>
      </c>
      <c r="G3802" t="s">
        <v>8222</v>
      </c>
      <c r="H3802" t="s">
        <v>8244</v>
      </c>
      <c r="I3802">
        <v>1420952340</v>
      </c>
      <c r="J3802" s="8">
        <f t="shared" si="413"/>
        <v>16446.207638888889</v>
      </c>
      <c r="K3802">
        <v>1418146883</v>
      </c>
      <c r="L3802" s="8">
        <f t="shared" si="413"/>
        <v>16413.73707175926</v>
      </c>
      <c r="M3802" s="10">
        <f t="shared" si="414"/>
        <v>16446.207638888889</v>
      </c>
      <c r="N3802" s="11">
        <f t="shared" si="415"/>
        <v>16446.207638888889</v>
      </c>
      <c r="O3802" s="10">
        <f t="shared" si="416"/>
        <v>16413.73707175926</v>
      </c>
      <c r="P3802" s="11">
        <f t="shared" si="417"/>
        <v>16413.73707175926</v>
      </c>
      <c r="Q3802" t="b">
        <v>0</v>
      </c>
      <c r="R3802">
        <v>16</v>
      </c>
      <c r="S3802" t="b">
        <v>0</v>
      </c>
      <c r="T3802" t="s">
        <v>8303</v>
      </c>
      <c r="U3802" s="5">
        <f>E3802/D3802</f>
        <v>4.0045454545454544E-2</v>
      </c>
      <c r="V3802" s="6">
        <f>E3802/R3802</f>
        <v>55.0625</v>
      </c>
      <c r="W3802" t="str">
        <f t="shared" si="418"/>
        <v>theater</v>
      </c>
      <c r="X3802" t="str">
        <f t="shared" si="419"/>
        <v>musical</v>
      </c>
    </row>
    <row r="3803" spans="1:2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8219</v>
      </c>
      <c r="G3803" t="s">
        <v>8222</v>
      </c>
      <c r="H3803" t="s">
        <v>8244</v>
      </c>
      <c r="I3803">
        <v>1420215216</v>
      </c>
      <c r="J3803" s="8">
        <f t="shared" si="413"/>
        <v>16437.676111111112</v>
      </c>
      <c r="K3803">
        <v>1417536816</v>
      </c>
      <c r="L3803" s="8">
        <f t="shared" si="413"/>
        <v>16406.676111111112</v>
      </c>
      <c r="M3803" s="10">
        <f t="shared" si="414"/>
        <v>16437.676111111112</v>
      </c>
      <c r="N3803" s="11">
        <f t="shared" si="415"/>
        <v>16437.676111111112</v>
      </c>
      <c r="O3803" s="10">
        <f t="shared" si="416"/>
        <v>16406.676111111112</v>
      </c>
      <c r="P3803" s="11">
        <f t="shared" si="417"/>
        <v>16406.676111111112</v>
      </c>
      <c r="Q3803" t="b">
        <v>0</v>
      </c>
      <c r="R3803">
        <v>9</v>
      </c>
      <c r="S3803" t="b">
        <v>0</v>
      </c>
      <c r="T3803" t="s">
        <v>8303</v>
      </c>
      <c r="U3803" s="5">
        <f>E3803/D3803</f>
        <v>8.5199999999999998E-2</v>
      </c>
      <c r="V3803" s="6">
        <f>E3803/R3803</f>
        <v>47.333333333333336</v>
      </c>
      <c r="W3803" t="str">
        <f t="shared" si="418"/>
        <v>theater</v>
      </c>
      <c r="X3803" t="str">
        <f t="shared" si="419"/>
        <v>musical</v>
      </c>
    </row>
    <row r="3804" spans="1:2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8219</v>
      </c>
      <c r="G3804" t="s">
        <v>8222</v>
      </c>
      <c r="H3804" t="s">
        <v>8244</v>
      </c>
      <c r="I3804">
        <v>1445482906</v>
      </c>
      <c r="J3804" s="8">
        <f t="shared" si="413"/>
        <v>16730.126226851851</v>
      </c>
      <c r="K3804">
        <v>1442890906</v>
      </c>
      <c r="L3804" s="8">
        <f t="shared" si="413"/>
        <v>16700.126226851851</v>
      </c>
      <c r="M3804" s="10">
        <f t="shared" si="414"/>
        <v>16730.126226851851</v>
      </c>
      <c r="N3804" s="11">
        <f t="shared" si="415"/>
        <v>16730.126226851851</v>
      </c>
      <c r="O3804" s="10">
        <f t="shared" si="416"/>
        <v>16700.126226851851</v>
      </c>
      <c r="P3804" s="11">
        <f t="shared" si="417"/>
        <v>16700.126226851851</v>
      </c>
      <c r="Q3804" t="b">
        <v>0</v>
      </c>
      <c r="R3804">
        <v>0</v>
      </c>
      <c r="S3804" t="b">
        <v>0</v>
      </c>
      <c r="T3804" t="s">
        <v>8303</v>
      </c>
      <c r="U3804" s="5">
        <f>E3804/D3804</f>
        <v>0</v>
      </c>
      <c r="V3804" s="6" t="e">
        <f>E3804/R3804</f>
        <v>#DIV/0!</v>
      </c>
      <c r="W3804" t="str">
        <f t="shared" si="418"/>
        <v>theater</v>
      </c>
      <c r="X3804" t="str">
        <f t="shared" si="419"/>
        <v>musical</v>
      </c>
    </row>
    <row r="3805" spans="1:2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 s="8">
        <f t="shared" si="413"/>
        <v>16864.971851851853</v>
      </c>
      <c r="K3805">
        <v>1454541568</v>
      </c>
      <c r="L3805" s="8">
        <f t="shared" si="413"/>
        <v>16834.971851851853</v>
      </c>
      <c r="M3805" s="10">
        <f t="shared" si="414"/>
        <v>16864.971851851853</v>
      </c>
      <c r="N3805" s="11">
        <f t="shared" si="415"/>
        <v>16864.971851851853</v>
      </c>
      <c r="O3805" s="10">
        <f t="shared" si="416"/>
        <v>16834.971851851853</v>
      </c>
      <c r="P3805" s="11">
        <f t="shared" si="417"/>
        <v>16834.971851851853</v>
      </c>
      <c r="Q3805" t="b">
        <v>0</v>
      </c>
      <c r="R3805">
        <v>40</v>
      </c>
      <c r="S3805" t="b">
        <v>0</v>
      </c>
      <c r="T3805" t="s">
        <v>8303</v>
      </c>
      <c r="U3805" s="5">
        <f>E3805/D3805</f>
        <v>0.19650000000000001</v>
      </c>
      <c r="V3805" s="6">
        <f>E3805/R3805</f>
        <v>58.95</v>
      </c>
      <c r="W3805" t="str">
        <f t="shared" si="418"/>
        <v>theater</v>
      </c>
      <c r="X3805" t="str">
        <f t="shared" si="419"/>
        <v>musical</v>
      </c>
    </row>
    <row r="3806" spans="1:2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8219</v>
      </c>
      <c r="G3806" t="s">
        <v>8222</v>
      </c>
      <c r="H3806" t="s">
        <v>8244</v>
      </c>
      <c r="I3806">
        <v>1469948400</v>
      </c>
      <c r="J3806" s="8">
        <f t="shared" si="413"/>
        <v>17013.291666666668</v>
      </c>
      <c r="K3806">
        <v>1465172024</v>
      </c>
      <c r="L3806" s="8">
        <f t="shared" si="413"/>
        <v>16958.009537037036</v>
      </c>
      <c r="M3806" s="10">
        <f t="shared" si="414"/>
        <v>17013.291666666668</v>
      </c>
      <c r="N3806" s="11">
        <f t="shared" si="415"/>
        <v>17013.291666666668</v>
      </c>
      <c r="O3806" s="10">
        <f t="shared" si="416"/>
        <v>16958.009537037036</v>
      </c>
      <c r="P3806" s="11">
        <f t="shared" si="417"/>
        <v>16958.009537037036</v>
      </c>
      <c r="Q3806" t="b">
        <v>0</v>
      </c>
      <c r="R3806">
        <v>0</v>
      </c>
      <c r="S3806" t="b">
        <v>0</v>
      </c>
      <c r="T3806" t="s">
        <v>8303</v>
      </c>
      <c r="U3806" s="5">
        <f>E3806/D3806</f>
        <v>0</v>
      </c>
      <c r="V3806" s="6" t="e">
        <f>E3806/R3806</f>
        <v>#DIV/0!</v>
      </c>
      <c r="W3806" t="str">
        <f t="shared" si="418"/>
        <v>theater</v>
      </c>
      <c r="X3806" t="str">
        <f t="shared" si="419"/>
        <v>musical</v>
      </c>
    </row>
    <row r="3807" spans="1:2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8219</v>
      </c>
      <c r="G3807" t="s">
        <v>8222</v>
      </c>
      <c r="H3807" t="s">
        <v>8244</v>
      </c>
      <c r="I3807">
        <v>1411852640</v>
      </c>
      <c r="J3807" s="8">
        <f t="shared" si="413"/>
        <v>16340.887037037035</v>
      </c>
      <c r="K3807">
        <v>1406668640</v>
      </c>
      <c r="L3807" s="8">
        <f t="shared" si="413"/>
        <v>16280.887037037035</v>
      </c>
      <c r="M3807" s="10">
        <f t="shared" si="414"/>
        <v>16340.887037037035</v>
      </c>
      <c r="N3807" s="11">
        <f t="shared" si="415"/>
        <v>16340.887037037035</v>
      </c>
      <c r="O3807" s="10">
        <f t="shared" si="416"/>
        <v>16280.887037037035</v>
      </c>
      <c r="P3807" s="11">
        <f t="shared" si="417"/>
        <v>16280.887037037035</v>
      </c>
      <c r="Q3807" t="b">
        <v>0</v>
      </c>
      <c r="R3807">
        <v>2</v>
      </c>
      <c r="S3807" t="b">
        <v>0</v>
      </c>
      <c r="T3807" t="s">
        <v>8303</v>
      </c>
      <c r="U3807" s="5">
        <f>E3807/D3807</f>
        <v>2.0000000000000002E-5</v>
      </c>
      <c r="V3807" s="6">
        <f>E3807/R3807</f>
        <v>1.5</v>
      </c>
      <c r="W3807" t="str">
        <f t="shared" si="418"/>
        <v>theater</v>
      </c>
      <c r="X3807" t="str">
        <f t="shared" si="419"/>
        <v>musical</v>
      </c>
    </row>
    <row r="3808" spans="1:2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8219</v>
      </c>
      <c r="G3808" t="s">
        <v>8224</v>
      </c>
      <c r="H3808" t="s">
        <v>8246</v>
      </c>
      <c r="I3808">
        <v>1404022381</v>
      </c>
      <c r="J3808" s="8">
        <f t="shared" si="413"/>
        <v>16250.259039351849</v>
      </c>
      <c r="K3808">
        <v>1402294381</v>
      </c>
      <c r="L3808" s="8">
        <f t="shared" si="413"/>
        <v>16230.259039351849</v>
      </c>
      <c r="M3808" s="10">
        <f t="shared" si="414"/>
        <v>16250.259039351849</v>
      </c>
      <c r="N3808" s="11">
        <f t="shared" si="415"/>
        <v>16250.259039351849</v>
      </c>
      <c r="O3808" s="10">
        <f t="shared" si="416"/>
        <v>16230.259039351849</v>
      </c>
      <c r="P3808" s="11">
        <f t="shared" si="417"/>
        <v>16230.259039351849</v>
      </c>
      <c r="Q3808" t="b">
        <v>0</v>
      </c>
      <c r="R3808">
        <v>1</v>
      </c>
      <c r="S3808" t="b">
        <v>0</v>
      </c>
      <c r="T3808" t="s">
        <v>8303</v>
      </c>
      <c r="U3808" s="5">
        <f>E3808/D3808</f>
        <v>6.6666666666666664E-4</v>
      </c>
      <c r="V3808" s="6">
        <f>E3808/R3808</f>
        <v>5</v>
      </c>
      <c r="W3808" t="str">
        <f t="shared" si="418"/>
        <v>theater</v>
      </c>
      <c r="X3808" t="str">
        <f t="shared" si="419"/>
        <v>musical</v>
      </c>
    </row>
    <row r="3809" spans="1:2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8219</v>
      </c>
      <c r="G3809" t="s">
        <v>8222</v>
      </c>
      <c r="H3809" t="s">
        <v>8244</v>
      </c>
      <c r="I3809">
        <v>1428097739</v>
      </c>
      <c r="J3809" s="8">
        <f t="shared" si="413"/>
        <v>16528.909016203706</v>
      </c>
      <c r="K3809">
        <v>1427492939</v>
      </c>
      <c r="L3809" s="8">
        <f t="shared" si="413"/>
        <v>16521.909016203706</v>
      </c>
      <c r="M3809" s="10">
        <f t="shared" si="414"/>
        <v>16528.909016203706</v>
      </c>
      <c r="N3809" s="11">
        <f t="shared" si="415"/>
        <v>16528.909016203706</v>
      </c>
      <c r="O3809" s="10">
        <f t="shared" si="416"/>
        <v>16521.909016203706</v>
      </c>
      <c r="P3809" s="11">
        <f t="shared" si="417"/>
        <v>16521.909016203706</v>
      </c>
      <c r="Q3809" t="b">
        <v>0</v>
      </c>
      <c r="R3809">
        <v>9</v>
      </c>
      <c r="S3809" t="b">
        <v>0</v>
      </c>
      <c r="T3809" t="s">
        <v>8303</v>
      </c>
      <c r="U3809" s="5">
        <f>E3809/D3809</f>
        <v>0.30333333333333334</v>
      </c>
      <c r="V3809" s="6">
        <f>E3809/R3809</f>
        <v>50.555555555555557</v>
      </c>
      <c r="W3809" t="str">
        <f t="shared" si="418"/>
        <v>theater</v>
      </c>
      <c r="X3809" t="str">
        <f t="shared" si="419"/>
        <v>musical</v>
      </c>
    </row>
    <row r="3810" spans="1:2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8223</v>
      </c>
      <c r="H3810" t="s">
        <v>8245</v>
      </c>
      <c r="I3810">
        <v>1429955619</v>
      </c>
      <c r="J3810" s="8">
        <f t="shared" si="413"/>
        <v>16550.412256944444</v>
      </c>
      <c r="K3810">
        <v>1424775219</v>
      </c>
      <c r="L3810" s="8">
        <f t="shared" si="413"/>
        <v>16490.453923611112</v>
      </c>
      <c r="M3810" s="10">
        <f t="shared" si="414"/>
        <v>16550.412256944444</v>
      </c>
      <c r="N3810" s="11">
        <f t="shared" si="415"/>
        <v>16550.412256944444</v>
      </c>
      <c r="O3810" s="10">
        <f t="shared" si="416"/>
        <v>16490.453923611112</v>
      </c>
      <c r="P3810" s="11">
        <f t="shared" si="417"/>
        <v>16490.453923611112</v>
      </c>
      <c r="Q3810" t="b">
        <v>0</v>
      </c>
      <c r="R3810">
        <v>24</v>
      </c>
      <c r="S3810" t="b">
        <v>1</v>
      </c>
      <c r="T3810" t="s">
        <v>8269</v>
      </c>
      <c r="U3810" s="5">
        <f>E3810/D3810</f>
        <v>1</v>
      </c>
      <c r="V3810" s="6">
        <f>E3810/R3810</f>
        <v>41.666666666666664</v>
      </c>
      <c r="W3810" t="str">
        <f t="shared" si="418"/>
        <v>theater</v>
      </c>
      <c r="X3810" t="str">
        <f t="shared" si="419"/>
        <v>plays</v>
      </c>
    </row>
    <row r="3811" spans="1:2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8223</v>
      </c>
      <c r="H3811" t="s">
        <v>8245</v>
      </c>
      <c r="I3811">
        <v>1406761200</v>
      </c>
      <c r="J3811" s="8">
        <f t="shared" si="413"/>
        <v>16281.958333333334</v>
      </c>
      <c r="K3811">
        <v>1402403907</v>
      </c>
      <c r="L3811" s="8">
        <f t="shared" si="413"/>
        <v>16231.526701388888</v>
      </c>
      <c r="M3811" s="10">
        <f t="shared" si="414"/>
        <v>16281.958333333334</v>
      </c>
      <c r="N3811" s="11">
        <f t="shared" si="415"/>
        <v>16281.958333333334</v>
      </c>
      <c r="O3811" s="10">
        <f t="shared" si="416"/>
        <v>16231.526701388888</v>
      </c>
      <c r="P3811" s="11">
        <f t="shared" si="417"/>
        <v>16231.526701388888</v>
      </c>
      <c r="Q3811" t="b">
        <v>0</v>
      </c>
      <c r="R3811">
        <v>38</v>
      </c>
      <c r="S3811" t="b">
        <v>1</v>
      </c>
      <c r="T3811" t="s">
        <v>8269</v>
      </c>
      <c r="U3811" s="5">
        <f>E3811/D3811</f>
        <v>1.0125</v>
      </c>
      <c r="V3811" s="6">
        <f>E3811/R3811</f>
        <v>53.289473684210527</v>
      </c>
      <c r="W3811" t="str">
        <f t="shared" si="418"/>
        <v>theater</v>
      </c>
      <c r="X3811" t="str">
        <f t="shared" si="419"/>
        <v>plays</v>
      </c>
    </row>
    <row r="3812" spans="1:2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8222</v>
      </c>
      <c r="H3812" t="s">
        <v>8244</v>
      </c>
      <c r="I3812">
        <v>1426965758</v>
      </c>
      <c r="J3812" s="8">
        <f t="shared" si="413"/>
        <v>16515.80738425926</v>
      </c>
      <c r="K3812">
        <v>1424377358</v>
      </c>
      <c r="L3812" s="8">
        <f t="shared" si="413"/>
        <v>16485.849050925925</v>
      </c>
      <c r="M3812" s="10">
        <f t="shared" si="414"/>
        <v>16515.80738425926</v>
      </c>
      <c r="N3812" s="11">
        <f t="shared" si="415"/>
        <v>16515.80738425926</v>
      </c>
      <c r="O3812" s="10">
        <f t="shared" si="416"/>
        <v>16485.849050925925</v>
      </c>
      <c r="P3812" s="11">
        <f t="shared" si="417"/>
        <v>16485.849050925925</v>
      </c>
      <c r="Q3812" t="b">
        <v>0</v>
      </c>
      <c r="R3812">
        <v>26</v>
      </c>
      <c r="S3812" t="b">
        <v>1</v>
      </c>
      <c r="T3812" t="s">
        <v>8269</v>
      </c>
      <c r="U3812" s="5">
        <f>E3812/D3812</f>
        <v>1.2173333333333334</v>
      </c>
      <c r="V3812" s="6">
        <f>E3812/R3812</f>
        <v>70.230769230769226</v>
      </c>
      <c r="W3812" t="str">
        <f t="shared" si="418"/>
        <v>theater</v>
      </c>
      <c r="X3812" t="str">
        <f t="shared" si="419"/>
        <v>plays</v>
      </c>
    </row>
    <row r="3813" spans="1:2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8223</v>
      </c>
      <c r="H3813" t="s">
        <v>8245</v>
      </c>
      <c r="I3813">
        <v>1464692400</v>
      </c>
      <c r="J3813" s="8">
        <f t="shared" si="413"/>
        <v>16952.458333333332</v>
      </c>
      <c r="K3813">
        <v>1461769373</v>
      </c>
      <c r="L3813" s="8">
        <f t="shared" si="413"/>
        <v>16918.627002314814</v>
      </c>
      <c r="M3813" s="10">
        <f t="shared" si="414"/>
        <v>16952.458333333332</v>
      </c>
      <c r="N3813" s="11">
        <f t="shared" si="415"/>
        <v>16952.458333333332</v>
      </c>
      <c r="O3813" s="10">
        <f t="shared" si="416"/>
        <v>16918.627002314814</v>
      </c>
      <c r="P3813" s="11">
        <f t="shared" si="417"/>
        <v>16918.627002314814</v>
      </c>
      <c r="Q3813" t="b">
        <v>0</v>
      </c>
      <c r="R3813">
        <v>19</v>
      </c>
      <c r="S3813" t="b">
        <v>1</v>
      </c>
      <c r="T3813" t="s">
        <v>8269</v>
      </c>
      <c r="U3813" s="5">
        <f>E3813/D3813</f>
        <v>3.3</v>
      </c>
      <c r="V3813" s="6">
        <f>E3813/R3813</f>
        <v>43.421052631578945</v>
      </c>
      <c r="W3813" t="str">
        <f t="shared" si="418"/>
        <v>theater</v>
      </c>
      <c r="X3813" t="str">
        <f t="shared" si="419"/>
        <v>plays</v>
      </c>
    </row>
    <row r="3814" spans="1:2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8227</v>
      </c>
      <c r="H3814" t="s">
        <v>8249</v>
      </c>
      <c r="I3814">
        <v>1433131140</v>
      </c>
      <c r="J3814" s="8">
        <f t="shared" si="413"/>
        <v>16587.165972222221</v>
      </c>
      <c r="K3814">
        <v>1429120908</v>
      </c>
      <c r="L3814" s="8">
        <f t="shared" si="413"/>
        <v>16540.751250000001</v>
      </c>
      <c r="M3814" s="10">
        <f t="shared" si="414"/>
        <v>16587.165972222221</v>
      </c>
      <c r="N3814" s="11">
        <f t="shared" si="415"/>
        <v>16587.165972222221</v>
      </c>
      <c r="O3814" s="10">
        <f t="shared" si="416"/>
        <v>16540.751250000001</v>
      </c>
      <c r="P3814" s="11">
        <f t="shared" si="417"/>
        <v>16540.751250000001</v>
      </c>
      <c r="Q3814" t="b">
        <v>0</v>
      </c>
      <c r="R3814">
        <v>11</v>
      </c>
      <c r="S3814" t="b">
        <v>1</v>
      </c>
      <c r="T3814" t="s">
        <v>8269</v>
      </c>
      <c r="U3814" s="5">
        <f>E3814/D3814</f>
        <v>1.0954999999999999</v>
      </c>
      <c r="V3814" s="6">
        <f>E3814/R3814</f>
        <v>199.18181818181819</v>
      </c>
      <c r="W3814" t="str">
        <f t="shared" si="418"/>
        <v>theater</v>
      </c>
      <c r="X3814" t="str">
        <f t="shared" si="419"/>
        <v>plays</v>
      </c>
    </row>
    <row r="3815" spans="1:2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8222</v>
      </c>
      <c r="H3815" t="s">
        <v>8244</v>
      </c>
      <c r="I3815">
        <v>1465940580</v>
      </c>
      <c r="J3815" s="8">
        <f t="shared" si="413"/>
        <v>16966.90486111111</v>
      </c>
      <c r="K3815">
        <v>1462603021</v>
      </c>
      <c r="L3815" s="8">
        <f t="shared" si="413"/>
        <v>16928.275706018518</v>
      </c>
      <c r="M3815" s="10">
        <f t="shared" si="414"/>
        <v>16966.90486111111</v>
      </c>
      <c r="N3815" s="11">
        <f t="shared" si="415"/>
        <v>16966.90486111111</v>
      </c>
      <c r="O3815" s="10">
        <f t="shared" si="416"/>
        <v>16928.275706018518</v>
      </c>
      <c r="P3815" s="11">
        <f t="shared" si="417"/>
        <v>16928.275706018518</v>
      </c>
      <c r="Q3815" t="b">
        <v>0</v>
      </c>
      <c r="R3815">
        <v>27</v>
      </c>
      <c r="S3815" t="b">
        <v>1</v>
      </c>
      <c r="T3815" t="s">
        <v>8269</v>
      </c>
      <c r="U3815" s="5">
        <f>E3815/D3815</f>
        <v>1.0095190476190474</v>
      </c>
      <c r="V3815" s="6">
        <f>E3815/R3815</f>
        <v>78.518148148148143</v>
      </c>
      <c r="W3815" t="str">
        <f t="shared" si="418"/>
        <v>theater</v>
      </c>
      <c r="X3815" t="str">
        <f t="shared" si="419"/>
        <v>plays</v>
      </c>
    </row>
    <row r="3816" spans="1:2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8222</v>
      </c>
      <c r="H3816" t="s">
        <v>8244</v>
      </c>
      <c r="I3816">
        <v>1427860740</v>
      </c>
      <c r="J3816" s="8">
        <f t="shared" si="413"/>
        <v>16526.165972222221</v>
      </c>
      <c r="K3816">
        <v>1424727712</v>
      </c>
      <c r="L3816" s="8">
        <f t="shared" si="413"/>
        <v>16489.904074074075</v>
      </c>
      <c r="M3816" s="10">
        <f t="shared" si="414"/>
        <v>16526.165972222221</v>
      </c>
      <c r="N3816" s="11">
        <f t="shared" si="415"/>
        <v>16526.165972222221</v>
      </c>
      <c r="O3816" s="10">
        <f t="shared" si="416"/>
        <v>16489.904074074075</v>
      </c>
      <c r="P3816" s="11">
        <f t="shared" si="417"/>
        <v>16489.904074074075</v>
      </c>
      <c r="Q3816" t="b">
        <v>0</v>
      </c>
      <c r="R3816">
        <v>34</v>
      </c>
      <c r="S3816" t="b">
        <v>1</v>
      </c>
      <c r="T3816" t="s">
        <v>8269</v>
      </c>
      <c r="U3816" s="5">
        <f>E3816/D3816</f>
        <v>1.4013333333333333</v>
      </c>
      <c r="V3816" s="6">
        <f>E3816/R3816</f>
        <v>61.823529411764703</v>
      </c>
      <c r="W3816" t="str">
        <f t="shared" si="418"/>
        <v>theater</v>
      </c>
      <c r="X3816" t="str">
        <f t="shared" si="419"/>
        <v>plays</v>
      </c>
    </row>
    <row r="3817" spans="1:2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8223</v>
      </c>
      <c r="H3817" t="s">
        <v>8245</v>
      </c>
      <c r="I3817">
        <v>1440111600</v>
      </c>
      <c r="J3817" s="8">
        <f t="shared" si="413"/>
        <v>16667.958333333332</v>
      </c>
      <c r="K3817">
        <v>1437545657</v>
      </c>
      <c r="L3817" s="8">
        <f t="shared" si="413"/>
        <v>16638.259918981483</v>
      </c>
      <c r="M3817" s="10">
        <f t="shared" si="414"/>
        <v>16667.958333333332</v>
      </c>
      <c r="N3817" s="11">
        <f t="shared" si="415"/>
        <v>16667.958333333332</v>
      </c>
      <c r="O3817" s="10">
        <f t="shared" si="416"/>
        <v>16638.259918981483</v>
      </c>
      <c r="P3817" s="11">
        <f t="shared" si="417"/>
        <v>16638.259918981483</v>
      </c>
      <c r="Q3817" t="b">
        <v>0</v>
      </c>
      <c r="R3817">
        <v>20</v>
      </c>
      <c r="S3817" t="b">
        <v>1</v>
      </c>
      <c r="T3817" t="s">
        <v>8269</v>
      </c>
      <c r="U3817" s="5">
        <f>E3817/D3817</f>
        <v>1.0000100000000001</v>
      </c>
      <c r="V3817" s="6">
        <f>E3817/R3817</f>
        <v>50.000500000000002</v>
      </c>
      <c r="W3817" t="str">
        <f t="shared" si="418"/>
        <v>theater</v>
      </c>
      <c r="X3817" t="str">
        <f t="shared" si="419"/>
        <v>plays</v>
      </c>
    </row>
    <row r="3818" spans="1:2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8222</v>
      </c>
      <c r="H3818" t="s">
        <v>8244</v>
      </c>
      <c r="I3818">
        <v>1405614823</v>
      </c>
      <c r="J3818" s="8">
        <f t="shared" si="413"/>
        <v>16268.690081018518</v>
      </c>
      <c r="K3818">
        <v>1403022823</v>
      </c>
      <c r="L3818" s="8">
        <f t="shared" si="413"/>
        <v>16238.690081018518</v>
      </c>
      <c r="M3818" s="10">
        <f t="shared" si="414"/>
        <v>16268.690081018518</v>
      </c>
      <c r="N3818" s="11">
        <f t="shared" si="415"/>
        <v>16268.690081018518</v>
      </c>
      <c r="O3818" s="10">
        <f t="shared" si="416"/>
        <v>16238.690081018518</v>
      </c>
      <c r="P3818" s="11">
        <f t="shared" si="417"/>
        <v>16238.690081018518</v>
      </c>
      <c r="Q3818" t="b">
        <v>0</v>
      </c>
      <c r="R3818">
        <v>37</v>
      </c>
      <c r="S3818" t="b">
        <v>1</v>
      </c>
      <c r="T3818" t="s">
        <v>8269</v>
      </c>
      <c r="U3818" s="5">
        <f>E3818/D3818</f>
        <v>1.19238</v>
      </c>
      <c r="V3818" s="6">
        <f>E3818/R3818</f>
        <v>48.339729729729726</v>
      </c>
      <c r="W3818" t="str">
        <f t="shared" si="418"/>
        <v>theater</v>
      </c>
      <c r="X3818" t="str">
        <f t="shared" si="419"/>
        <v>plays</v>
      </c>
    </row>
    <row r="3819" spans="1:2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8222</v>
      </c>
      <c r="H3819" t="s">
        <v>8244</v>
      </c>
      <c r="I3819">
        <v>1445659140</v>
      </c>
      <c r="J3819" s="8">
        <f t="shared" si="413"/>
        <v>16732.165972222221</v>
      </c>
      <c r="K3819">
        <v>1444236216</v>
      </c>
      <c r="L3819" s="8">
        <f t="shared" si="413"/>
        <v>16715.696944444444</v>
      </c>
      <c r="M3819" s="10">
        <f t="shared" si="414"/>
        <v>16732.165972222221</v>
      </c>
      <c r="N3819" s="11">
        <f t="shared" si="415"/>
        <v>16732.165972222221</v>
      </c>
      <c r="O3819" s="10">
        <f t="shared" si="416"/>
        <v>16715.696944444444</v>
      </c>
      <c r="P3819" s="11">
        <f t="shared" si="417"/>
        <v>16715.696944444444</v>
      </c>
      <c r="Q3819" t="b">
        <v>0</v>
      </c>
      <c r="R3819">
        <v>20</v>
      </c>
      <c r="S3819" t="b">
        <v>1</v>
      </c>
      <c r="T3819" t="s">
        <v>8269</v>
      </c>
      <c r="U3819" s="5">
        <f>E3819/D3819</f>
        <v>1.0725</v>
      </c>
      <c r="V3819" s="6">
        <f>E3819/R3819</f>
        <v>107.25</v>
      </c>
      <c r="W3819" t="str">
        <f t="shared" si="418"/>
        <v>theater</v>
      </c>
      <c r="X3819" t="str">
        <f t="shared" si="419"/>
        <v>plays</v>
      </c>
    </row>
    <row r="3820" spans="1:2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8222</v>
      </c>
      <c r="H3820" t="s">
        <v>8244</v>
      </c>
      <c r="I3820">
        <v>1426187582</v>
      </c>
      <c r="J3820" s="8">
        <f t="shared" si="413"/>
        <v>16506.800717592592</v>
      </c>
      <c r="K3820">
        <v>1423599182</v>
      </c>
      <c r="L3820" s="8">
        <f t="shared" si="413"/>
        <v>16476.84238425926</v>
      </c>
      <c r="M3820" s="10">
        <f t="shared" si="414"/>
        <v>16506.800717592592</v>
      </c>
      <c r="N3820" s="11">
        <f t="shared" si="415"/>
        <v>16506.800717592592</v>
      </c>
      <c r="O3820" s="10">
        <f t="shared" si="416"/>
        <v>16476.84238425926</v>
      </c>
      <c r="P3820" s="11">
        <f t="shared" si="417"/>
        <v>16476.84238425926</v>
      </c>
      <c r="Q3820" t="b">
        <v>0</v>
      </c>
      <c r="R3820">
        <v>10</v>
      </c>
      <c r="S3820" t="b">
        <v>1</v>
      </c>
      <c r="T3820" t="s">
        <v>8269</v>
      </c>
      <c r="U3820" s="5">
        <f>E3820/D3820</f>
        <v>2.2799999999999998</v>
      </c>
      <c r="V3820" s="6">
        <f>E3820/R3820</f>
        <v>57</v>
      </c>
      <c r="W3820" t="str">
        <f t="shared" si="418"/>
        <v>theater</v>
      </c>
      <c r="X3820" t="str">
        <f t="shared" si="419"/>
        <v>plays</v>
      </c>
    </row>
    <row r="3821" spans="1:2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8222</v>
      </c>
      <c r="H3821" t="s">
        <v>8244</v>
      </c>
      <c r="I3821">
        <v>1437166920</v>
      </c>
      <c r="J3821" s="8">
        <f t="shared" si="413"/>
        <v>16633.87638888889</v>
      </c>
      <c r="K3821">
        <v>1435554104</v>
      </c>
      <c r="L3821" s="8">
        <f t="shared" si="413"/>
        <v>16615.209537037037</v>
      </c>
      <c r="M3821" s="10">
        <f t="shared" si="414"/>
        <v>16633.87638888889</v>
      </c>
      <c r="N3821" s="11">
        <f t="shared" si="415"/>
        <v>16633.87638888889</v>
      </c>
      <c r="O3821" s="10">
        <f t="shared" si="416"/>
        <v>16615.209537037037</v>
      </c>
      <c r="P3821" s="11">
        <f t="shared" si="417"/>
        <v>16615.209537037037</v>
      </c>
      <c r="Q3821" t="b">
        <v>0</v>
      </c>
      <c r="R3821">
        <v>26</v>
      </c>
      <c r="S3821" t="b">
        <v>1</v>
      </c>
      <c r="T3821" t="s">
        <v>8269</v>
      </c>
      <c r="U3821" s="5">
        <f>E3821/D3821</f>
        <v>1.0640000000000001</v>
      </c>
      <c r="V3821" s="6">
        <f>E3821/R3821</f>
        <v>40.92307692307692</v>
      </c>
      <c r="W3821" t="str">
        <f t="shared" si="418"/>
        <v>theater</v>
      </c>
      <c r="X3821" t="str">
        <f t="shared" si="419"/>
        <v>plays</v>
      </c>
    </row>
    <row r="3822" spans="1:2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8223</v>
      </c>
      <c r="H3822" t="s">
        <v>8245</v>
      </c>
      <c r="I3822">
        <v>1436110717</v>
      </c>
      <c r="J3822" s="8">
        <f t="shared" si="413"/>
        <v>16621.65181712963</v>
      </c>
      <c r="K3822">
        <v>1433518717</v>
      </c>
      <c r="L3822" s="8">
        <f t="shared" si="413"/>
        <v>16591.65181712963</v>
      </c>
      <c r="M3822" s="10">
        <f t="shared" si="414"/>
        <v>16621.65181712963</v>
      </c>
      <c r="N3822" s="11">
        <f t="shared" si="415"/>
        <v>16621.65181712963</v>
      </c>
      <c r="O3822" s="10">
        <f t="shared" si="416"/>
        <v>16591.65181712963</v>
      </c>
      <c r="P3822" s="11">
        <f t="shared" si="417"/>
        <v>16591.65181712963</v>
      </c>
      <c r="Q3822" t="b">
        <v>0</v>
      </c>
      <c r="R3822">
        <v>20</v>
      </c>
      <c r="S3822" t="b">
        <v>1</v>
      </c>
      <c r="T3822" t="s">
        <v>8269</v>
      </c>
      <c r="U3822" s="5">
        <f>E3822/D3822</f>
        <v>1.4333333333333333</v>
      </c>
      <c r="V3822" s="6">
        <f>E3822/R3822</f>
        <v>21.5</v>
      </c>
      <c r="W3822" t="str">
        <f t="shared" si="418"/>
        <v>theater</v>
      </c>
      <c r="X3822" t="str">
        <f t="shared" si="419"/>
        <v>plays</v>
      </c>
    </row>
    <row r="3823" spans="1:2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8222</v>
      </c>
      <c r="H3823" t="s">
        <v>8244</v>
      </c>
      <c r="I3823">
        <v>1451881207</v>
      </c>
      <c r="J3823" s="8">
        <f t="shared" si="413"/>
        <v>16804.180636574074</v>
      </c>
      <c r="K3823">
        <v>1449116407</v>
      </c>
      <c r="L3823" s="8">
        <f t="shared" si="413"/>
        <v>16772.180636574074</v>
      </c>
      <c r="M3823" s="10">
        <f t="shared" si="414"/>
        <v>16804.180636574074</v>
      </c>
      <c r="N3823" s="11">
        <f t="shared" si="415"/>
        <v>16804.180636574074</v>
      </c>
      <c r="O3823" s="10">
        <f t="shared" si="416"/>
        <v>16772.180636574074</v>
      </c>
      <c r="P3823" s="11">
        <f t="shared" si="417"/>
        <v>16772.180636574074</v>
      </c>
      <c r="Q3823" t="b">
        <v>0</v>
      </c>
      <c r="R3823">
        <v>46</v>
      </c>
      <c r="S3823" t="b">
        <v>1</v>
      </c>
      <c r="T3823" t="s">
        <v>8269</v>
      </c>
      <c r="U3823" s="5">
        <f>E3823/D3823</f>
        <v>1.0454285714285714</v>
      </c>
      <c r="V3823" s="6">
        <f>E3823/R3823</f>
        <v>79.543478260869563</v>
      </c>
      <c r="W3823" t="str">
        <f t="shared" si="418"/>
        <v>theater</v>
      </c>
      <c r="X3823" t="str">
        <f t="shared" si="419"/>
        <v>plays</v>
      </c>
    </row>
    <row r="3824" spans="1:2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8234</v>
      </c>
      <c r="H3824" t="s">
        <v>8247</v>
      </c>
      <c r="I3824">
        <v>1453244340</v>
      </c>
      <c r="J3824" s="8">
        <f t="shared" si="413"/>
        <v>16819.957638888889</v>
      </c>
      <c r="K3824">
        <v>1448136417</v>
      </c>
      <c r="L3824" s="8">
        <f t="shared" si="413"/>
        <v>16760.838159722221</v>
      </c>
      <c r="M3824" s="10">
        <f t="shared" si="414"/>
        <v>16819.957638888889</v>
      </c>
      <c r="N3824" s="11">
        <f t="shared" si="415"/>
        <v>16819.957638888889</v>
      </c>
      <c r="O3824" s="10">
        <f t="shared" si="416"/>
        <v>16760.838159722221</v>
      </c>
      <c r="P3824" s="11">
        <f t="shared" si="417"/>
        <v>16760.838159722221</v>
      </c>
      <c r="Q3824" t="b">
        <v>0</v>
      </c>
      <c r="R3824">
        <v>76</v>
      </c>
      <c r="S3824" t="b">
        <v>1</v>
      </c>
      <c r="T3824" t="s">
        <v>8269</v>
      </c>
      <c r="U3824" s="5">
        <f>E3824/D3824</f>
        <v>1.1002000000000001</v>
      </c>
      <c r="V3824" s="6">
        <f>E3824/R3824</f>
        <v>72.381578947368425</v>
      </c>
      <c r="W3824" t="str">
        <f t="shared" si="418"/>
        <v>theater</v>
      </c>
      <c r="X3824" t="str">
        <f t="shared" si="419"/>
        <v>plays</v>
      </c>
    </row>
    <row r="3825" spans="1:2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8222</v>
      </c>
      <c r="H3825" t="s">
        <v>8244</v>
      </c>
      <c r="I3825">
        <v>1437364740</v>
      </c>
      <c r="J3825" s="8">
        <f t="shared" si="413"/>
        <v>16636.165972222221</v>
      </c>
      <c r="K3825">
        <v>1434405044</v>
      </c>
      <c r="L3825" s="8">
        <f t="shared" si="413"/>
        <v>16601.910231481485</v>
      </c>
      <c r="M3825" s="10">
        <f t="shared" si="414"/>
        <v>16636.165972222221</v>
      </c>
      <c r="N3825" s="11">
        <f t="shared" si="415"/>
        <v>16636.165972222221</v>
      </c>
      <c r="O3825" s="10">
        <f t="shared" si="416"/>
        <v>16601.910231481485</v>
      </c>
      <c r="P3825" s="11">
        <f t="shared" si="417"/>
        <v>16601.910231481485</v>
      </c>
      <c r="Q3825" t="b">
        <v>0</v>
      </c>
      <c r="R3825">
        <v>41</v>
      </c>
      <c r="S3825" t="b">
        <v>1</v>
      </c>
      <c r="T3825" t="s">
        <v>8269</v>
      </c>
      <c r="U3825" s="5">
        <f>E3825/D3825</f>
        <v>1.06</v>
      </c>
      <c r="V3825" s="6">
        <f>E3825/R3825</f>
        <v>64.634146341463421</v>
      </c>
      <c r="W3825" t="str">
        <f t="shared" si="418"/>
        <v>theater</v>
      </c>
      <c r="X3825" t="str">
        <f t="shared" si="419"/>
        <v>plays</v>
      </c>
    </row>
    <row r="3826" spans="1:2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8223</v>
      </c>
      <c r="H3826" t="s">
        <v>8245</v>
      </c>
      <c r="I3826">
        <v>1470058860</v>
      </c>
      <c r="J3826" s="8">
        <f t="shared" si="413"/>
        <v>17014.570138888888</v>
      </c>
      <c r="K3826">
        <v>1469026903</v>
      </c>
      <c r="L3826" s="8">
        <f t="shared" si="413"/>
        <v>17002.626192129628</v>
      </c>
      <c r="M3826" s="10">
        <f t="shared" si="414"/>
        <v>17014.570138888888</v>
      </c>
      <c r="N3826" s="11">
        <f t="shared" si="415"/>
        <v>17014.570138888888</v>
      </c>
      <c r="O3826" s="10">
        <f t="shared" si="416"/>
        <v>17002.626192129628</v>
      </c>
      <c r="P3826" s="11">
        <f t="shared" si="417"/>
        <v>17002.626192129628</v>
      </c>
      <c r="Q3826" t="b">
        <v>0</v>
      </c>
      <c r="R3826">
        <v>7</v>
      </c>
      <c r="S3826" t="b">
        <v>1</v>
      </c>
      <c r="T3826" t="s">
        <v>8269</v>
      </c>
      <c r="U3826" s="5">
        <f>E3826/D3826</f>
        <v>1.08</v>
      </c>
      <c r="V3826" s="6">
        <f>E3826/R3826</f>
        <v>38.571428571428569</v>
      </c>
      <c r="W3826" t="str">
        <f t="shared" si="418"/>
        <v>theater</v>
      </c>
      <c r="X3826" t="str">
        <f t="shared" si="419"/>
        <v>plays</v>
      </c>
    </row>
    <row r="3827" spans="1:2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8222</v>
      </c>
      <c r="H3827" t="s">
        <v>8244</v>
      </c>
      <c r="I3827">
        <v>1434505214</v>
      </c>
      <c r="J3827" s="8">
        <f t="shared" si="413"/>
        <v>16603.06960648148</v>
      </c>
      <c r="K3827">
        <v>1432690814</v>
      </c>
      <c r="L3827" s="8">
        <f t="shared" si="413"/>
        <v>16582.06960648148</v>
      </c>
      <c r="M3827" s="10">
        <f t="shared" si="414"/>
        <v>16603.06960648148</v>
      </c>
      <c r="N3827" s="11">
        <f t="shared" si="415"/>
        <v>16603.06960648148</v>
      </c>
      <c r="O3827" s="10">
        <f t="shared" si="416"/>
        <v>16582.06960648148</v>
      </c>
      <c r="P3827" s="11">
        <f t="shared" si="417"/>
        <v>16582.06960648148</v>
      </c>
      <c r="Q3827" t="b">
        <v>0</v>
      </c>
      <c r="R3827">
        <v>49</v>
      </c>
      <c r="S3827" t="b">
        <v>1</v>
      </c>
      <c r="T3827" t="s">
        <v>8269</v>
      </c>
      <c r="U3827" s="5">
        <f>E3827/D3827</f>
        <v>1.0542</v>
      </c>
      <c r="V3827" s="6">
        <f>E3827/R3827</f>
        <v>107.57142857142857</v>
      </c>
      <c r="W3827" t="str">
        <f t="shared" si="418"/>
        <v>theater</v>
      </c>
      <c r="X3827" t="str">
        <f t="shared" si="419"/>
        <v>plays</v>
      </c>
    </row>
    <row r="3828" spans="1:2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8223</v>
      </c>
      <c r="H3828" t="s">
        <v>8245</v>
      </c>
      <c r="I3828">
        <v>1430993394</v>
      </c>
      <c r="J3828" s="8">
        <f t="shared" si="413"/>
        <v>16562.423541666667</v>
      </c>
      <c r="K3828">
        <v>1428401394</v>
      </c>
      <c r="L3828" s="8">
        <f t="shared" si="413"/>
        <v>16532.423541666667</v>
      </c>
      <c r="M3828" s="10">
        <f t="shared" si="414"/>
        <v>16562.423541666667</v>
      </c>
      <c r="N3828" s="11">
        <f t="shared" si="415"/>
        <v>16562.423541666667</v>
      </c>
      <c r="O3828" s="10">
        <f t="shared" si="416"/>
        <v>16532.423541666667</v>
      </c>
      <c r="P3828" s="11">
        <f t="shared" si="417"/>
        <v>16532.423541666667</v>
      </c>
      <c r="Q3828" t="b">
        <v>0</v>
      </c>
      <c r="R3828">
        <v>26</v>
      </c>
      <c r="S3828" t="b">
        <v>1</v>
      </c>
      <c r="T3828" t="s">
        <v>8269</v>
      </c>
      <c r="U3828" s="5">
        <f>E3828/D3828</f>
        <v>1.1916666666666667</v>
      </c>
      <c r="V3828" s="6">
        <f>E3828/R3828</f>
        <v>27.5</v>
      </c>
      <c r="W3828" t="str">
        <f t="shared" si="418"/>
        <v>theater</v>
      </c>
      <c r="X3828" t="str">
        <f t="shared" si="419"/>
        <v>plays</v>
      </c>
    </row>
    <row r="3829" spans="1:2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8223</v>
      </c>
      <c r="H3829" t="s">
        <v>8245</v>
      </c>
      <c r="I3829">
        <v>1427414400</v>
      </c>
      <c r="J3829" s="8">
        <f t="shared" si="413"/>
        <v>16521</v>
      </c>
      <c r="K3829">
        <v>1422656201</v>
      </c>
      <c r="L3829" s="8">
        <f t="shared" si="413"/>
        <v>16465.928252314814</v>
      </c>
      <c r="M3829" s="10">
        <f t="shared" si="414"/>
        <v>16521</v>
      </c>
      <c r="N3829" s="11">
        <f t="shared" si="415"/>
        <v>16521</v>
      </c>
      <c r="O3829" s="10">
        <f t="shared" si="416"/>
        <v>16465.928252314814</v>
      </c>
      <c r="P3829" s="11">
        <f t="shared" si="417"/>
        <v>16465.928252314814</v>
      </c>
      <c r="Q3829" t="b">
        <v>0</v>
      </c>
      <c r="R3829">
        <v>65</v>
      </c>
      <c r="S3829" t="b">
        <v>1</v>
      </c>
      <c r="T3829" t="s">
        <v>8269</v>
      </c>
      <c r="U3829" s="5">
        <f>E3829/D3829</f>
        <v>1.5266666666666666</v>
      </c>
      <c r="V3829" s="6">
        <f>E3829/R3829</f>
        <v>70.461538461538467</v>
      </c>
      <c r="W3829" t="str">
        <f t="shared" si="418"/>
        <v>theater</v>
      </c>
      <c r="X3829" t="str">
        <f t="shared" si="419"/>
        <v>plays</v>
      </c>
    </row>
    <row r="3830" spans="1:2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8222</v>
      </c>
      <c r="H3830" t="s">
        <v>8244</v>
      </c>
      <c r="I3830">
        <v>1420033187</v>
      </c>
      <c r="J3830" s="8">
        <f t="shared" si="413"/>
        <v>16435.569293981483</v>
      </c>
      <c r="K3830">
        <v>1414845587</v>
      </c>
      <c r="L3830" s="8">
        <f t="shared" si="413"/>
        <v>16375.527627314817</v>
      </c>
      <c r="M3830" s="10">
        <f t="shared" si="414"/>
        <v>16435.569293981483</v>
      </c>
      <c r="N3830" s="11">
        <f t="shared" si="415"/>
        <v>16435.569293981483</v>
      </c>
      <c r="O3830" s="10">
        <f t="shared" si="416"/>
        <v>16375.527627314817</v>
      </c>
      <c r="P3830" s="11">
        <f t="shared" si="417"/>
        <v>16375.527627314817</v>
      </c>
      <c r="Q3830" t="b">
        <v>0</v>
      </c>
      <c r="R3830">
        <v>28</v>
      </c>
      <c r="S3830" t="b">
        <v>1</v>
      </c>
      <c r="T3830" t="s">
        <v>8269</v>
      </c>
      <c r="U3830" s="5">
        <f>E3830/D3830</f>
        <v>1</v>
      </c>
      <c r="V3830" s="6">
        <f>E3830/R3830</f>
        <v>178.57142857142858</v>
      </c>
      <c r="W3830" t="str">
        <f t="shared" si="418"/>
        <v>theater</v>
      </c>
      <c r="X3830" t="str">
        <f t="shared" si="419"/>
        <v>plays</v>
      </c>
    </row>
    <row r="3831" spans="1:2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8222</v>
      </c>
      <c r="H3831" t="s">
        <v>8244</v>
      </c>
      <c r="I3831">
        <v>1472676371</v>
      </c>
      <c r="J3831" s="8">
        <f t="shared" si="413"/>
        <v>17044.865405092594</v>
      </c>
      <c r="K3831">
        <v>1470948371</v>
      </c>
      <c r="L3831" s="8">
        <f t="shared" si="413"/>
        <v>17024.865405092594</v>
      </c>
      <c r="M3831" s="10">
        <f t="shared" si="414"/>
        <v>17044.865405092594</v>
      </c>
      <c r="N3831" s="11">
        <f t="shared" si="415"/>
        <v>17044.865405092594</v>
      </c>
      <c r="O3831" s="10">
        <f t="shared" si="416"/>
        <v>17024.865405092594</v>
      </c>
      <c r="P3831" s="11">
        <f t="shared" si="417"/>
        <v>17024.865405092594</v>
      </c>
      <c r="Q3831" t="b">
        <v>0</v>
      </c>
      <c r="R3831">
        <v>8</v>
      </c>
      <c r="S3831" t="b">
        <v>1</v>
      </c>
      <c r="T3831" t="s">
        <v>8269</v>
      </c>
      <c r="U3831" s="5">
        <f>E3831/D3831</f>
        <v>1.002</v>
      </c>
      <c r="V3831" s="6">
        <f>E3831/R3831</f>
        <v>62.625</v>
      </c>
      <c r="W3831" t="str">
        <f t="shared" si="418"/>
        <v>theater</v>
      </c>
      <c r="X3831" t="str">
        <f t="shared" si="419"/>
        <v>plays</v>
      </c>
    </row>
    <row r="3832" spans="1:2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8222</v>
      </c>
      <c r="H3832" t="s">
        <v>8244</v>
      </c>
      <c r="I3832">
        <v>1464371211</v>
      </c>
      <c r="J3832" s="8">
        <f t="shared" si="413"/>
        <v>16948.740868055556</v>
      </c>
      <c r="K3832">
        <v>1463161611</v>
      </c>
      <c r="L3832" s="8">
        <f t="shared" si="413"/>
        <v>16934.740868055556</v>
      </c>
      <c r="M3832" s="10">
        <f t="shared" si="414"/>
        <v>16948.740868055556</v>
      </c>
      <c r="N3832" s="11">
        <f t="shared" si="415"/>
        <v>16948.740868055556</v>
      </c>
      <c r="O3832" s="10">
        <f t="shared" si="416"/>
        <v>16934.740868055556</v>
      </c>
      <c r="P3832" s="11">
        <f t="shared" si="417"/>
        <v>16934.740868055556</v>
      </c>
      <c r="Q3832" t="b">
        <v>0</v>
      </c>
      <c r="R3832">
        <v>3</v>
      </c>
      <c r="S3832" t="b">
        <v>1</v>
      </c>
      <c r="T3832" t="s">
        <v>8269</v>
      </c>
      <c r="U3832" s="5">
        <f>E3832/D3832</f>
        <v>2.25</v>
      </c>
      <c r="V3832" s="6">
        <f>E3832/R3832</f>
        <v>75</v>
      </c>
      <c r="W3832" t="str">
        <f t="shared" si="418"/>
        <v>theater</v>
      </c>
      <c r="X3832" t="str">
        <f t="shared" si="419"/>
        <v>plays</v>
      </c>
    </row>
    <row r="3833" spans="1:2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8222</v>
      </c>
      <c r="H3833" t="s">
        <v>8244</v>
      </c>
      <c r="I3833">
        <v>1415222545</v>
      </c>
      <c r="J3833" s="8">
        <f t="shared" si="413"/>
        <v>16379.890567129631</v>
      </c>
      <c r="K3833">
        <v>1413404545</v>
      </c>
      <c r="L3833" s="8">
        <f t="shared" si="413"/>
        <v>16358.848900462965</v>
      </c>
      <c r="M3833" s="10">
        <f t="shared" si="414"/>
        <v>16379.890567129631</v>
      </c>
      <c r="N3833" s="11">
        <f t="shared" si="415"/>
        <v>16379.890567129631</v>
      </c>
      <c r="O3833" s="10">
        <f t="shared" si="416"/>
        <v>16358.848900462965</v>
      </c>
      <c r="P3833" s="11">
        <f t="shared" si="417"/>
        <v>16358.848900462965</v>
      </c>
      <c r="Q3833" t="b">
        <v>0</v>
      </c>
      <c r="R3833">
        <v>9</v>
      </c>
      <c r="S3833" t="b">
        <v>1</v>
      </c>
      <c r="T3833" t="s">
        <v>8269</v>
      </c>
      <c r="U3833" s="5">
        <f>E3833/D3833</f>
        <v>1.0602199999999999</v>
      </c>
      <c r="V3833" s="6">
        <f>E3833/R3833</f>
        <v>58.901111111111113</v>
      </c>
      <c r="W3833" t="str">
        <f t="shared" si="418"/>
        <v>theater</v>
      </c>
      <c r="X3833" t="str">
        <f t="shared" si="419"/>
        <v>plays</v>
      </c>
    </row>
    <row r="3834" spans="1:2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8222</v>
      </c>
      <c r="H3834" t="s">
        <v>8244</v>
      </c>
      <c r="I3834">
        <v>1455936335</v>
      </c>
      <c r="J3834" s="8">
        <f t="shared" si="413"/>
        <v>16851.114988425925</v>
      </c>
      <c r="K3834">
        <v>1452048335</v>
      </c>
      <c r="L3834" s="8">
        <f t="shared" si="413"/>
        <v>16806.114988425925</v>
      </c>
      <c r="M3834" s="10">
        <f t="shared" si="414"/>
        <v>16851.114988425925</v>
      </c>
      <c r="N3834" s="11">
        <f t="shared" si="415"/>
        <v>16851.114988425925</v>
      </c>
      <c r="O3834" s="10">
        <f t="shared" si="416"/>
        <v>16806.114988425925</v>
      </c>
      <c r="P3834" s="11">
        <f t="shared" si="417"/>
        <v>16806.114988425925</v>
      </c>
      <c r="Q3834" t="b">
        <v>0</v>
      </c>
      <c r="R3834">
        <v>9</v>
      </c>
      <c r="S3834" t="b">
        <v>1</v>
      </c>
      <c r="T3834" t="s">
        <v>8269</v>
      </c>
      <c r="U3834" s="5">
        <f>E3834/D3834</f>
        <v>1.0466666666666666</v>
      </c>
      <c r="V3834" s="6">
        <f>E3834/R3834</f>
        <v>139.55555555555554</v>
      </c>
      <c r="W3834" t="str">
        <f t="shared" si="418"/>
        <v>theater</v>
      </c>
      <c r="X3834" t="str">
        <f t="shared" si="419"/>
        <v>plays</v>
      </c>
    </row>
    <row r="3835" spans="1:2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8227</v>
      </c>
      <c r="H3835" t="s">
        <v>8249</v>
      </c>
      <c r="I3835">
        <v>1417460940</v>
      </c>
      <c r="J3835" s="8">
        <f t="shared" si="413"/>
        <v>16405.797916666666</v>
      </c>
      <c r="K3835">
        <v>1416516972</v>
      </c>
      <c r="L3835" s="8">
        <f t="shared" si="413"/>
        <v>16394.872361111109</v>
      </c>
      <c r="M3835" s="10">
        <f t="shared" si="414"/>
        <v>16405.797916666666</v>
      </c>
      <c r="N3835" s="11">
        <f t="shared" si="415"/>
        <v>16405.797916666666</v>
      </c>
      <c r="O3835" s="10">
        <f t="shared" si="416"/>
        <v>16394.872361111109</v>
      </c>
      <c r="P3835" s="11">
        <f t="shared" si="417"/>
        <v>16394.872361111109</v>
      </c>
      <c r="Q3835" t="b">
        <v>0</v>
      </c>
      <c r="R3835">
        <v>20</v>
      </c>
      <c r="S3835" t="b">
        <v>1</v>
      </c>
      <c r="T3835" t="s">
        <v>8269</v>
      </c>
      <c r="U3835" s="5">
        <f>E3835/D3835</f>
        <v>1.1666666666666667</v>
      </c>
      <c r="V3835" s="6">
        <f>E3835/R3835</f>
        <v>70</v>
      </c>
      <c r="W3835" t="str">
        <f t="shared" si="418"/>
        <v>theater</v>
      </c>
      <c r="X3835" t="str">
        <f t="shared" si="419"/>
        <v>plays</v>
      </c>
    </row>
    <row r="3836" spans="1:2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8223</v>
      </c>
      <c r="H3836" t="s">
        <v>8245</v>
      </c>
      <c r="I3836">
        <v>1434624067</v>
      </c>
      <c r="J3836" s="8">
        <f t="shared" si="413"/>
        <v>16604.445219907408</v>
      </c>
      <c r="K3836">
        <v>1432032067</v>
      </c>
      <c r="L3836" s="8">
        <f t="shared" si="413"/>
        <v>16574.445219907408</v>
      </c>
      <c r="M3836" s="10">
        <f t="shared" si="414"/>
        <v>16604.445219907408</v>
      </c>
      <c r="N3836" s="11">
        <f t="shared" si="415"/>
        <v>16604.445219907408</v>
      </c>
      <c r="O3836" s="10">
        <f t="shared" si="416"/>
        <v>16574.445219907408</v>
      </c>
      <c r="P3836" s="11">
        <f t="shared" si="417"/>
        <v>16574.445219907408</v>
      </c>
      <c r="Q3836" t="b">
        <v>0</v>
      </c>
      <c r="R3836">
        <v>57</v>
      </c>
      <c r="S3836" t="b">
        <v>1</v>
      </c>
      <c r="T3836" t="s">
        <v>8269</v>
      </c>
      <c r="U3836" s="5">
        <f>E3836/D3836</f>
        <v>1.0903333333333334</v>
      </c>
      <c r="V3836" s="6">
        <f>E3836/R3836</f>
        <v>57.385964912280699</v>
      </c>
      <c r="W3836" t="str">
        <f t="shared" si="418"/>
        <v>theater</v>
      </c>
      <c r="X3836" t="str">
        <f t="shared" si="419"/>
        <v>plays</v>
      </c>
    </row>
    <row r="3837" spans="1:2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8223</v>
      </c>
      <c r="H3837" t="s">
        <v>8245</v>
      </c>
      <c r="I3837">
        <v>1461278208</v>
      </c>
      <c r="J3837" s="8">
        <f t="shared" si="413"/>
        <v>16912.942222222224</v>
      </c>
      <c r="K3837">
        <v>1459463808</v>
      </c>
      <c r="L3837" s="8">
        <f t="shared" si="413"/>
        <v>16891.942222222224</v>
      </c>
      <c r="M3837" s="10">
        <f t="shared" si="414"/>
        <v>16912.942222222224</v>
      </c>
      <c r="N3837" s="11">
        <f t="shared" si="415"/>
        <v>16912.942222222224</v>
      </c>
      <c r="O3837" s="10">
        <f t="shared" si="416"/>
        <v>16891.942222222224</v>
      </c>
      <c r="P3837" s="11">
        <f t="shared" si="417"/>
        <v>16891.942222222224</v>
      </c>
      <c r="Q3837" t="b">
        <v>0</v>
      </c>
      <c r="R3837">
        <v>8</v>
      </c>
      <c r="S3837" t="b">
        <v>1</v>
      </c>
      <c r="T3837" t="s">
        <v>8269</v>
      </c>
      <c r="U3837" s="5">
        <f>E3837/D3837</f>
        <v>1.6</v>
      </c>
      <c r="V3837" s="6">
        <f>E3837/R3837</f>
        <v>40</v>
      </c>
      <c r="W3837" t="str">
        <f t="shared" si="418"/>
        <v>theater</v>
      </c>
      <c r="X3837" t="str">
        <f t="shared" si="419"/>
        <v>plays</v>
      </c>
    </row>
    <row r="3838" spans="1:2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8222</v>
      </c>
      <c r="H3838" t="s">
        <v>8244</v>
      </c>
      <c r="I3838">
        <v>1470197340</v>
      </c>
      <c r="J3838" s="8">
        <f t="shared" si="413"/>
        <v>17016.172916666666</v>
      </c>
      <c r="K3838">
        <v>1467497652</v>
      </c>
      <c r="L3838" s="8">
        <f t="shared" si="413"/>
        <v>16984.926527777778</v>
      </c>
      <c r="M3838" s="10">
        <f t="shared" si="414"/>
        <v>17016.172916666666</v>
      </c>
      <c r="N3838" s="11">
        <f t="shared" si="415"/>
        <v>17016.172916666666</v>
      </c>
      <c r="O3838" s="10">
        <f t="shared" si="416"/>
        <v>16984.926527777778</v>
      </c>
      <c r="P3838" s="11">
        <f t="shared" si="417"/>
        <v>16984.926527777778</v>
      </c>
      <c r="Q3838" t="b">
        <v>0</v>
      </c>
      <c r="R3838">
        <v>14</v>
      </c>
      <c r="S3838" t="b">
        <v>1</v>
      </c>
      <c r="T3838" t="s">
        <v>8269</v>
      </c>
      <c r="U3838" s="5">
        <f>E3838/D3838</f>
        <v>1.125</v>
      </c>
      <c r="V3838" s="6">
        <f>E3838/R3838</f>
        <v>64.285714285714292</v>
      </c>
      <c r="W3838" t="str">
        <f t="shared" si="418"/>
        <v>theater</v>
      </c>
      <c r="X3838" t="str">
        <f t="shared" si="419"/>
        <v>plays</v>
      </c>
    </row>
    <row r="3839" spans="1:2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8223</v>
      </c>
      <c r="H3839" t="s">
        <v>8245</v>
      </c>
      <c r="I3839">
        <v>1435947758</v>
      </c>
      <c r="J3839" s="8">
        <f t="shared" si="413"/>
        <v>16619.765717592592</v>
      </c>
      <c r="K3839">
        <v>1432837358</v>
      </c>
      <c r="L3839" s="8">
        <f t="shared" si="413"/>
        <v>16583.765717592592</v>
      </c>
      <c r="M3839" s="10">
        <f t="shared" si="414"/>
        <v>16619.765717592592</v>
      </c>
      <c r="N3839" s="11">
        <f t="shared" si="415"/>
        <v>16619.765717592592</v>
      </c>
      <c r="O3839" s="10">
        <f t="shared" si="416"/>
        <v>16583.765717592592</v>
      </c>
      <c r="P3839" s="11">
        <f t="shared" si="417"/>
        <v>16583.765717592592</v>
      </c>
      <c r="Q3839" t="b">
        <v>0</v>
      </c>
      <c r="R3839">
        <v>17</v>
      </c>
      <c r="S3839" t="b">
        <v>1</v>
      </c>
      <c r="T3839" t="s">
        <v>8269</v>
      </c>
      <c r="U3839" s="5">
        <f>E3839/D3839</f>
        <v>1.0209999999999999</v>
      </c>
      <c r="V3839" s="6">
        <f>E3839/R3839</f>
        <v>120.11764705882354</v>
      </c>
      <c r="W3839" t="str">
        <f t="shared" si="418"/>
        <v>theater</v>
      </c>
      <c r="X3839" t="str">
        <f t="shared" si="419"/>
        <v>plays</v>
      </c>
    </row>
    <row r="3840" spans="1:2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8233</v>
      </c>
      <c r="H3840" t="s">
        <v>8253</v>
      </c>
      <c r="I3840">
        <v>1432314209</v>
      </c>
      <c r="J3840" s="8">
        <f t="shared" si="413"/>
        <v>16577.710752314815</v>
      </c>
      <c r="K3840">
        <v>1429722209</v>
      </c>
      <c r="L3840" s="8">
        <f t="shared" si="413"/>
        <v>16547.710752314815</v>
      </c>
      <c r="M3840" s="10">
        <f t="shared" si="414"/>
        <v>16577.710752314815</v>
      </c>
      <c r="N3840" s="11">
        <f t="shared" si="415"/>
        <v>16577.710752314815</v>
      </c>
      <c r="O3840" s="10">
        <f t="shared" si="416"/>
        <v>16547.710752314815</v>
      </c>
      <c r="P3840" s="11">
        <f t="shared" si="417"/>
        <v>16547.710752314815</v>
      </c>
      <c r="Q3840" t="b">
        <v>0</v>
      </c>
      <c r="R3840">
        <v>100</v>
      </c>
      <c r="S3840" t="b">
        <v>1</v>
      </c>
      <c r="T3840" t="s">
        <v>8269</v>
      </c>
      <c r="U3840" s="5">
        <f>E3840/D3840</f>
        <v>1.00824</v>
      </c>
      <c r="V3840" s="6">
        <f>E3840/R3840</f>
        <v>1008.24</v>
      </c>
      <c r="W3840" t="str">
        <f t="shared" si="418"/>
        <v>theater</v>
      </c>
      <c r="X3840" t="str">
        <f t="shared" si="419"/>
        <v>plays</v>
      </c>
    </row>
    <row r="3841" spans="1:2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8222</v>
      </c>
      <c r="H3841" t="s">
        <v>8244</v>
      </c>
      <c r="I3841">
        <v>1438226724</v>
      </c>
      <c r="J3841" s="8">
        <f t="shared" si="413"/>
        <v>16646.142638888887</v>
      </c>
      <c r="K3841">
        <v>1433042724</v>
      </c>
      <c r="L3841" s="8">
        <f t="shared" si="413"/>
        <v>16586.142638888887</v>
      </c>
      <c r="M3841" s="10">
        <f t="shared" si="414"/>
        <v>16646.142638888887</v>
      </c>
      <c r="N3841" s="11">
        <f t="shared" si="415"/>
        <v>16646.142638888887</v>
      </c>
      <c r="O3841" s="10">
        <f t="shared" si="416"/>
        <v>16586.142638888887</v>
      </c>
      <c r="P3841" s="11">
        <f t="shared" si="417"/>
        <v>16586.142638888887</v>
      </c>
      <c r="Q3841" t="b">
        <v>0</v>
      </c>
      <c r="R3841">
        <v>32</v>
      </c>
      <c r="S3841" t="b">
        <v>1</v>
      </c>
      <c r="T3841" t="s">
        <v>8269</v>
      </c>
      <c r="U3841" s="5">
        <f>E3841/D3841</f>
        <v>1.0125</v>
      </c>
      <c r="V3841" s="6">
        <f>E3841/R3841</f>
        <v>63.28125</v>
      </c>
      <c r="W3841" t="str">
        <f t="shared" si="418"/>
        <v>theater</v>
      </c>
      <c r="X3841" t="str">
        <f t="shared" si="419"/>
        <v>plays</v>
      </c>
    </row>
    <row r="3842" spans="1:2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8223</v>
      </c>
      <c r="H3842" t="s">
        <v>8245</v>
      </c>
      <c r="I3842">
        <v>1459180229</v>
      </c>
      <c r="J3842" s="8">
        <f t="shared" si="413"/>
        <v>16888.660057870369</v>
      </c>
      <c r="K3842">
        <v>1457023829</v>
      </c>
      <c r="L3842" s="8">
        <f t="shared" si="413"/>
        <v>16863.701724537037</v>
      </c>
      <c r="M3842" s="10">
        <f t="shared" si="414"/>
        <v>16888.660057870369</v>
      </c>
      <c r="N3842" s="11">
        <f t="shared" si="415"/>
        <v>16888.660057870369</v>
      </c>
      <c r="O3842" s="10">
        <f t="shared" si="416"/>
        <v>16863.701724537037</v>
      </c>
      <c r="P3842" s="11">
        <f t="shared" si="417"/>
        <v>16863.701724537037</v>
      </c>
      <c r="Q3842" t="b">
        <v>0</v>
      </c>
      <c r="R3842">
        <v>3</v>
      </c>
      <c r="S3842" t="b">
        <v>1</v>
      </c>
      <c r="T3842" t="s">
        <v>8269</v>
      </c>
      <c r="U3842" s="5">
        <f>E3842/D3842</f>
        <v>65</v>
      </c>
      <c r="V3842" s="6">
        <f>E3842/R3842</f>
        <v>21.666666666666668</v>
      </c>
      <c r="W3842" t="str">
        <f t="shared" si="418"/>
        <v>theater</v>
      </c>
      <c r="X3842" t="str">
        <f t="shared" si="419"/>
        <v>plays</v>
      </c>
    </row>
    <row r="3843" spans="1:2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8219</v>
      </c>
      <c r="G3843" t="s">
        <v>8222</v>
      </c>
      <c r="H3843" t="s">
        <v>8244</v>
      </c>
      <c r="I3843">
        <v>1405882287</v>
      </c>
      <c r="J3843" s="8">
        <f t="shared" ref="J3843:L3906" si="420">(((I3843/60)/60)/24)</f>
        <v>16271.785729166666</v>
      </c>
      <c r="K3843">
        <v>1400698287</v>
      </c>
      <c r="L3843" s="8">
        <f t="shared" si="420"/>
        <v>16211.785729166666</v>
      </c>
      <c r="M3843" s="10">
        <f t="shared" ref="M3843:M3906" si="421">J3843</f>
        <v>16271.785729166666</v>
      </c>
      <c r="N3843" s="11">
        <f t="shared" ref="N3843:N3906" si="422">J3843</f>
        <v>16271.785729166666</v>
      </c>
      <c r="O3843" s="10">
        <f t="shared" ref="O3843:O3906" si="423">L3843</f>
        <v>16211.785729166666</v>
      </c>
      <c r="P3843" s="11">
        <f t="shared" ref="P3843:P3906" si="424">L3843</f>
        <v>16211.785729166666</v>
      </c>
      <c r="Q3843" t="b">
        <v>1</v>
      </c>
      <c r="R3843">
        <v>34</v>
      </c>
      <c r="S3843" t="b">
        <v>0</v>
      </c>
      <c r="T3843" t="s">
        <v>8269</v>
      </c>
      <c r="U3843" s="5">
        <f>E3843/D3843</f>
        <v>8.72E-2</v>
      </c>
      <c r="V3843" s="6">
        <f>E3843/R3843</f>
        <v>25.647058823529413</v>
      </c>
      <c r="W3843" t="str">
        <f t="shared" ref="W3843:W3906" si="425">LEFT(T3843,((FIND("/",T3843,1))-1))</f>
        <v>theater</v>
      </c>
      <c r="X3843" t="str">
        <f t="shared" ref="X3843:X3906" si="426">RIGHT(T3843,((LEN(T3843))-(FIND("/",T3843,1))))</f>
        <v>plays</v>
      </c>
    </row>
    <row r="3844" spans="1:2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 s="8">
        <f t="shared" si="420"/>
        <v>16201.493657407407</v>
      </c>
      <c r="K3844">
        <v>1397217052</v>
      </c>
      <c r="L3844" s="8">
        <f t="shared" si="420"/>
        <v>16171.493657407407</v>
      </c>
      <c r="M3844" s="10">
        <f t="shared" si="421"/>
        <v>16201.493657407407</v>
      </c>
      <c r="N3844" s="11">
        <f t="shared" si="422"/>
        <v>16201.493657407407</v>
      </c>
      <c r="O3844" s="10">
        <f t="shared" si="423"/>
        <v>16171.493657407407</v>
      </c>
      <c r="P3844" s="11">
        <f t="shared" si="424"/>
        <v>16171.493657407407</v>
      </c>
      <c r="Q3844" t="b">
        <v>1</v>
      </c>
      <c r="R3844">
        <v>23</v>
      </c>
      <c r="S3844" t="b">
        <v>0</v>
      </c>
      <c r="T3844" t="s">
        <v>8269</v>
      </c>
      <c r="U3844" s="5">
        <f>E3844/D3844</f>
        <v>0.21940000000000001</v>
      </c>
      <c r="V3844" s="6">
        <f>E3844/R3844</f>
        <v>47.695652173913047</v>
      </c>
      <c r="W3844" t="str">
        <f t="shared" si="425"/>
        <v>theater</v>
      </c>
      <c r="X3844" t="str">
        <f t="shared" si="426"/>
        <v>plays</v>
      </c>
    </row>
    <row r="3845" spans="1:2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 s="8">
        <f t="shared" si="420"/>
        <v>16222.0725</v>
      </c>
      <c r="K3845">
        <v>1399427064</v>
      </c>
      <c r="L3845" s="8">
        <f t="shared" si="420"/>
        <v>16197.0725</v>
      </c>
      <c r="M3845" s="10">
        <f t="shared" si="421"/>
        <v>16222.0725</v>
      </c>
      <c r="N3845" s="11">
        <f t="shared" si="422"/>
        <v>16222.0725</v>
      </c>
      <c r="O3845" s="10">
        <f t="shared" si="423"/>
        <v>16197.0725</v>
      </c>
      <c r="P3845" s="11">
        <f t="shared" si="424"/>
        <v>16197.0725</v>
      </c>
      <c r="Q3845" t="b">
        <v>1</v>
      </c>
      <c r="R3845">
        <v>19</v>
      </c>
      <c r="S3845" t="b">
        <v>0</v>
      </c>
      <c r="T3845" t="s">
        <v>8269</v>
      </c>
      <c r="U3845" s="5">
        <f>E3845/D3845</f>
        <v>0.21299999999999999</v>
      </c>
      <c r="V3845" s="6">
        <f>E3845/R3845</f>
        <v>56.05263157894737</v>
      </c>
      <c r="W3845" t="str">
        <f t="shared" si="425"/>
        <v>theater</v>
      </c>
      <c r="X3845" t="str">
        <f t="shared" si="426"/>
        <v>plays</v>
      </c>
    </row>
    <row r="3846" spans="1:2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 s="8">
        <f t="shared" si="420"/>
        <v>16224.290972222223</v>
      </c>
      <c r="K3846">
        <v>1399474134</v>
      </c>
      <c r="L3846" s="8">
        <f t="shared" si="420"/>
        <v>16197.617291666667</v>
      </c>
      <c r="M3846" s="10">
        <f t="shared" si="421"/>
        <v>16224.290972222223</v>
      </c>
      <c r="N3846" s="11">
        <f t="shared" si="422"/>
        <v>16224.290972222223</v>
      </c>
      <c r="O3846" s="10">
        <f t="shared" si="423"/>
        <v>16197.617291666667</v>
      </c>
      <c r="P3846" s="11">
        <f t="shared" si="424"/>
        <v>16197.617291666667</v>
      </c>
      <c r="Q3846" t="b">
        <v>1</v>
      </c>
      <c r="R3846">
        <v>50</v>
      </c>
      <c r="S3846" t="b">
        <v>0</v>
      </c>
      <c r="T3846" t="s">
        <v>8269</v>
      </c>
      <c r="U3846" s="5">
        <f>E3846/D3846</f>
        <v>0.41489795918367345</v>
      </c>
      <c r="V3846" s="6">
        <f>E3846/R3846</f>
        <v>81.319999999999993</v>
      </c>
      <c r="W3846" t="str">
        <f t="shared" si="425"/>
        <v>theater</v>
      </c>
      <c r="X3846" t="str">
        <f t="shared" si="426"/>
        <v>plays</v>
      </c>
    </row>
    <row r="3847" spans="1:2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 s="8">
        <f t="shared" si="420"/>
        <v>16709.627013888887</v>
      </c>
      <c r="K3847">
        <v>1441119774</v>
      </c>
      <c r="L3847" s="8">
        <f t="shared" si="420"/>
        <v>16679.627013888887</v>
      </c>
      <c r="M3847" s="10">
        <f t="shared" si="421"/>
        <v>16709.627013888887</v>
      </c>
      <c r="N3847" s="11">
        <f t="shared" si="422"/>
        <v>16709.627013888887</v>
      </c>
      <c r="O3847" s="10">
        <f t="shared" si="423"/>
        <v>16679.627013888887</v>
      </c>
      <c r="P3847" s="11">
        <f t="shared" si="424"/>
        <v>16679.627013888887</v>
      </c>
      <c r="Q3847" t="b">
        <v>1</v>
      </c>
      <c r="R3847">
        <v>12</v>
      </c>
      <c r="S3847" t="b">
        <v>0</v>
      </c>
      <c r="T3847" t="s">
        <v>8269</v>
      </c>
      <c r="U3847" s="5">
        <f>E3847/D3847</f>
        <v>2.1049999999999999E-2</v>
      </c>
      <c r="V3847" s="6">
        <f>E3847/R3847</f>
        <v>70.166666666666671</v>
      </c>
      <c r="W3847" t="str">
        <f t="shared" si="425"/>
        <v>theater</v>
      </c>
      <c r="X3847" t="str">
        <f t="shared" si="426"/>
        <v>plays</v>
      </c>
    </row>
    <row r="3848" spans="1:2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 s="8">
        <f t="shared" si="420"/>
        <v>16347.290972222223</v>
      </c>
      <c r="K3848">
        <v>1409721542</v>
      </c>
      <c r="L3848" s="8">
        <f t="shared" si="420"/>
        <v>16316.221550925928</v>
      </c>
      <c r="M3848" s="10">
        <f t="shared" si="421"/>
        <v>16347.290972222223</v>
      </c>
      <c r="N3848" s="11">
        <f t="shared" si="422"/>
        <v>16347.290972222223</v>
      </c>
      <c r="O3848" s="10">
        <f t="shared" si="423"/>
        <v>16316.221550925928</v>
      </c>
      <c r="P3848" s="11">
        <f t="shared" si="424"/>
        <v>16316.221550925928</v>
      </c>
      <c r="Q3848" t="b">
        <v>1</v>
      </c>
      <c r="R3848">
        <v>8</v>
      </c>
      <c r="S3848" t="b">
        <v>0</v>
      </c>
      <c r="T3848" t="s">
        <v>8269</v>
      </c>
      <c r="U3848" s="5">
        <f>E3848/D3848</f>
        <v>2.7E-2</v>
      </c>
      <c r="V3848" s="6">
        <f>E3848/R3848</f>
        <v>23.625</v>
      </c>
      <c r="W3848" t="str">
        <f t="shared" si="425"/>
        <v>theater</v>
      </c>
      <c r="X3848" t="str">
        <f t="shared" si="426"/>
        <v>plays</v>
      </c>
    </row>
    <row r="3849" spans="1:2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 s="8">
        <f t="shared" si="420"/>
        <v>16635.224432870371</v>
      </c>
      <c r="K3849">
        <v>1433395391</v>
      </c>
      <c r="L3849" s="8">
        <f t="shared" si="420"/>
        <v>16590.224432870371</v>
      </c>
      <c r="M3849" s="10">
        <f t="shared" si="421"/>
        <v>16635.224432870371</v>
      </c>
      <c r="N3849" s="11">
        <f t="shared" si="422"/>
        <v>16635.224432870371</v>
      </c>
      <c r="O3849" s="10">
        <f t="shared" si="423"/>
        <v>16590.224432870371</v>
      </c>
      <c r="P3849" s="11">
        <f t="shared" si="424"/>
        <v>16590.224432870371</v>
      </c>
      <c r="Q3849" t="b">
        <v>1</v>
      </c>
      <c r="R3849">
        <v>9</v>
      </c>
      <c r="S3849" t="b">
        <v>0</v>
      </c>
      <c r="T3849" t="s">
        <v>8269</v>
      </c>
      <c r="U3849" s="5">
        <f>E3849/D3849</f>
        <v>0.16161904761904761</v>
      </c>
      <c r="V3849" s="6">
        <f>E3849/R3849</f>
        <v>188.55555555555554</v>
      </c>
      <c r="W3849" t="str">
        <f t="shared" si="425"/>
        <v>theater</v>
      </c>
      <c r="X3849" t="str">
        <f t="shared" si="426"/>
        <v>plays</v>
      </c>
    </row>
    <row r="3850" spans="1:2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 s="8">
        <f t="shared" si="420"/>
        <v>16726.817002314816</v>
      </c>
      <c r="K3850">
        <v>1442604989</v>
      </c>
      <c r="L3850" s="8">
        <f t="shared" si="420"/>
        <v>16696.817002314816</v>
      </c>
      <c r="M3850" s="10">
        <f t="shared" si="421"/>
        <v>16726.817002314816</v>
      </c>
      <c r="N3850" s="11">
        <f t="shared" si="422"/>
        <v>16726.817002314816</v>
      </c>
      <c r="O3850" s="10">
        <f t="shared" si="423"/>
        <v>16696.817002314816</v>
      </c>
      <c r="P3850" s="11">
        <f t="shared" si="424"/>
        <v>16696.817002314816</v>
      </c>
      <c r="Q3850" t="b">
        <v>1</v>
      </c>
      <c r="R3850">
        <v>43</v>
      </c>
      <c r="S3850" t="b">
        <v>0</v>
      </c>
      <c r="T3850" t="s">
        <v>8269</v>
      </c>
      <c r="U3850" s="5">
        <f>E3850/D3850</f>
        <v>0.16376923076923078</v>
      </c>
      <c r="V3850" s="6">
        <f>E3850/R3850</f>
        <v>49.511627906976742</v>
      </c>
      <c r="W3850" t="str">
        <f t="shared" si="425"/>
        <v>theater</v>
      </c>
      <c r="X3850" t="str">
        <f t="shared" si="426"/>
        <v>plays</v>
      </c>
    </row>
    <row r="3851" spans="1:2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 s="8">
        <f t="shared" si="420"/>
        <v>16597.767175925928</v>
      </c>
      <c r="K3851">
        <v>1431455084</v>
      </c>
      <c r="L3851" s="8">
        <f t="shared" si="420"/>
        <v>16567.767175925928</v>
      </c>
      <c r="M3851" s="10">
        <f t="shared" si="421"/>
        <v>16597.767175925928</v>
      </c>
      <c r="N3851" s="11">
        <f t="shared" si="422"/>
        <v>16597.767175925928</v>
      </c>
      <c r="O3851" s="10">
        <f t="shared" si="423"/>
        <v>16567.767175925928</v>
      </c>
      <c r="P3851" s="11">
        <f t="shared" si="424"/>
        <v>16567.767175925928</v>
      </c>
      <c r="Q3851" t="b">
        <v>1</v>
      </c>
      <c r="R3851">
        <v>28</v>
      </c>
      <c r="S3851" t="b">
        <v>0</v>
      </c>
      <c r="T3851" t="s">
        <v>8269</v>
      </c>
      <c r="U3851" s="5">
        <f>E3851/D3851</f>
        <v>7.0433333333333334E-2</v>
      </c>
      <c r="V3851" s="6">
        <f>E3851/R3851</f>
        <v>75.464285714285708</v>
      </c>
      <c r="W3851" t="str">
        <f t="shared" si="425"/>
        <v>theater</v>
      </c>
      <c r="X3851" t="str">
        <f t="shared" si="426"/>
        <v>plays</v>
      </c>
    </row>
    <row r="3852" spans="1:2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8219</v>
      </c>
      <c r="G3852" t="s">
        <v>8222</v>
      </c>
      <c r="H3852" t="s">
        <v>8244</v>
      </c>
      <c r="I3852">
        <v>1420081143</v>
      </c>
      <c r="J3852" s="8">
        <f t="shared" si="420"/>
        <v>16436.12434027778</v>
      </c>
      <c r="K3852">
        <v>1417489143</v>
      </c>
      <c r="L3852" s="8">
        <f t="shared" si="420"/>
        <v>16406.12434027778</v>
      </c>
      <c r="M3852" s="10">
        <f t="shared" si="421"/>
        <v>16436.12434027778</v>
      </c>
      <c r="N3852" s="11">
        <f t="shared" si="422"/>
        <v>16436.12434027778</v>
      </c>
      <c r="O3852" s="10">
        <f t="shared" si="423"/>
        <v>16406.12434027778</v>
      </c>
      <c r="P3852" s="11">
        <f t="shared" si="424"/>
        <v>16406.12434027778</v>
      </c>
      <c r="Q3852" t="b">
        <v>1</v>
      </c>
      <c r="R3852">
        <v>4</v>
      </c>
      <c r="S3852" t="b">
        <v>0</v>
      </c>
      <c r="T3852" t="s">
        <v>8269</v>
      </c>
      <c r="U3852" s="5">
        <f>E3852/D3852</f>
        <v>3.7999999999999999E-2</v>
      </c>
      <c r="V3852" s="6">
        <f>E3852/R3852</f>
        <v>9.5</v>
      </c>
      <c r="W3852" t="str">
        <f t="shared" si="425"/>
        <v>theater</v>
      </c>
      <c r="X3852" t="str">
        <f t="shared" si="426"/>
        <v>plays</v>
      </c>
    </row>
    <row r="3853" spans="1:2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8219</v>
      </c>
      <c r="G3853" t="s">
        <v>8223</v>
      </c>
      <c r="H3853" t="s">
        <v>8245</v>
      </c>
      <c r="I3853">
        <v>1437129179</v>
      </c>
      <c r="J3853" s="8">
        <f t="shared" si="420"/>
        <v>16633.43957175926</v>
      </c>
      <c r="K3853">
        <v>1434537179</v>
      </c>
      <c r="L3853" s="8">
        <f t="shared" si="420"/>
        <v>16603.43957175926</v>
      </c>
      <c r="M3853" s="10">
        <f t="shared" si="421"/>
        <v>16633.43957175926</v>
      </c>
      <c r="N3853" s="11">
        <f t="shared" si="422"/>
        <v>16633.43957175926</v>
      </c>
      <c r="O3853" s="10">
        <f t="shared" si="423"/>
        <v>16603.43957175926</v>
      </c>
      <c r="P3853" s="11">
        <f t="shared" si="424"/>
        <v>16603.43957175926</v>
      </c>
      <c r="Q3853" t="b">
        <v>1</v>
      </c>
      <c r="R3853">
        <v>24</v>
      </c>
      <c r="S3853" t="b">
        <v>0</v>
      </c>
      <c r="T3853" t="s">
        <v>8269</v>
      </c>
      <c r="U3853" s="5">
        <f>E3853/D3853</f>
        <v>0.34079999999999999</v>
      </c>
      <c r="V3853" s="6">
        <f>E3853/R3853</f>
        <v>35.5</v>
      </c>
      <c r="W3853" t="str">
        <f t="shared" si="425"/>
        <v>theater</v>
      </c>
      <c r="X3853" t="str">
        <f t="shared" si="426"/>
        <v>plays</v>
      </c>
    </row>
    <row r="3854" spans="1:2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8219</v>
      </c>
      <c r="G3854" t="s">
        <v>8222</v>
      </c>
      <c r="H3854" t="s">
        <v>8244</v>
      </c>
      <c r="I3854">
        <v>1427427276</v>
      </c>
      <c r="J3854" s="8">
        <f t="shared" si="420"/>
        <v>16521.149027777781</v>
      </c>
      <c r="K3854">
        <v>1425270876</v>
      </c>
      <c r="L3854" s="8">
        <f t="shared" si="420"/>
        <v>16496.190694444445</v>
      </c>
      <c r="M3854" s="10">
        <f t="shared" si="421"/>
        <v>16521.149027777781</v>
      </c>
      <c r="N3854" s="11">
        <f t="shared" si="422"/>
        <v>16521.149027777781</v>
      </c>
      <c r="O3854" s="10">
        <f t="shared" si="423"/>
        <v>16496.190694444445</v>
      </c>
      <c r="P3854" s="11">
        <f t="shared" si="424"/>
        <v>16496.190694444445</v>
      </c>
      <c r="Q3854" t="b">
        <v>0</v>
      </c>
      <c r="R3854">
        <v>2</v>
      </c>
      <c r="S3854" t="b">
        <v>0</v>
      </c>
      <c r="T3854" t="s">
        <v>8269</v>
      </c>
      <c r="U3854" s="5">
        <f>E3854/D3854</f>
        <v>2E-3</v>
      </c>
      <c r="V3854" s="6">
        <f>E3854/R3854</f>
        <v>10</v>
      </c>
      <c r="W3854" t="str">
        <f t="shared" si="425"/>
        <v>theater</v>
      </c>
      <c r="X3854" t="str">
        <f t="shared" si="426"/>
        <v>plays</v>
      </c>
    </row>
    <row r="3855" spans="1:2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8219</v>
      </c>
      <c r="G3855" t="s">
        <v>8222</v>
      </c>
      <c r="H3855" t="s">
        <v>8244</v>
      </c>
      <c r="I3855">
        <v>1409602178</v>
      </c>
      <c r="J3855" s="8">
        <f t="shared" si="420"/>
        <v>16314.840023148148</v>
      </c>
      <c r="K3855">
        <v>1406578178</v>
      </c>
      <c r="L3855" s="8">
        <f t="shared" si="420"/>
        <v>16279.840023148148</v>
      </c>
      <c r="M3855" s="10">
        <f t="shared" si="421"/>
        <v>16314.840023148148</v>
      </c>
      <c r="N3855" s="11">
        <f t="shared" si="422"/>
        <v>16314.840023148148</v>
      </c>
      <c r="O3855" s="10">
        <f t="shared" si="423"/>
        <v>16279.840023148148</v>
      </c>
      <c r="P3855" s="11">
        <f t="shared" si="424"/>
        <v>16279.840023148148</v>
      </c>
      <c r="Q3855" t="b">
        <v>0</v>
      </c>
      <c r="R3855">
        <v>2</v>
      </c>
      <c r="S3855" t="b">
        <v>0</v>
      </c>
      <c r="T3855" t="s">
        <v>8269</v>
      </c>
      <c r="U3855" s="5">
        <f>E3855/D3855</f>
        <v>2.5999999999999998E-4</v>
      </c>
      <c r="V3855" s="6">
        <f>E3855/R3855</f>
        <v>13</v>
      </c>
      <c r="W3855" t="str">
        <f t="shared" si="425"/>
        <v>theater</v>
      </c>
      <c r="X3855" t="str">
        <f t="shared" si="426"/>
        <v>plays</v>
      </c>
    </row>
    <row r="3856" spans="1:2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 s="8">
        <f t="shared" si="420"/>
        <v>16564.884930555556</v>
      </c>
      <c r="K3856">
        <v>1428614058</v>
      </c>
      <c r="L3856" s="8">
        <f t="shared" si="420"/>
        <v>16534.884930555556</v>
      </c>
      <c r="M3856" s="10">
        <f t="shared" si="421"/>
        <v>16564.884930555556</v>
      </c>
      <c r="N3856" s="11">
        <f t="shared" si="422"/>
        <v>16564.884930555556</v>
      </c>
      <c r="O3856" s="10">
        <f t="shared" si="423"/>
        <v>16534.884930555556</v>
      </c>
      <c r="P3856" s="11">
        <f t="shared" si="424"/>
        <v>16534.884930555556</v>
      </c>
      <c r="Q3856" t="b">
        <v>0</v>
      </c>
      <c r="R3856">
        <v>20</v>
      </c>
      <c r="S3856" t="b">
        <v>0</v>
      </c>
      <c r="T3856" t="s">
        <v>8269</v>
      </c>
      <c r="U3856" s="5">
        <f>E3856/D3856</f>
        <v>0.16254545454545455</v>
      </c>
      <c r="V3856" s="6">
        <f>E3856/R3856</f>
        <v>89.4</v>
      </c>
      <c r="W3856" t="str">
        <f t="shared" si="425"/>
        <v>theater</v>
      </c>
      <c r="X3856" t="str">
        <f t="shared" si="426"/>
        <v>plays</v>
      </c>
    </row>
    <row r="3857" spans="1:2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8219</v>
      </c>
      <c r="G3857" t="s">
        <v>8222</v>
      </c>
      <c r="H3857" t="s">
        <v>8244</v>
      </c>
      <c r="I3857">
        <v>1427408271</v>
      </c>
      <c r="J3857" s="8">
        <f t="shared" si="420"/>
        <v>16520.929062500003</v>
      </c>
      <c r="K3857">
        <v>1424819871</v>
      </c>
      <c r="L3857" s="8">
        <f t="shared" si="420"/>
        <v>16490.970729166667</v>
      </c>
      <c r="M3857" s="10">
        <f t="shared" si="421"/>
        <v>16520.929062500003</v>
      </c>
      <c r="N3857" s="11">
        <f t="shared" si="422"/>
        <v>16520.929062500003</v>
      </c>
      <c r="O3857" s="10">
        <f t="shared" si="423"/>
        <v>16490.970729166667</v>
      </c>
      <c r="P3857" s="11">
        <f t="shared" si="424"/>
        <v>16490.970729166667</v>
      </c>
      <c r="Q3857" t="b">
        <v>0</v>
      </c>
      <c r="R3857">
        <v>1</v>
      </c>
      <c r="S3857" t="b">
        <v>0</v>
      </c>
      <c r="T3857" t="s">
        <v>8269</v>
      </c>
      <c r="U3857" s="5">
        <f>E3857/D3857</f>
        <v>2.5000000000000001E-2</v>
      </c>
      <c r="V3857" s="6">
        <f>E3857/R3857</f>
        <v>25</v>
      </c>
      <c r="W3857" t="str">
        <f t="shared" si="425"/>
        <v>theater</v>
      </c>
      <c r="X3857" t="str">
        <f t="shared" si="426"/>
        <v>plays</v>
      </c>
    </row>
    <row r="3858" spans="1:2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8219</v>
      </c>
      <c r="G3858" t="s">
        <v>8222</v>
      </c>
      <c r="H3858" t="s">
        <v>8244</v>
      </c>
      <c r="I3858">
        <v>1425833403</v>
      </c>
      <c r="J3858" s="8">
        <f t="shared" si="420"/>
        <v>16502.70142361111</v>
      </c>
      <c r="K3858">
        <v>1423245003</v>
      </c>
      <c r="L3858" s="8">
        <f t="shared" si="420"/>
        <v>16472.743090277778</v>
      </c>
      <c r="M3858" s="10">
        <f t="shared" si="421"/>
        <v>16502.70142361111</v>
      </c>
      <c r="N3858" s="11">
        <f t="shared" si="422"/>
        <v>16502.70142361111</v>
      </c>
      <c r="O3858" s="10">
        <f t="shared" si="423"/>
        <v>16472.743090277778</v>
      </c>
      <c r="P3858" s="11">
        <f t="shared" si="424"/>
        <v>16472.743090277778</v>
      </c>
      <c r="Q3858" t="b">
        <v>0</v>
      </c>
      <c r="R3858">
        <v>1</v>
      </c>
      <c r="S3858" t="b">
        <v>0</v>
      </c>
      <c r="T3858" t="s">
        <v>8269</v>
      </c>
      <c r="U3858" s="5">
        <f>E3858/D3858</f>
        <v>2.0000000000000001E-4</v>
      </c>
      <c r="V3858" s="6">
        <f>E3858/R3858</f>
        <v>1</v>
      </c>
      <c r="W3858" t="str">
        <f t="shared" si="425"/>
        <v>theater</v>
      </c>
      <c r="X3858" t="str">
        <f t="shared" si="426"/>
        <v>plays</v>
      </c>
    </row>
    <row r="3859" spans="1:2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8219</v>
      </c>
      <c r="G3859" t="s">
        <v>8222</v>
      </c>
      <c r="H3859" t="s">
        <v>8244</v>
      </c>
      <c r="I3859">
        <v>1406913120</v>
      </c>
      <c r="J3859" s="8">
        <f t="shared" si="420"/>
        <v>16283.716666666667</v>
      </c>
      <c r="K3859">
        <v>1404927690</v>
      </c>
      <c r="L3859" s="8">
        <f t="shared" si="420"/>
        <v>16260.737152777778</v>
      </c>
      <c r="M3859" s="10">
        <f t="shared" si="421"/>
        <v>16283.716666666667</v>
      </c>
      <c r="N3859" s="11">
        <f t="shared" si="422"/>
        <v>16283.716666666667</v>
      </c>
      <c r="O3859" s="10">
        <f t="shared" si="423"/>
        <v>16260.737152777778</v>
      </c>
      <c r="P3859" s="11">
        <f t="shared" si="424"/>
        <v>16260.737152777778</v>
      </c>
      <c r="Q3859" t="b">
        <v>0</v>
      </c>
      <c r="R3859">
        <v>4</v>
      </c>
      <c r="S3859" t="b">
        <v>0</v>
      </c>
      <c r="T3859" t="s">
        <v>8269</v>
      </c>
      <c r="U3859" s="5">
        <f>E3859/D3859</f>
        <v>5.1999999999999998E-2</v>
      </c>
      <c r="V3859" s="6">
        <f>E3859/R3859</f>
        <v>65</v>
      </c>
      <c r="W3859" t="str">
        <f t="shared" si="425"/>
        <v>theater</v>
      </c>
      <c r="X3859" t="str">
        <f t="shared" si="426"/>
        <v>plays</v>
      </c>
    </row>
    <row r="3860" spans="1:2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8219</v>
      </c>
      <c r="G3860" t="s">
        <v>8223</v>
      </c>
      <c r="H3860" t="s">
        <v>8245</v>
      </c>
      <c r="I3860">
        <v>1432328400</v>
      </c>
      <c r="J3860" s="8">
        <f t="shared" si="420"/>
        <v>16577.875</v>
      </c>
      <c r="K3860">
        <v>1430734844</v>
      </c>
      <c r="L3860" s="8">
        <f t="shared" si="420"/>
        <v>16559.431064814817</v>
      </c>
      <c r="M3860" s="10">
        <f t="shared" si="421"/>
        <v>16577.875</v>
      </c>
      <c r="N3860" s="11">
        <f t="shared" si="422"/>
        <v>16577.875</v>
      </c>
      <c r="O3860" s="10">
        <f t="shared" si="423"/>
        <v>16559.431064814817</v>
      </c>
      <c r="P3860" s="11">
        <f t="shared" si="424"/>
        <v>16559.431064814817</v>
      </c>
      <c r="Q3860" t="b">
        <v>0</v>
      </c>
      <c r="R3860">
        <v>1</v>
      </c>
      <c r="S3860" t="b">
        <v>0</v>
      </c>
      <c r="T3860" t="s">
        <v>8269</v>
      </c>
      <c r="U3860" s="5">
        <f>E3860/D3860</f>
        <v>0.02</v>
      </c>
      <c r="V3860" s="6">
        <f>E3860/R3860</f>
        <v>10</v>
      </c>
      <c r="W3860" t="str">
        <f t="shared" si="425"/>
        <v>theater</v>
      </c>
      <c r="X3860" t="str">
        <f t="shared" si="426"/>
        <v>plays</v>
      </c>
    </row>
    <row r="3861" spans="1:2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8219</v>
      </c>
      <c r="G3861" t="s">
        <v>8222</v>
      </c>
      <c r="H3861" t="s">
        <v>8244</v>
      </c>
      <c r="I3861">
        <v>1403730000</v>
      </c>
      <c r="J3861" s="8">
        <f t="shared" si="420"/>
        <v>16246.875</v>
      </c>
      <c r="K3861">
        <v>1401485207</v>
      </c>
      <c r="L3861" s="8">
        <f t="shared" si="420"/>
        <v>16220.893599537039</v>
      </c>
      <c r="M3861" s="10">
        <f t="shared" si="421"/>
        <v>16246.875</v>
      </c>
      <c r="N3861" s="11">
        <f t="shared" si="422"/>
        <v>16246.875</v>
      </c>
      <c r="O3861" s="10">
        <f t="shared" si="423"/>
        <v>16220.893599537039</v>
      </c>
      <c r="P3861" s="11">
        <f t="shared" si="424"/>
        <v>16220.893599537039</v>
      </c>
      <c r="Q3861" t="b">
        <v>0</v>
      </c>
      <c r="R3861">
        <v>1</v>
      </c>
      <c r="S3861" t="b">
        <v>0</v>
      </c>
      <c r="T3861" t="s">
        <v>8269</v>
      </c>
      <c r="U3861" s="5">
        <f>E3861/D3861</f>
        <v>4.0000000000000002E-4</v>
      </c>
      <c r="V3861" s="6">
        <f>E3861/R3861</f>
        <v>1</v>
      </c>
      <c r="W3861" t="str">
        <f t="shared" si="425"/>
        <v>theater</v>
      </c>
      <c r="X3861" t="str">
        <f t="shared" si="426"/>
        <v>plays</v>
      </c>
    </row>
    <row r="3862" spans="1:2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 s="8">
        <f t="shared" si="420"/>
        <v>16294.660995370368</v>
      </c>
      <c r="K3862">
        <v>1405266710</v>
      </c>
      <c r="L3862" s="8">
        <f t="shared" si="420"/>
        <v>16264.660995370368</v>
      </c>
      <c r="M3862" s="10">
        <f t="shared" si="421"/>
        <v>16294.660995370368</v>
      </c>
      <c r="N3862" s="11">
        <f t="shared" si="422"/>
        <v>16294.660995370368</v>
      </c>
      <c r="O3862" s="10">
        <f t="shared" si="423"/>
        <v>16264.660995370368</v>
      </c>
      <c r="P3862" s="11">
        <f t="shared" si="424"/>
        <v>16264.660995370368</v>
      </c>
      <c r="Q3862" t="b">
        <v>0</v>
      </c>
      <c r="R3862">
        <v>13</v>
      </c>
      <c r="S3862" t="b">
        <v>0</v>
      </c>
      <c r="T3862" t="s">
        <v>8269</v>
      </c>
      <c r="U3862" s="5">
        <f>E3862/D3862</f>
        <v>0.17666666666666667</v>
      </c>
      <c r="V3862" s="6">
        <f>E3862/R3862</f>
        <v>81.538461538461533</v>
      </c>
      <c r="W3862" t="str">
        <f t="shared" si="425"/>
        <v>theater</v>
      </c>
      <c r="X3862" t="str">
        <f t="shared" si="426"/>
        <v>plays</v>
      </c>
    </row>
    <row r="3863" spans="1:2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8219</v>
      </c>
      <c r="G3863" t="s">
        <v>8222</v>
      </c>
      <c r="H3863" t="s">
        <v>8244</v>
      </c>
      <c r="I3863">
        <v>1415828820</v>
      </c>
      <c r="J3863" s="8">
        <f t="shared" si="420"/>
        <v>16386.90763888889</v>
      </c>
      <c r="K3863">
        <v>1412258977</v>
      </c>
      <c r="L3863" s="8">
        <f t="shared" si="420"/>
        <v>16345.590011574073</v>
      </c>
      <c r="M3863" s="10">
        <f t="shared" si="421"/>
        <v>16386.90763888889</v>
      </c>
      <c r="N3863" s="11">
        <f t="shared" si="422"/>
        <v>16386.90763888889</v>
      </c>
      <c r="O3863" s="10">
        <f t="shared" si="423"/>
        <v>16345.590011574073</v>
      </c>
      <c r="P3863" s="11">
        <f t="shared" si="424"/>
        <v>16345.590011574073</v>
      </c>
      <c r="Q3863" t="b">
        <v>0</v>
      </c>
      <c r="R3863">
        <v>1</v>
      </c>
      <c r="S3863" t="b">
        <v>0</v>
      </c>
      <c r="T3863" t="s">
        <v>8269</v>
      </c>
      <c r="U3863" s="5">
        <f>E3863/D3863</f>
        <v>0.05</v>
      </c>
      <c r="V3863" s="6">
        <f>E3863/R3863</f>
        <v>100</v>
      </c>
      <c r="W3863" t="str">
        <f t="shared" si="425"/>
        <v>theater</v>
      </c>
      <c r="X3863" t="str">
        <f t="shared" si="426"/>
        <v>plays</v>
      </c>
    </row>
    <row r="3864" spans="1:2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8219</v>
      </c>
      <c r="G3864" t="s">
        <v>8222</v>
      </c>
      <c r="H3864" t="s">
        <v>8244</v>
      </c>
      <c r="I3864">
        <v>1473699540</v>
      </c>
      <c r="J3864" s="8">
        <f t="shared" si="420"/>
        <v>17056.707638888889</v>
      </c>
      <c r="K3864">
        <v>1472451356</v>
      </c>
      <c r="L3864" s="8">
        <f t="shared" si="420"/>
        <v>17042.261064814815</v>
      </c>
      <c r="M3864" s="10">
        <f t="shared" si="421"/>
        <v>17056.707638888889</v>
      </c>
      <c r="N3864" s="11">
        <f t="shared" si="422"/>
        <v>17056.707638888889</v>
      </c>
      <c r="O3864" s="10">
        <f t="shared" si="423"/>
        <v>17042.261064814815</v>
      </c>
      <c r="P3864" s="11">
        <f t="shared" si="424"/>
        <v>17042.261064814815</v>
      </c>
      <c r="Q3864" t="b">
        <v>0</v>
      </c>
      <c r="R3864">
        <v>1</v>
      </c>
      <c r="S3864" t="b">
        <v>0</v>
      </c>
      <c r="T3864" t="s">
        <v>8269</v>
      </c>
      <c r="U3864" s="5">
        <f>E3864/D3864</f>
        <v>1.3333333333333334E-4</v>
      </c>
      <c r="V3864" s="6">
        <f>E3864/R3864</f>
        <v>1</v>
      </c>
      <c r="W3864" t="str">
        <f t="shared" si="425"/>
        <v>theater</v>
      </c>
      <c r="X3864" t="str">
        <f t="shared" si="426"/>
        <v>plays</v>
      </c>
    </row>
    <row r="3865" spans="1:2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8219</v>
      </c>
      <c r="G3865" t="s">
        <v>8222</v>
      </c>
      <c r="H3865" t="s">
        <v>8244</v>
      </c>
      <c r="I3865">
        <v>1446739905</v>
      </c>
      <c r="J3865" s="8">
        <f t="shared" si="420"/>
        <v>16744.674826388891</v>
      </c>
      <c r="K3865">
        <v>1441552305</v>
      </c>
      <c r="L3865" s="8">
        <f t="shared" si="420"/>
        <v>16684.633159722223</v>
      </c>
      <c r="M3865" s="10">
        <f t="shared" si="421"/>
        <v>16744.674826388891</v>
      </c>
      <c r="N3865" s="11">
        <f t="shared" si="422"/>
        <v>16744.674826388891</v>
      </c>
      <c r="O3865" s="10">
        <f t="shared" si="423"/>
        <v>16684.633159722223</v>
      </c>
      <c r="P3865" s="11">
        <f t="shared" si="424"/>
        <v>16684.633159722223</v>
      </c>
      <c r="Q3865" t="b">
        <v>0</v>
      </c>
      <c r="R3865">
        <v>0</v>
      </c>
      <c r="S3865" t="b">
        <v>0</v>
      </c>
      <c r="T3865" t="s">
        <v>8269</v>
      </c>
      <c r="U3865" s="5">
        <f>E3865/D3865</f>
        <v>0</v>
      </c>
      <c r="V3865" s="6" t="e">
        <f>E3865/R3865</f>
        <v>#DIV/0!</v>
      </c>
      <c r="W3865" t="str">
        <f t="shared" si="425"/>
        <v>theater</v>
      </c>
      <c r="X3865" t="str">
        <f t="shared" si="426"/>
        <v>plays</v>
      </c>
    </row>
    <row r="3866" spans="1:2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8219</v>
      </c>
      <c r="G3866" t="s">
        <v>8222</v>
      </c>
      <c r="H3866" t="s">
        <v>8244</v>
      </c>
      <c r="I3866">
        <v>1447799054</v>
      </c>
      <c r="J3866" s="8">
        <f t="shared" si="420"/>
        <v>16756.933495370369</v>
      </c>
      <c r="K3866">
        <v>1445203454</v>
      </c>
      <c r="L3866" s="8">
        <f t="shared" si="420"/>
        <v>16726.891828703705</v>
      </c>
      <c r="M3866" s="10">
        <f t="shared" si="421"/>
        <v>16756.933495370369</v>
      </c>
      <c r="N3866" s="11">
        <f t="shared" si="422"/>
        <v>16756.933495370369</v>
      </c>
      <c r="O3866" s="10">
        <f t="shared" si="423"/>
        <v>16726.891828703705</v>
      </c>
      <c r="P3866" s="11">
        <f t="shared" si="424"/>
        <v>16726.891828703705</v>
      </c>
      <c r="Q3866" t="b">
        <v>0</v>
      </c>
      <c r="R3866">
        <v>3</v>
      </c>
      <c r="S3866" t="b">
        <v>0</v>
      </c>
      <c r="T3866" t="s">
        <v>8269</v>
      </c>
      <c r="U3866" s="5">
        <f>E3866/D3866</f>
        <v>1.2E-2</v>
      </c>
      <c r="V3866" s="6">
        <f>E3866/R3866</f>
        <v>20</v>
      </c>
      <c r="W3866" t="str">
        <f t="shared" si="425"/>
        <v>theater</v>
      </c>
      <c r="X3866" t="str">
        <f t="shared" si="426"/>
        <v>plays</v>
      </c>
    </row>
    <row r="3867" spans="1:2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 s="8">
        <f t="shared" si="420"/>
        <v>16312.229166666666</v>
      </c>
      <c r="K3867">
        <v>1405957098</v>
      </c>
      <c r="L3867" s="8">
        <f t="shared" si="420"/>
        <v>16272.651597222224</v>
      </c>
      <c r="M3867" s="10">
        <f t="shared" si="421"/>
        <v>16312.229166666666</v>
      </c>
      <c r="N3867" s="11">
        <f t="shared" si="422"/>
        <v>16312.229166666666</v>
      </c>
      <c r="O3867" s="10">
        <f t="shared" si="423"/>
        <v>16272.651597222224</v>
      </c>
      <c r="P3867" s="11">
        <f t="shared" si="424"/>
        <v>16272.651597222224</v>
      </c>
      <c r="Q3867" t="b">
        <v>0</v>
      </c>
      <c r="R3867">
        <v>14</v>
      </c>
      <c r="S3867" t="b">
        <v>0</v>
      </c>
      <c r="T3867" t="s">
        <v>8269</v>
      </c>
      <c r="U3867" s="5">
        <f>E3867/D3867</f>
        <v>0.26937422295897223</v>
      </c>
      <c r="V3867" s="6">
        <f>E3867/R3867</f>
        <v>46.428571428571431</v>
      </c>
      <c r="W3867" t="str">
        <f t="shared" si="425"/>
        <v>theater</v>
      </c>
      <c r="X3867" t="str">
        <f t="shared" si="426"/>
        <v>plays</v>
      </c>
    </row>
    <row r="3868" spans="1:2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8219</v>
      </c>
      <c r="G3868" t="s">
        <v>8222</v>
      </c>
      <c r="H3868" t="s">
        <v>8244</v>
      </c>
      <c r="I3868">
        <v>1458703740</v>
      </c>
      <c r="J3868" s="8">
        <f t="shared" si="420"/>
        <v>16883.145138888889</v>
      </c>
      <c r="K3868">
        <v>1454453021</v>
      </c>
      <c r="L3868" s="8">
        <f t="shared" si="420"/>
        <v>16833.947002314813</v>
      </c>
      <c r="M3868" s="10">
        <f t="shared" si="421"/>
        <v>16883.145138888889</v>
      </c>
      <c r="N3868" s="11">
        <f t="shared" si="422"/>
        <v>16883.145138888889</v>
      </c>
      <c r="O3868" s="10">
        <f t="shared" si="423"/>
        <v>16833.947002314813</v>
      </c>
      <c r="P3868" s="11">
        <f t="shared" si="424"/>
        <v>16833.947002314813</v>
      </c>
      <c r="Q3868" t="b">
        <v>0</v>
      </c>
      <c r="R3868">
        <v>2</v>
      </c>
      <c r="S3868" t="b">
        <v>0</v>
      </c>
      <c r="T3868" t="s">
        <v>8269</v>
      </c>
      <c r="U3868" s="5">
        <f>E3868/D3868</f>
        <v>5.4999999999999997E-3</v>
      </c>
      <c r="V3868" s="6">
        <f>E3868/R3868</f>
        <v>5.5</v>
      </c>
      <c r="W3868" t="str">
        <f t="shared" si="425"/>
        <v>theater</v>
      </c>
      <c r="X3868" t="str">
        <f t="shared" si="426"/>
        <v>plays</v>
      </c>
    </row>
    <row r="3869" spans="1:2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8219</v>
      </c>
      <c r="G3869" t="s">
        <v>8222</v>
      </c>
      <c r="H3869" t="s">
        <v>8244</v>
      </c>
      <c r="I3869">
        <v>1466278339</v>
      </c>
      <c r="J3869" s="8">
        <f t="shared" si="420"/>
        <v>16970.814108796298</v>
      </c>
      <c r="K3869">
        <v>1463686339</v>
      </c>
      <c r="L3869" s="8">
        <f t="shared" si="420"/>
        <v>16940.814108796298</v>
      </c>
      <c r="M3869" s="10">
        <f t="shared" si="421"/>
        <v>16970.814108796298</v>
      </c>
      <c r="N3869" s="11">
        <f t="shared" si="422"/>
        <v>16970.814108796298</v>
      </c>
      <c r="O3869" s="10">
        <f t="shared" si="423"/>
        <v>16940.814108796298</v>
      </c>
      <c r="P3869" s="11">
        <f t="shared" si="424"/>
        <v>16940.814108796298</v>
      </c>
      <c r="Q3869" t="b">
        <v>0</v>
      </c>
      <c r="R3869">
        <v>5</v>
      </c>
      <c r="S3869" t="b">
        <v>0</v>
      </c>
      <c r="T3869" t="s">
        <v>8269</v>
      </c>
      <c r="U3869" s="5">
        <f>E3869/D3869</f>
        <v>0.1255</v>
      </c>
      <c r="V3869" s="6">
        <f>E3869/R3869</f>
        <v>50.2</v>
      </c>
      <c r="W3869" t="str">
        <f t="shared" si="425"/>
        <v>theater</v>
      </c>
      <c r="X3869" t="str">
        <f t="shared" si="426"/>
        <v>plays</v>
      </c>
    </row>
    <row r="3870" spans="1:2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8304</v>
      </c>
      <c r="G3870" t="s">
        <v>8223</v>
      </c>
      <c r="H3870" t="s">
        <v>8245</v>
      </c>
      <c r="I3870">
        <v>1410191405</v>
      </c>
      <c r="J3870" s="8">
        <f t="shared" si="420"/>
        <v>16321.65978009259</v>
      </c>
      <c r="K3870">
        <v>1408031405</v>
      </c>
      <c r="L3870" s="8">
        <f t="shared" si="420"/>
        <v>16296.65978009259</v>
      </c>
      <c r="M3870" s="10">
        <f t="shared" si="421"/>
        <v>16321.65978009259</v>
      </c>
      <c r="N3870" s="11">
        <f t="shared" si="422"/>
        <v>16321.65978009259</v>
      </c>
      <c r="O3870" s="10">
        <f t="shared" si="423"/>
        <v>16296.65978009259</v>
      </c>
      <c r="P3870" s="11">
        <f t="shared" si="424"/>
        <v>16296.65978009259</v>
      </c>
      <c r="Q3870" t="b">
        <v>0</v>
      </c>
      <c r="R3870">
        <v>1</v>
      </c>
      <c r="S3870" t="b">
        <v>0</v>
      </c>
      <c r="T3870" t="s">
        <v>8303</v>
      </c>
      <c r="U3870" s="5">
        <f>E3870/D3870</f>
        <v>2E-3</v>
      </c>
      <c r="V3870" s="6">
        <f>E3870/R3870</f>
        <v>10</v>
      </c>
      <c r="W3870" t="str">
        <f t="shared" si="425"/>
        <v>theater</v>
      </c>
      <c r="X3870" t="str">
        <f t="shared" si="426"/>
        <v>musical</v>
      </c>
    </row>
    <row r="3871" spans="1:2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8304</v>
      </c>
      <c r="G3871" t="s">
        <v>8222</v>
      </c>
      <c r="H3871" t="s">
        <v>8244</v>
      </c>
      <c r="I3871">
        <v>1426302660</v>
      </c>
      <c r="J3871" s="8">
        <f t="shared" si="420"/>
        <v>16508.132638888888</v>
      </c>
      <c r="K3871">
        <v>1423761792</v>
      </c>
      <c r="L3871" s="8">
        <f t="shared" si="420"/>
        <v>16478.724444444444</v>
      </c>
      <c r="M3871" s="10">
        <f t="shared" si="421"/>
        <v>16508.132638888888</v>
      </c>
      <c r="N3871" s="11">
        <f t="shared" si="422"/>
        <v>16508.132638888888</v>
      </c>
      <c r="O3871" s="10">
        <f t="shared" si="423"/>
        <v>16478.724444444444</v>
      </c>
      <c r="P3871" s="11">
        <f t="shared" si="424"/>
        <v>16478.724444444444</v>
      </c>
      <c r="Q3871" t="b">
        <v>0</v>
      </c>
      <c r="R3871">
        <v>15</v>
      </c>
      <c r="S3871" t="b">
        <v>0</v>
      </c>
      <c r="T3871" t="s">
        <v>8303</v>
      </c>
      <c r="U3871" s="5">
        <f>E3871/D3871</f>
        <v>3.44748684310884E-2</v>
      </c>
      <c r="V3871" s="6">
        <f>E3871/R3871</f>
        <v>30.133333333333333</v>
      </c>
      <c r="W3871" t="str">
        <f t="shared" si="425"/>
        <v>theater</v>
      </c>
      <c r="X3871" t="str">
        <f t="shared" si="426"/>
        <v>musical</v>
      </c>
    </row>
    <row r="3872" spans="1:2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8304</v>
      </c>
      <c r="G3872" t="s">
        <v>8222</v>
      </c>
      <c r="H3872" t="s">
        <v>8244</v>
      </c>
      <c r="I3872">
        <v>1404360478</v>
      </c>
      <c r="J3872" s="8">
        <f t="shared" si="420"/>
        <v>16254.172199074072</v>
      </c>
      <c r="K3872">
        <v>1401768478</v>
      </c>
      <c r="L3872" s="8">
        <f t="shared" si="420"/>
        <v>16224.172199074072</v>
      </c>
      <c r="M3872" s="10">
        <f t="shared" si="421"/>
        <v>16254.172199074072</v>
      </c>
      <c r="N3872" s="11">
        <f t="shared" si="422"/>
        <v>16254.172199074072</v>
      </c>
      <c r="O3872" s="10">
        <f t="shared" si="423"/>
        <v>16224.172199074072</v>
      </c>
      <c r="P3872" s="11">
        <f t="shared" si="424"/>
        <v>16224.172199074072</v>
      </c>
      <c r="Q3872" t="b">
        <v>0</v>
      </c>
      <c r="R3872">
        <v>10</v>
      </c>
      <c r="S3872" t="b">
        <v>0</v>
      </c>
      <c r="T3872" t="s">
        <v>8303</v>
      </c>
      <c r="U3872" s="5">
        <f>E3872/D3872</f>
        <v>0.15</v>
      </c>
      <c r="V3872" s="6">
        <f>E3872/R3872</f>
        <v>150</v>
      </c>
      <c r="W3872" t="str">
        <f t="shared" si="425"/>
        <v>theater</v>
      </c>
      <c r="X3872" t="str">
        <f t="shared" si="426"/>
        <v>musical</v>
      </c>
    </row>
    <row r="3873" spans="1:2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8304</v>
      </c>
      <c r="G3873" t="s">
        <v>8222</v>
      </c>
      <c r="H3873" t="s">
        <v>8244</v>
      </c>
      <c r="I3873">
        <v>1490809450</v>
      </c>
      <c r="J3873" s="8">
        <f t="shared" si="420"/>
        <v>17254.739004629631</v>
      </c>
      <c r="K3873">
        <v>1485629050</v>
      </c>
      <c r="L3873" s="8">
        <f t="shared" si="420"/>
        <v>17194.780671296296</v>
      </c>
      <c r="M3873" s="10">
        <f t="shared" si="421"/>
        <v>17254.739004629631</v>
      </c>
      <c r="N3873" s="11">
        <f t="shared" si="422"/>
        <v>17254.739004629631</v>
      </c>
      <c r="O3873" s="10">
        <f t="shared" si="423"/>
        <v>17194.780671296296</v>
      </c>
      <c r="P3873" s="11">
        <f t="shared" si="424"/>
        <v>17194.780671296296</v>
      </c>
      <c r="Q3873" t="b">
        <v>0</v>
      </c>
      <c r="R3873">
        <v>3</v>
      </c>
      <c r="S3873" t="b">
        <v>0</v>
      </c>
      <c r="T3873" t="s">
        <v>8303</v>
      </c>
      <c r="U3873" s="5">
        <f>E3873/D3873</f>
        <v>2.6666666666666668E-2</v>
      </c>
      <c r="V3873" s="6">
        <f>E3873/R3873</f>
        <v>13.333333333333334</v>
      </c>
      <c r="W3873" t="str">
        <f t="shared" si="425"/>
        <v>theater</v>
      </c>
      <c r="X3873" t="str">
        <f t="shared" si="426"/>
        <v>musical</v>
      </c>
    </row>
    <row r="3874" spans="1:2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8304</v>
      </c>
      <c r="G3874" t="s">
        <v>8222</v>
      </c>
      <c r="H3874" t="s">
        <v>8244</v>
      </c>
      <c r="I3874">
        <v>1439522996</v>
      </c>
      <c r="J3874" s="8">
        <f t="shared" si="420"/>
        <v>16661.14578703704</v>
      </c>
      <c r="K3874">
        <v>1435202996</v>
      </c>
      <c r="L3874" s="8">
        <f t="shared" si="420"/>
        <v>16611.14578703704</v>
      </c>
      <c r="M3874" s="10">
        <f t="shared" si="421"/>
        <v>16661.14578703704</v>
      </c>
      <c r="N3874" s="11">
        <f t="shared" si="422"/>
        <v>16661.14578703704</v>
      </c>
      <c r="O3874" s="10">
        <f t="shared" si="423"/>
        <v>16611.14578703704</v>
      </c>
      <c r="P3874" s="11">
        <f t="shared" si="424"/>
        <v>16611.14578703704</v>
      </c>
      <c r="Q3874" t="b">
        <v>0</v>
      </c>
      <c r="R3874">
        <v>0</v>
      </c>
      <c r="S3874" t="b">
        <v>0</v>
      </c>
      <c r="T3874" t="s">
        <v>8303</v>
      </c>
      <c r="U3874" s="5">
        <f>E3874/D3874</f>
        <v>0</v>
      </c>
      <c r="V3874" s="6" t="e">
        <f>E3874/R3874</f>
        <v>#DIV/0!</v>
      </c>
      <c r="W3874" t="str">
        <f t="shared" si="425"/>
        <v>theater</v>
      </c>
      <c r="X3874" t="str">
        <f t="shared" si="426"/>
        <v>musical</v>
      </c>
    </row>
    <row r="3875" spans="1:2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8304</v>
      </c>
      <c r="G3875" t="s">
        <v>8222</v>
      </c>
      <c r="H3875" t="s">
        <v>8244</v>
      </c>
      <c r="I3875">
        <v>1444322535</v>
      </c>
      <c r="J3875" s="8">
        <f t="shared" si="420"/>
        <v>16716.696006944443</v>
      </c>
      <c r="K3875">
        <v>1441730535</v>
      </c>
      <c r="L3875" s="8">
        <f t="shared" si="420"/>
        <v>16686.696006944443</v>
      </c>
      <c r="M3875" s="10">
        <f t="shared" si="421"/>
        <v>16716.696006944443</v>
      </c>
      <c r="N3875" s="11">
        <f t="shared" si="422"/>
        <v>16716.696006944443</v>
      </c>
      <c r="O3875" s="10">
        <f t="shared" si="423"/>
        <v>16686.696006944443</v>
      </c>
      <c r="P3875" s="11">
        <f t="shared" si="424"/>
        <v>16686.696006944443</v>
      </c>
      <c r="Q3875" t="b">
        <v>0</v>
      </c>
      <c r="R3875">
        <v>0</v>
      </c>
      <c r="S3875" t="b">
        <v>0</v>
      </c>
      <c r="T3875" t="s">
        <v>8303</v>
      </c>
      <c r="U3875" s="5">
        <f>E3875/D3875</f>
        <v>0</v>
      </c>
      <c r="V3875" s="6" t="e">
        <f>E3875/R3875</f>
        <v>#DIV/0!</v>
      </c>
      <c r="W3875" t="str">
        <f t="shared" si="425"/>
        <v>theater</v>
      </c>
      <c r="X3875" t="str">
        <f t="shared" si="426"/>
        <v>musical</v>
      </c>
    </row>
    <row r="3876" spans="1:2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8304</v>
      </c>
      <c r="G3876" t="s">
        <v>8226</v>
      </c>
      <c r="H3876" t="s">
        <v>8248</v>
      </c>
      <c r="I3876">
        <v>1422061200</v>
      </c>
      <c r="J3876" s="8">
        <f t="shared" si="420"/>
        <v>16459.041666666668</v>
      </c>
      <c r="K3876">
        <v>1420244622</v>
      </c>
      <c r="L3876" s="8">
        <f t="shared" si="420"/>
        <v>16438.016458333332</v>
      </c>
      <c r="M3876" s="10">
        <f t="shared" si="421"/>
        <v>16459.041666666668</v>
      </c>
      <c r="N3876" s="11">
        <f t="shared" si="422"/>
        <v>16459.041666666668</v>
      </c>
      <c r="O3876" s="10">
        <f t="shared" si="423"/>
        <v>16438.016458333332</v>
      </c>
      <c r="P3876" s="11">
        <f t="shared" si="424"/>
        <v>16438.016458333332</v>
      </c>
      <c r="Q3876" t="b">
        <v>0</v>
      </c>
      <c r="R3876">
        <v>0</v>
      </c>
      <c r="S3876" t="b">
        <v>0</v>
      </c>
      <c r="T3876" t="s">
        <v>8303</v>
      </c>
      <c r="U3876" s="5">
        <f>E3876/D3876</f>
        <v>0</v>
      </c>
      <c r="V3876" s="6" t="e">
        <f>E3876/R3876</f>
        <v>#DIV/0!</v>
      </c>
      <c r="W3876" t="str">
        <f t="shared" si="425"/>
        <v>theater</v>
      </c>
      <c r="X3876" t="str">
        <f t="shared" si="426"/>
        <v>musical</v>
      </c>
    </row>
    <row r="3877" spans="1:2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8304</v>
      </c>
      <c r="G3877" t="s">
        <v>8230</v>
      </c>
      <c r="H3877" t="s">
        <v>8251</v>
      </c>
      <c r="I3877">
        <v>1472896800</v>
      </c>
      <c r="J3877" s="8">
        <f t="shared" si="420"/>
        <v>17047.416666666668</v>
      </c>
      <c r="K3877">
        <v>1472804365</v>
      </c>
      <c r="L3877" s="8">
        <f t="shared" si="420"/>
        <v>17046.34681712963</v>
      </c>
      <c r="M3877" s="10">
        <f t="shared" si="421"/>
        <v>17047.416666666668</v>
      </c>
      <c r="N3877" s="11">
        <f t="shared" si="422"/>
        <v>17047.416666666668</v>
      </c>
      <c r="O3877" s="10">
        <f t="shared" si="423"/>
        <v>17046.34681712963</v>
      </c>
      <c r="P3877" s="11">
        <f t="shared" si="424"/>
        <v>17046.34681712963</v>
      </c>
      <c r="Q3877" t="b">
        <v>0</v>
      </c>
      <c r="R3877">
        <v>0</v>
      </c>
      <c r="S3877" t="b">
        <v>0</v>
      </c>
      <c r="T3877" t="s">
        <v>8303</v>
      </c>
      <c r="U3877" s="5">
        <f>E3877/D3877</f>
        <v>0</v>
      </c>
      <c r="V3877" s="6" t="e">
        <f>E3877/R3877</f>
        <v>#DIV/0!</v>
      </c>
      <c r="W3877" t="str">
        <f t="shared" si="425"/>
        <v>theater</v>
      </c>
      <c r="X3877" t="str">
        <f t="shared" si="426"/>
        <v>musical</v>
      </c>
    </row>
    <row r="3878" spans="1:2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8304</v>
      </c>
      <c r="G3878" t="s">
        <v>8223</v>
      </c>
      <c r="H3878" t="s">
        <v>8245</v>
      </c>
      <c r="I3878">
        <v>1454425128</v>
      </c>
      <c r="J3878" s="8">
        <f t="shared" si="420"/>
        <v>16833.624166666668</v>
      </c>
      <c r="K3878">
        <v>1451833128</v>
      </c>
      <c r="L3878" s="8">
        <f t="shared" si="420"/>
        <v>16803.624166666668</v>
      </c>
      <c r="M3878" s="10">
        <f t="shared" si="421"/>
        <v>16833.624166666668</v>
      </c>
      <c r="N3878" s="11">
        <f t="shared" si="422"/>
        <v>16833.624166666668</v>
      </c>
      <c r="O3878" s="10">
        <f t="shared" si="423"/>
        <v>16803.624166666668</v>
      </c>
      <c r="P3878" s="11">
        <f t="shared" si="424"/>
        <v>16803.624166666668</v>
      </c>
      <c r="Q3878" t="b">
        <v>0</v>
      </c>
      <c r="R3878">
        <v>46</v>
      </c>
      <c r="S3878" t="b">
        <v>0</v>
      </c>
      <c r="T3878" t="s">
        <v>8303</v>
      </c>
      <c r="U3878" s="5">
        <f>E3878/D3878</f>
        <v>0.52794871794871789</v>
      </c>
      <c r="V3878" s="6">
        <f>E3878/R3878</f>
        <v>44.760869565217391</v>
      </c>
      <c r="W3878" t="str">
        <f t="shared" si="425"/>
        <v>theater</v>
      </c>
      <c r="X3878" t="str">
        <f t="shared" si="426"/>
        <v>musical</v>
      </c>
    </row>
    <row r="3879" spans="1:2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8304</v>
      </c>
      <c r="G3879" t="s">
        <v>8222</v>
      </c>
      <c r="H3879" t="s">
        <v>8244</v>
      </c>
      <c r="I3879">
        <v>1481213752</v>
      </c>
      <c r="J3879" s="8">
        <f t="shared" si="420"/>
        <v>17143.677685185186</v>
      </c>
      <c r="K3879">
        <v>1478621752</v>
      </c>
      <c r="L3879" s="8">
        <f t="shared" si="420"/>
        <v>17113.677685185186</v>
      </c>
      <c r="M3879" s="10">
        <f t="shared" si="421"/>
        <v>17143.677685185186</v>
      </c>
      <c r="N3879" s="11">
        <f t="shared" si="422"/>
        <v>17143.677685185186</v>
      </c>
      <c r="O3879" s="10">
        <f t="shared" si="423"/>
        <v>17113.677685185186</v>
      </c>
      <c r="P3879" s="11">
        <f t="shared" si="424"/>
        <v>17113.677685185186</v>
      </c>
      <c r="Q3879" t="b">
        <v>0</v>
      </c>
      <c r="R3879">
        <v>14</v>
      </c>
      <c r="S3879" t="b">
        <v>0</v>
      </c>
      <c r="T3879" t="s">
        <v>8303</v>
      </c>
      <c r="U3879" s="5">
        <f>E3879/D3879</f>
        <v>4.9639999999999997E-2</v>
      </c>
      <c r="V3879" s="6">
        <f>E3879/R3879</f>
        <v>88.642857142857139</v>
      </c>
      <c r="W3879" t="str">
        <f t="shared" si="425"/>
        <v>theater</v>
      </c>
      <c r="X3879" t="str">
        <f t="shared" si="426"/>
        <v>musical</v>
      </c>
    </row>
    <row r="3880" spans="1:2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8304</v>
      </c>
      <c r="G3880" t="s">
        <v>8222</v>
      </c>
      <c r="H3880" t="s">
        <v>8244</v>
      </c>
      <c r="I3880">
        <v>1435636740</v>
      </c>
      <c r="J3880" s="8">
        <f t="shared" si="420"/>
        <v>16616.165972222221</v>
      </c>
      <c r="K3880">
        <v>1433014746</v>
      </c>
      <c r="L3880" s="8">
        <f t="shared" si="420"/>
        <v>16585.818819444445</v>
      </c>
      <c r="M3880" s="10">
        <f t="shared" si="421"/>
        <v>16616.165972222221</v>
      </c>
      <c r="N3880" s="11">
        <f t="shared" si="422"/>
        <v>16616.165972222221</v>
      </c>
      <c r="O3880" s="10">
        <f t="shared" si="423"/>
        <v>16585.818819444445</v>
      </c>
      <c r="P3880" s="11">
        <f t="shared" si="424"/>
        <v>16585.818819444445</v>
      </c>
      <c r="Q3880" t="b">
        <v>0</v>
      </c>
      <c r="R3880">
        <v>1</v>
      </c>
      <c r="S3880" t="b">
        <v>0</v>
      </c>
      <c r="T3880" t="s">
        <v>8303</v>
      </c>
      <c r="U3880" s="5">
        <f>E3880/D3880</f>
        <v>5.5555555555555556E-4</v>
      </c>
      <c r="V3880" s="6">
        <f>E3880/R3880</f>
        <v>10</v>
      </c>
      <c r="W3880" t="str">
        <f t="shared" si="425"/>
        <v>theater</v>
      </c>
      <c r="X3880" t="str">
        <f t="shared" si="426"/>
        <v>musical</v>
      </c>
    </row>
    <row r="3881" spans="1:2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8304</v>
      </c>
      <c r="G3881" t="s">
        <v>8223</v>
      </c>
      <c r="H3881" t="s">
        <v>8245</v>
      </c>
      <c r="I3881">
        <v>1422218396</v>
      </c>
      <c r="J3881" s="8">
        <f t="shared" si="420"/>
        <v>16460.861064814813</v>
      </c>
      <c r="K3881">
        <v>1419626396</v>
      </c>
      <c r="L3881" s="8">
        <f t="shared" si="420"/>
        <v>16430.861064814813</v>
      </c>
      <c r="M3881" s="10">
        <f t="shared" si="421"/>
        <v>16460.861064814813</v>
      </c>
      <c r="N3881" s="11">
        <f t="shared" si="422"/>
        <v>16460.861064814813</v>
      </c>
      <c r="O3881" s="10">
        <f t="shared" si="423"/>
        <v>16430.861064814813</v>
      </c>
      <c r="P3881" s="11">
        <f t="shared" si="424"/>
        <v>16430.861064814813</v>
      </c>
      <c r="Q3881" t="b">
        <v>0</v>
      </c>
      <c r="R3881">
        <v>0</v>
      </c>
      <c r="S3881" t="b">
        <v>0</v>
      </c>
      <c r="T3881" t="s">
        <v>8303</v>
      </c>
      <c r="U3881" s="5">
        <f>E3881/D3881</f>
        <v>0</v>
      </c>
      <c r="V3881" s="6" t="e">
        <f>E3881/R3881</f>
        <v>#DIV/0!</v>
      </c>
      <c r="W3881" t="str">
        <f t="shared" si="425"/>
        <v>theater</v>
      </c>
      <c r="X3881" t="str">
        <f t="shared" si="426"/>
        <v>musical</v>
      </c>
    </row>
    <row r="3882" spans="1:2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8304</v>
      </c>
      <c r="G3882" t="s">
        <v>8223</v>
      </c>
      <c r="H3882" t="s">
        <v>8245</v>
      </c>
      <c r="I3882">
        <v>1406761200</v>
      </c>
      <c r="J3882" s="8">
        <f t="shared" si="420"/>
        <v>16281.958333333334</v>
      </c>
      <c r="K3882">
        <v>1403724820</v>
      </c>
      <c r="L3882" s="8">
        <f t="shared" si="420"/>
        <v>16246.815046296297</v>
      </c>
      <c r="M3882" s="10">
        <f t="shared" si="421"/>
        <v>16281.958333333334</v>
      </c>
      <c r="N3882" s="11">
        <f t="shared" si="422"/>
        <v>16281.958333333334</v>
      </c>
      <c r="O3882" s="10">
        <f t="shared" si="423"/>
        <v>16246.815046296297</v>
      </c>
      <c r="P3882" s="11">
        <f t="shared" si="424"/>
        <v>16246.815046296297</v>
      </c>
      <c r="Q3882" t="b">
        <v>0</v>
      </c>
      <c r="R3882">
        <v>17</v>
      </c>
      <c r="S3882" t="b">
        <v>0</v>
      </c>
      <c r="T3882" t="s">
        <v>8303</v>
      </c>
      <c r="U3882" s="5">
        <f>E3882/D3882</f>
        <v>0.13066666666666665</v>
      </c>
      <c r="V3882" s="6">
        <f>E3882/R3882</f>
        <v>57.647058823529413</v>
      </c>
      <c r="W3882" t="str">
        <f t="shared" si="425"/>
        <v>theater</v>
      </c>
      <c r="X3882" t="str">
        <f t="shared" si="426"/>
        <v>musical</v>
      </c>
    </row>
    <row r="3883" spans="1:2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8304</v>
      </c>
      <c r="G3883" t="s">
        <v>8222</v>
      </c>
      <c r="H3883" t="s">
        <v>8244</v>
      </c>
      <c r="I3883">
        <v>1487550399</v>
      </c>
      <c r="J3883" s="8">
        <f t="shared" si="420"/>
        <v>17217.018506944445</v>
      </c>
      <c r="K3883">
        <v>1484958399</v>
      </c>
      <c r="L3883" s="8">
        <f t="shared" si="420"/>
        <v>17187.018506944445</v>
      </c>
      <c r="M3883" s="10">
        <f t="shared" si="421"/>
        <v>17217.018506944445</v>
      </c>
      <c r="N3883" s="11">
        <f t="shared" si="422"/>
        <v>17217.018506944445</v>
      </c>
      <c r="O3883" s="10">
        <f t="shared" si="423"/>
        <v>17187.018506944445</v>
      </c>
      <c r="P3883" s="11">
        <f t="shared" si="424"/>
        <v>17187.018506944445</v>
      </c>
      <c r="Q3883" t="b">
        <v>0</v>
      </c>
      <c r="R3883">
        <v>1</v>
      </c>
      <c r="S3883" t="b">
        <v>0</v>
      </c>
      <c r="T3883" t="s">
        <v>8303</v>
      </c>
      <c r="U3883" s="5">
        <f>E3883/D3883</f>
        <v>0.05</v>
      </c>
      <c r="V3883" s="6">
        <f>E3883/R3883</f>
        <v>25</v>
      </c>
      <c r="W3883" t="str">
        <f t="shared" si="425"/>
        <v>theater</v>
      </c>
      <c r="X3883" t="str">
        <f t="shared" si="426"/>
        <v>musical</v>
      </c>
    </row>
    <row r="3884" spans="1:2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8304</v>
      </c>
      <c r="G3884" t="s">
        <v>8224</v>
      </c>
      <c r="H3884" t="s">
        <v>8246</v>
      </c>
      <c r="I3884">
        <v>1454281380</v>
      </c>
      <c r="J3884" s="8">
        <f t="shared" si="420"/>
        <v>16831.960416666665</v>
      </c>
      <c r="K3884">
        <v>1451950570</v>
      </c>
      <c r="L3884" s="8">
        <f t="shared" si="420"/>
        <v>16804.983449074076</v>
      </c>
      <c r="M3884" s="10">
        <f t="shared" si="421"/>
        <v>16831.960416666665</v>
      </c>
      <c r="N3884" s="11">
        <f t="shared" si="422"/>
        <v>16831.960416666665</v>
      </c>
      <c r="O3884" s="10">
        <f t="shared" si="423"/>
        <v>16804.983449074076</v>
      </c>
      <c r="P3884" s="11">
        <f t="shared" si="424"/>
        <v>16804.983449074076</v>
      </c>
      <c r="Q3884" t="b">
        <v>0</v>
      </c>
      <c r="R3884">
        <v>0</v>
      </c>
      <c r="S3884" t="b">
        <v>0</v>
      </c>
      <c r="T3884" t="s">
        <v>8303</v>
      </c>
      <c r="U3884" s="5">
        <f>E3884/D3884</f>
        <v>0</v>
      </c>
      <c r="V3884" s="6" t="e">
        <f>E3884/R3884</f>
        <v>#DIV/0!</v>
      </c>
      <c r="W3884" t="str">
        <f t="shared" si="425"/>
        <v>theater</v>
      </c>
      <c r="X3884" t="str">
        <f t="shared" si="426"/>
        <v>musical</v>
      </c>
    </row>
    <row r="3885" spans="1:2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8304</v>
      </c>
      <c r="G3885" t="s">
        <v>8223</v>
      </c>
      <c r="H3885" t="s">
        <v>8245</v>
      </c>
      <c r="I3885">
        <v>1409668069</v>
      </c>
      <c r="J3885" s="8">
        <f t="shared" si="420"/>
        <v>16315.602650462963</v>
      </c>
      <c r="K3885">
        <v>1407076069</v>
      </c>
      <c r="L3885" s="8">
        <f t="shared" si="420"/>
        <v>16285.602650462963</v>
      </c>
      <c r="M3885" s="10">
        <f t="shared" si="421"/>
        <v>16315.602650462963</v>
      </c>
      <c r="N3885" s="11">
        <f t="shared" si="422"/>
        <v>16315.602650462963</v>
      </c>
      <c r="O3885" s="10">
        <f t="shared" si="423"/>
        <v>16285.602650462963</v>
      </c>
      <c r="P3885" s="11">
        <f t="shared" si="424"/>
        <v>16285.602650462963</v>
      </c>
      <c r="Q3885" t="b">
        <v>0</v>
      </c>
      <c r="R3885">
        <v>0</v>
      </c>
      <c r="S3885" t="b">
        <v>0</v>
      </c>
      <c r="T3885" t="s">
        <v>8303</v>
      </c>
      <c r="U3885" s="5">
        <f>E3885/D3885</f>
        <v>0</v>
      </c>
      <c r="V3885" s="6" t="e">
        <f>E3885/R3885</f>
        <v>#DIV/0!</v>
      </c>
      <c r="W3885" t="str">
        <f t="shared" si="425"/>
        <v>theater</v>
      </c>
      <c r="X3885" t="str">
        <f t="shared" si="426"/>
        <v>musical</v>
      </c>
    </row>
    <row r="3886" spans="1:2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8304</v>
      </c>
      <c r="G3886" t="s">
        <v>8222</v>
      </c>
      <c r="H3886" t="s">
        <v>8244</v>
      </c>
      <c r="I3886">
        <v>1427479192</v>
      </c>
      <c r="J3886" s="8">
        <f t="shared" si="420"/>
        <v>16521.749907407408</v>
      </c>
      <c r="K3886">
        <v>1425322792</v>
      </c>
      <c r="L3886" s="8">
        <f t="shared" si="420"/>
        <v>16496.791574074075</v>
      </c>
      <c r="M3886" s="10">
        <f t="shared" si="421"/>
        <v>16521.749907407408</v>
      </c>
      <c r="N3886" s="11">
        <f t="shared" si="422"/>
        <v>16521.749907407408</v>
      </c>
      <c r="O3886" s="10">
        <f t="shared" si="423"/>
        <v>16496.791574074075</v>
      </c>
      <c r="P3886" s="11">
        <f t="shared" si="424"/>
        <v>16496.791574074075</v>
      </c>
      <c r="Q3886" t="b">
        <v>0</v>
      </c>
      <c r="R3886">
        <v>0</v>
      </c>
      <c r="S3886" t="b">
        <v>0</v>
      </c>
      <c r="T3886" t="s">
        <v>8303</v>
      </c>
      <c r="U3886" s="5">
        <f>E3886/D3886</f>
        <v>0</v>
      </c>
      <c r="V3886" s="6" t="e">
        <f>E3886/R3886</f>
        <v>#DIV/0!</v>
      </c>
      <c r="W3886" t="str">
        <f t="shared" si="425"/>
        <v>theater</v>
      </c>
      <c r="X3886" t="str">
        <f t="shared" si="426"/>
        <v>musical</v>
      </c>
    </row>
    <row r="3887" spans="1:2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8304</v>
      </c>
      <c r="G3887" t="s">
        <v>8222</v>
      </c>
      <c r="H3887" t="s">
        <v>8244</v>
      </c>
      <c r="I3887">
        <v>1462834191</v>
      </c>
      <c r="J3887" s="8">
        <f t="shared" si="420"/>
        <v>16930.951284722225</v>
      </c>
      <c r="K3887">
        <v>1460242191</v>
      </c>
      <c r="L3887" s="8">
        <f t="shared" si="420"/>
        <v>16900.951284722225</v>
      </c>
      <c r="M3887" s="10">
        <f t="shared" si="421"/>
        <v>16930.951284722225</v>
      </c>
      <c r="N3887" s="11">
        <f t="shared" si="422"/>
        <v>16930.951284722225</v>
      </c>
      <c r="O3887" s="10">
        <f t="shared" si="423"/>
        <v>16900.951284722225</v>
      </c>
      <c r="P3887" s="11">
        <f t="shared" si="424"/>
        <v>16900.951284722225</v>
      </c>
      <c r="Q3887" t="b">
        <v>0</v>
      </c>
      <c r="R3887">
        <v>0</v>
      </c>
      <c r="S3887" t="b">
        <v>0</v>
      </c>
      <c r="T3887" t="s">
        <v>8303</v>
      </c>
      <c r="U3887" s="5">
        <f>E3887/D3887</f>
        <v>0</v>
      </c>
      <c r="V3887" s="6" t="e">
        <f>E3887/R3887</f>
        <v>#DIV/0!</v>
      </c>
      <c r="W3887" t="str">
        <f t="shared" si="425"/>
        <v>theater</v>
      </c>
      <c r="X3887" t="str">
        <f t="shared" si="426"/>
        <v>musical</v>
      </c>
    </row>
    <row r="3888" spans="1:2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8304</v>
      </c>
      <c r="G3888" t="s">
        <v>8224</v>
      </c>
      <c r="H3888" t="s">
        <v>8246</v>
      </c>
      <c r="I3888">
        <v>1418275702</v>
      </c>
      <c r="J3888" s="8">
        <f t="shared" si="420"/>
        <v>16415.228032407405</v>
      </c>
      <c r="K3888">
        <v>1415683702</v>
      </c>
      <c r="L3888" s="8">
        <f t="shared" si="420"/>
        <v>16385.228032407405</v>
      </c>
      <c r="M3888" s="10">
        <f t="shared" si="421"/>
        <v>16415.228032407405</v>
      </c>
      <c r="N3888" s="11">
        <f t="shared" si="422"/>
        <v>16415.228032407405</v>
      </c>
      <c r="O3888" s="10">
        <f t="shared" si="423"/>
        <v>16385.228032407405</v>
      </c>
      <c r="P3888" s="11">
        <f t="shared" si="424"/>
        <v>16385.228032407405</v>
      </c>
      <c r="Q3888" t="b">
        <v>0</v>
      </c>
      <c r="R3888">
        <v>0</v>
      </c>
      <c r="S3888" t="b">
        <v>0</v>
      </c>
      <c r="T3888" t="s">
        <v>8303</v>
      </c>
      <c r="U3888" s="5">
        <f>E3888/D3888</f>
        <v>0</v>
      </c>
      <c r="V3888" s="6" t="e">
        <f>E3888/R3888</f>
        <v>#DIV/0!</v>
      </c>
      <c r="W3888" t="str">
        <f t="shared" si="425"/>
        <v>theater</v>
      </c>
      <c r="X3888" t="str">
        <f t="shared" si="426"/>
        <v>musical</v>
      </c>
    </row>
    <row r="3889" spans="1:2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8304</v>
      </c>
      <c r="G3889" t="s">
        <v>8222</v>
      </c>
      <c r="H3889" t="s">
        <v>8244</v>
      </c>
      <c r="I3889">
        <v>1430517600</v>
      </c>
      <c r="J3889" s="8">
        <f t="shared" si="420"/>
        <v>16556.916666666668</v>
      </c>
      <c r="K3889">
        <v>1426538129</v>
      </c>
      <c r="L3889" s="8">
        <f t="shared" si="420"/>
        <v>16510.857974537037</v>
      </c>
      <c r="M3889" s="10">
        <f t="shared" si="421"/>
        <v>16556.916666666668</v>
      </c>
      <c r="N3889" s="11">
        <f t="shared" si="422"/>
        <v>16556.916666666668</v>
      </c>
      <c r="O3889" s="10">
        <f t="shared" si="423"/>
        <v>16510.857974537037</v>
      </c>
      <c r="P3889" s="11">
        <f t="shared" si="424"/>
        <v>16510.857974537037</v>
      </c>
      <c r="Q3889" t="b">
        <v>0</v>
      </c>
      <c r="R3889">
        <v>2</v>
      </c>
      <c r="S3889" t="b">
        <v>0</v>
      </c>
      <c r="T3889" t="s">
        <v>8303</v>
      </c>
      <c r="U3889" s="5">
        <f>E3889/D3889</f>
        <v>1.7500000000000002E-2</v>
      </c>
      <c r="V3889" s="6">
        <f>E3889/R3889</f>
        <v>17.5</v>
      </c>
      <c r="W3889" t="str">
        <f t="shared" si="425"/>
        <v>theater</v>
      </c>
      <c r="X3889" t="str">
        <f t="shared" si="426"/>
        <v>musical</v>
      </c>
    </row>
    <row r="3890" spans="1:2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8219</v>
      </c>
      <c r="G3890" t="s">
        <v>8223</v>
      </c>
      <c r="H3890" t="s">
        <v>8245</v>
      </c>
      <c r="I3890">
        <v>1488114358</v>
      </c>
      <c r="J3890" s="8">
        <f t="shared" si="420"/>
        <v>17223.545810185184</v>
      </c>
      <c r="K3890">
        <v>1485522358</v>
      </c>
      <c r="L3890" s="8">
        <f t="shared" si="420"/>
        <v>17193.545810185184</v>
      </c>
      <c r="M3890" s="10">
        <f t="shared" si="421"/>
        <v>17223.545810185184</v>
      </c>
      <c r="N3890" s="11">
        <f t="shared" si="422"/>
        <v>17223.545810185184</v>
      </c>
      <c r="O3890" s="10">
        <f t="shared" si="423"/>
        <v>17193.545810185184</v>
      </c>
      <c r="P3890" s="11">
        <f t="shared" si="424"/>
        <v>17193.545810185184</v>
      </c>
      <c r="Q3890" t="b">
        <v>0</v>
      </c>
      <c r="R3890">
        <v>14</v>
      </c>
      <c r="S3890" t="b">
        <v>0</v>
      </c>
      <c r="T3890" t="s">
        <v>8269</v>
      </c>
      <c r="U3890" s="5">
        <f>E3890/D3890</f>
        <v>0.27100000000000002</v>
      </c>
      <c r="V3890" s="6">
        <f>E3890/R3890</f>
        <v>38.714285714285715</v>
      </c>
      <c r="W3890" t="str">
        <f t="shared" si="425"/>
        <v>theater</v>
      </c>
      <c r="X3890" t="str">
        <f t="shared" si="426"/>
        <v>plays</v>
      </c>
    </row>
    <row r="3891" spans="1:2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8219</v>
      </c>
      <c r="G3891" t="s">
        <v>8222</v>
      </c>
      <c r="H3891" t="s">
        <v>8244</v>
      </c>
      <c r="I3891">
        <v>1420413960</v>
      </c>
      <c r="J3891" s="8">
        <f t="shared" si="420"/>
        <v>16439.976388888888</v>
      </c>
      <c r="K3891">
        <v>1417651630</v>
      </c>
      <c r="L3891" s="8">
        <f t="shared" si="420"/>
        <v>16408.004976851855</v>
      </c>
      <c r="M3891" s="10">
        <f t="shared" si="421"/>
        <v>16439.976388888888</v>
      </c>
      <c r="N3891" s="11">
        <f t="shared" si="422"/>
        <v>16439.976388888888</v>
      </c>
      <c r="O3891" s="10">
        <f t="shared" si="423"/>
        <v>16408.004976851855</v>
      </c>
      <c r="P3891" s="11">
        <f t="shared" si="424"/>
        <v>16408.004976851855</v>
      </c>
      <c r="Q3891" t="b">
        <v>0</v>
      </c>
      <c r="R3891">
        <v>9</v>
      </c>
      <c r="S3891" t="b">
        <v>0</v>
      </c>
      <c r="T3891" t="s">
        <v>8269</v>
      </c>
      <c r="U3891" s="5">
        <f>E3891/D3891</f>
        <v>1.4749999999999999E-2</v>
      </c>
      <c r="V3891" s="6">
        <f>E3891/R3891</f>
        <v>13.111111111111111</v>
      </c>
      <c r="W3891" t="str">
        <f t="shared" si="425"/>
        <v>theater</v>
      </c>
      <c r="X3891" t="str">
        <f t="shared" si="426"/>
        <v>plays</v>
      </c>
    </row>
    <row r="3892" spans="1:2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 s="8">
        <f t="shared" si="420"/>
        <v>16662.758611111112</v>
      </c>
      <c r="K3892">
        <v>1434478344</v>
      </c>
      <c r="L3892" s="8">
        <f t="shared" si="420"/>
        <v>16602.758611111112</v>
      </c>
      <c r="M3892" s="10">
        <f t="shared" si="421"/>
        <v>16662.758611111112</v>
      </c>
      <c r="N3892" s="11">
        <f t="shared" si="422"/>
        <v>16662.758611111112</v>
      </c>
      <c r="O3892" s="10">
        <f t="shared" si="423"/>
        <v>16602.758611111112</v>
      </c>
      <c r="P3892" s="11">
        <f t="shared" si="424"/>
        <v>16602.758611111112</v>
      </c>
      <c r="Q3892" t="b">
        <v>0</v>
      </c>
      <c r="R3892">
        <v>8</v>
      </c>
      <c r="S3892" t="b">
        <v>0</v>
      </c>
      <c r="T3892" t="s">
        <v>8269</v>
      </c>
      <c r="U3892" s="5">
        <f>E3892/D3892</f>
        <v>0.16826666666666668</v>
      </c>
      <c r="V3892" s="6">
        <f>E3892/R3892</f>
        <v>315.5</v>
      </c>
      <c r="W3892" t="str">
        <f t="shared" si="425"/>
        <v>theater</v>
      </c>
      <c r="X3892" t="str">
        <f t="shared" si="426"/>
        <v>plays</v>
      </c>
    </row>
    <row r="3893" spans="1:2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8219</v>
      </c>
      <c r="G3893" t="s">
        <v>8222</v>
      </c>
      <c r="H3893" t="s">
        <v>8244</v>
      </c>
      <c r="I3893">
        <v>1427086740</v>
      </c>
      <c r="J3893" s="8">
        <f t="shared" si="420"/>
        <v>16517.207638888889</v>
      </c>
      <c r="K3893">
        <v>1424488244</v>
      </c>
      <c r="L3893" s="8">
        <f t="shared" si="420"/>
        <v>16487.132453703704</v>
      </c>
      <c r="M3893" s="10">
        <f t="shared" si="421"/>
        <v>16517.207638888889</v>
      </c>
      <c r="N3893" s="11">
        <f t="shared" si="422"/>
        <v>16517.207638888889</v>
      </c>
      <c r="O3893" s="10">
        <f t="shared" si="423"/>
        <v>16487.132453703704</v>
      </c>
      <c r="P3893" s="11">
        <f t="shared" si="424"/>
        <v>16487.132453703704</v>
      </c>
      <c r="Q3893" t="b">
        <v>0</v>
      </c>
      <c r="R3893">
        <v>7</v>
      </c>
      <c r="S3893" t="b">
        <v>0</v>
      </c>
      <c r="T3893" t="s">
        <v>8269</v>
      </c>
      <c r="U3893" s="5">
        <f>E3893/D3893</f>
        <v>0.32500000000000001</v>
      </c>
      <c r="V3893" s="6">
        <f>E3893/R3893</f>
        <v>37.142857142857146</v>
      </c>
      <c r="W3893" t="str">
        <f t="shared" si="425"/>
        <v>theater</v>
      </c>
      <c r="X3893" t="str">
        <f t="shared" si="426"/>
        <v>plays</v>
      </c>
    </row>
    <row r="3894" spans="1:2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8219</v>
      </c>
      <c r="G3894" t="s">
        <v>8222</v>
      </c>
      <c r="H3894" t="s">
        <v>8244</v>
      </c>
      <c r="I3894">
        <v>1408863600</v>
      </c>
      <c r="J3894" s="8">
        <f t="shared" si="420"/>
        <v>16306.291666666666</v>
      </c>
      <c r="K3894">
        <v>1408203557</v>
      </c>
      <c r="L3894" s="8">
        <f t="shared" si="420"/>
        <v>16298.652280092594</v>
      </c>
      <c r="M3894" s="10">
        <f t="shared" si="421"/>
        <v>16306.291666666666</v>
      </c>
      <c r="N3894" s="11">
        <f t="shared" si="422"/>
        <v>16306.291666666666</v>
      </c>
      <c r="O3894" s="10">
        <f t="shared" si="423"/>
        <v>16298.652280092594</v>
      </c>
      <c r="P3894" s="11">
        <f t="shared" si="424"/>
        <v>16298.652280092594</v>
      </c>
      <c r="Q3894" t="b">
        <v>0</v>
      </c>
      <c r="R3894">
        <v>0</v>
      </c>
      <c r="S3894" t="b">
        <v>0</v>
      </c>
      <c r="T3894" t="s">
        <v>8269</v>
      </c>
      <c r="U3894" s="5">
        <f>E3894/D3894</f>
        <v>0</v>
      </c>
      <c r="V3894" s="6" t="e">
        <f>E3894/R3894</f>
        <v>#DIV/0!</v>
      </c>
      <c r="W3894" t="str">
        <f t="shared" si="425"/>
        <v>theater</v>
      </c>
      <c r="X3894" t="str">
        <f t="shared" si="426"/>
        <v>plays</v>
      </c>
    </row>
    <row r="3895" spans="1:2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 s="8">
        <f t="shared" si="420"/>
        <v>16252.25</v>
      </c>
      <c r="K3895">
        <v>1400600840</v>
      </c>
      <c r="L3895" s="8">
        <f t="shared" si="420"/>
        <v>16210.657870370369</v>
      </c>
      <c r="M3895" s="10">
        <f t="shared" si="421"/>
        <v>16252.25</v>
      </c>
      <c r="N3895" s="11">
        <f t="shared" si="422"/>
        <v>16252.25</v>
      </c>
      <c r="O3895" s="10">
        <f t="shared" si="423"/>
        <v>16210.657870370369</v>
      </c>
      <c r="P3895" s="11">
        <f t="shared" si="424"/>
        <v>16210.657870370369</v>
      </c>
      <c r="Q3895" t="b">
        <v>0</v>
      </c>
      <c r="R3895">
        <v>84</v>
      </c>
      <c r="S3895" t="b">
        <v>0</v>
      </c>
      <c r="T3895" t="s">
        <v>8269</v>
      </c>
      <c r="U3895" s="5">
        <f>E3895/D3895</f>
        <v>0.2155</v>
      </c>
      <c r="V3895" s="6">
        <f>E3895/R3895</f>
        <v>128.27380952380952</v>
      </c>
      <c r="W3895" t="str">
        <f t="shared" si="425"/>
        <v>theater</v>
      </c>
      <c r="X3895" t="str">
        <f t="shared" si="426"/>
        <v>plays</v>
      </c>
    </row>
    <row r="3896" spans="1:2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8219</v>
      </c>
      <c r="G3896" t="s">
        <v>8222</v>
      </c>
      <c r="H3896" t="s">
        <v>8244</v>
      </c>
      <c r="I3896">
        <v>1481000340</v>
      </c>
      <c r="J3896" s="8">
        <f t="shared" si="420"/>
        <v>17141.207638888889</v>
      </c>
      <c r="K3896">
        <v>1478386812</v>
      </c>
      <c r="L3896" s="8">
        <f t="shared" si="420"/>
        <v>17110.958472222221</v>
      </c>
      <c r="M3896" s="10">
        <f t="shared" si="421"/>
        <v>17141.207638888889</v>
      </c>
      <c r="N3896" s="11">
        <f t="shared" si="422"/>
        <v>17141.207638888889</v>
      </c>
      <c r="O3896" s="10">
        <f t="shared" si="423"/>
        <v>17110.958472222221</v>
      </c>
      <c r="P3896" s="11">
        <f t="shared" si="424"/>
        <v>17110.958472222221</v>
      </c>
      <c r="Q3896" t="b">
        <v>0</v>
      </c>
      <c r="R3896">
        <v>11</v>
      </c>
      <c r="S3896" t="b">
        <v>0</v>
      </c>
      <c r="T3896" t="s">
        <v>8269</v>
      </c>
      <c r="U3896" s="5">
        <f>E3896/D3896</f>
        <v>3.4666666666666665E-2</v>
      </c>
      <c r="V3896" s="6">
        <f>E3896/R3896</f>
        <v>47.272727272727273</v>
      </c>
      <c r="W3896" t="str">
        <f t="shared" si="425"/>
        <v>theater</v>
      </c>
      <c r="X3896" t="str">
        <f t="shared" si="426"/>
        <v>plays</v>
      </c>
    </row>
    <row r="3897" spans="1:2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8219</v>
      </c>
      <c r="G3897" t="s">
        <v>8222</v>
      </c>
      <c r="H3897" t="s">
        <v>8244</v>
      </c>
      <c r="I3897">
        <v>1425103218</v>
      </c>
      <c r="J3897" s="8">
        <f t="shared" si="420"/>
        <v>16494.250208333335</v>
      </c>
      <c r="K3897">
        <v>1422424818</v>
      </c>
      <c r="L3897" s="8">
        <f t="shared" si="420"/>
        <v>16463.250208333335</v>
      </c>
      <c r="M3897" s="10">
        <f t="shared" si="421"/>
        <v>16494.250208333335</v>
      </c>
      <c r="N3897" s="11">
        <f t="shared" si="422"/>
        <v>16494.250208333335</v>
      </c>
      <c r="O3897" s="10">
        <f t="shared" si="423"/>
        <v>16463.250208333335</v>
      </c>
      <c r="P3897" s="11">
        <f t="shared" si="424"/>
        <v>16463.250208333335</v>
      </c>
      <c r="Q3897" t="b">
        <v>0</v>
      </c>
      <c r="R3897">
        <v>1</v>
      </c>
      <c r="S3897" t="b">
        <v>0</v>
      </c>
      <c r="T3897" t="s">
        <v>8269</v>
      </c>
      <c r="U3897" s="5">
        <f>E3897/D3897</f>
        <v>0.05</v>
      </c>
      <c r="V3897" s="6">
        <f>E3897/R3897</f>
        <v>50</v>
      </c>
      <c r="W3897" t="str">
        <f t="shared" si="425"/>
        <v>theater</v>
      </c>
      <c r="X3897" t="str">
        <f t="shared" si="426"/>
        <v>plays</v>
      </c>
    </row>
    <row r="3898" spans="1:2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 s="8">
        <f t="shared" si="420"/>
        <v>16238.191875000002</v>
      </c>
      <c r="K3898">
        <v>1401770178</v>
      </c>
      <c r="L3898" s="8">
        <f t="shared" si="420"/>
        <v>16224.191875000002</v>
      </c>
      <c r="M3898" s="10">
        <f t="shared" si="421"/>
        <v>16238.191875000002</v>
      </c>
      <c r="N3898" s="11">
        <f t="shared" si="422"/>
        <v>16238.191875000002</v>
      </c>
      <c r="O3898" s="10">
        <f t="shared" si="423"/>
        <v>16224.191875000002</v>
      </c>
      <c r="P3898" s="11">
        <f t="shared" si="424"/>
        <v>16224.191875000002</v>
      </c>
      <c r="Q3898" t="b">
        <v>0</v>
      </c>
      <c r="R3898">
        <v>4</v>
      </c>
      <c r="S3898" t="b">
        <v>0</v>
      </c>
      <c r="T3898" t="s">
        <v>8269</v>
      </c>
      <c r="U3898" s="5">
        <f>E3898/D3898</f>
        <v>0.10625</v>
      </c>
      <c r="V3898" s="6">
        <f>E3898/R3898</f>
        <v>42.5</v>
      </c>
      <c r="W3898" t="str">
        <f t="shared" si="425"/>
        <v>theater</v>
      </c>
      <c r="X3898" t="str">
        <f t="shared" si="426"/>
        <v>plays</v>
      </c>
    </row>
    <row r="3899" spans="1:2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8219</v>
      </c>
      <c r="G3899" t="s">
        <v>8226</v>
      </c>
      <c r="H3899" t="s">
        <v>8248</v>
      </c>
      <c r="I3899">
        <v>1420750683</v>
      </c>
      <c r="J3899" s="8">
        <f t="shared" si="420"/>
        <v>16443.873645833333</v>
      </c>
      <c r="K3899">
        <v>1418158683</v>
      </c>
      <c r="L3899" s="8">
        <f t="shared" si="420"/>
        <v>16413.873645833333</v>
      </c>
      <c r="M3899" s="10">
        <f t="shared" si="421"/>
        <v>16443.873645833333</v>
      </c>
      <c r="N3899" s="11">
        <f t="shared" si="422"/>
        <v>16443.873645833333</v>
      </c>
      <c r="O3899" s="10">
        <f t="shared" si="423"/>
        <v>16413.873645833333</v>
      </c>
      <c r="P3899" s="11">
        <f t="shared" si="424"/>
        <v>16413.873645833333</v>
      </c>
      <c r="Q3899" t="b">
        <v>0</v>
      </c>
      <c r="R3899">
        <v>10</v>
      </c>
      <c r="S3899" t="b">
        <v>0</v>
      </c>
      <c r="T3899" t="s">
        <v>8269</v>
      </c>
      <c r="U3899" s="5">
        <f>E3899/D3899</f>
        <v>0.17599999999999999</v>
      </c>
      <c r="V3899" s="6">
        <f>E3899/R3899</f>
        <v>44</v>
      </c>
      <c r="W3899" t="str">
        <f t="shared" si="425"/>
        <v>theater</v>
      </c>
      <c r="X3899" t="str">
        <f t="shared" si="426"/>
        <v>plays</v>
      </c>
    </row>
    <row r="3900" spans="1:2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8219</v>
      </c>
      <c r="G3900" t="s">
        <v>8223</v>
      </c>
      <c r="H3900" t="s">
        <v>8245</v>
      </c>
      <c r="I3900">
        <v>1439827200</v>
      </c>
      <c r="J3900" s="8">
        <f t="shared" si="420"/>
        <v>16664.666666666668</v>
      </c>
      <c r="K3900">
        <v>1436355270</v>
      </c>
      <c r="L3900" s="8">
        <f t="shared" si="420"/>
        <v>16624.482291666667</v>
      </c>
      <c r="M3900" s="10">
        <f t="shared" si="421"/>
        <v>16664.666666666668</v>
      </c>
      <c r="N3900" s="11">
        <f t="shared" si="422"/>
        <v>16664.666666666668</v>
      </c>
      <c r="O3900" s="10">
        <f t="shared" si="423"/>
        <v>16624.482291666667</v>
      </c>
      <c r="P3900" s="11">
        <f t="shared" si="424"/>
        <v>16624.482291666667</v>
      </c>
      <c r="Q3900" t="b">
        <v>0</v>
      </c>
      <c r="R3900">
        <v>16</v>
      </c>
      <c r="S3900" t="b">
        <v>0</v>
      </c>
      <c r="T3900" t="s">
        <v>8269</v>
      </c>
      <c r="U3900" s="5">
        <f>E3900/D3900</f>
        <v>0.3256</v>
      </c>
      <c r="V3900" s="6">
        <f>E3900/R3900</f>
        <v>50.875</v>
      </c>
      <c r="W3900" t="str">
        <f t="shared" si="425"/>
        <v>theater</v>
      </c>
      <c r="X3900" t="str">
        <f t="shared" si="426"/>
        <v>plays</v>
      </c>
    </row>
    <row r="3901" spans="1:2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8219</v>
      </c>
      <c r="G3901" t="s">
        <v>8222</v>
      </c>
      <c r="H3901" t="s">
        <v>8244</v>
      </c>
      <c r="I3901">
        <v>1407868561</v>
      </c>
      <c r="J3901" s="8">
        <f t="shared" si="420"/>
        <v>16294.775011574073</v>
      </c>
      <c r="K3901">
        <v>1406140561</v>
      </c>
      <c r="L3901" s="8">
        <f t="shared" si="420"/>
        <v>16274.775011574073</v>
      </c>
      <c r="M3901" s="10">
        <f t="shared" si="421"/>
        <v>16294.775011574073</v>
      </c>
      <c r="N3901" s="11">
        <f t="shared" si="422"/>
        <v>16294.775011574073</v>
      </c>
      <c r="O3901" s="10">
        <f t="shared" si="423"/>
        <v>16274.775011574073</v>
      </c>
      <c r="P3901" s="11">
        <f t="shared" si="424"/>
        <v>16274.775011574073</v>
      </c>
      <c r="Q3901" t="b">
        <v>0</v>
      </c>
      <c r="R3901">
        <v>2</v>
      </c>
      <c r="S3901" t="b">
        <v>0</v>
      </c>
      <c r="T3901" t="s">
        <v>8269</v>
      </c>
      <c r="U3901" s="5">
        <f>E3901/D3901</f>
        <v>1.2500000000000001E-2</v>
      </c>
      <c r="V3901" s="6">
        <f>E3901/R3901</f>
        <v>62.5</v>
      </c>
      <c r="W3901" t="str">
        <f t="shared" si="425"/>
        <v>theater</v>
      </c>
      <c r="X3901" t="str">
        <f t="shared" si="426"/>
        <v>plays</v>
      </c>
    </row>
    <row r="3902" spans="1:2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8219</v>
      </c>
      <c r="G3902" t="s">
        <v>8222</v>
      </c>
      <c r="H3902" t="s">
        <v>8244</v>
      </c>
      <c r="I3902">
        <v>1433988791</v>
      </c>
      <c r="J3902" s="8">
        <f t="shared" si="420"/>
        <v>16597.092488425926</v>
      </c>
      <c r="K3902">
        <v>1431396791</v>
      </c>
      <c r="L3902" s="8">
        <f t="shared" si="420"/>
        <v>16567.092488425926</v>
      </c>
      <c r="M3902" s="10">
        <f t="shared" si="421"/>
        <v>16597.092488425926</v>
      </c>
      <c r="N3902" s="11">
        <f t="shared" si="422"/>
        <v>16597.092488425926</v>
      </c>
      <c r="O3902" s="10">
        <f t="shared" si="423"/>
        <v>16567.092488425926</v>
      </c>
      <c r="P3902" s="11">
        <f t="shared" si="424"/>
        <v>16567.092488425926</v>
      </c>
      <c r="Q3902" t="b">
        <v>0</v>
      </c>
      <c r="R3902">
        <v>5</v>
      </c>
      <c r="S3902" t="b">
        <v>0</v>
      </c>
      <c r="T3902" t="s">
        <v>8269</v>
      </c>
      <c r="U3902" s="5">
        <f>E3902/D3902</f>
        <v>5.3999999999999999E-2</v>
      </c>
      <c r="V3902" s="6">
        <f>E3902/R3902</f>
        <v>27</v>
      </c>
      <c r="W3902" t="str">
        <f t="shared" si="425"/>
        <v>theater</v>
      </c>
      <c r="X3902" t="str">
        <f t="shared" si="426"/>
        <v>plays</v>
      </c>
    </row>
    <row r="3903" spans="1:2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8219</v>
      </c>
      <c r="G3903" t="s">
        <v>8222</v>
      </c>
      <c r="H3903" t="s">
        <v>8244</v>
      </c>
      <c r="I3903">
        <v>1450554599</v>
      </c>
      <c r="J3903" s="8">
        <f t="shared" si="420"/>
        <v>16788.826377314817</v>
      </c>
      <c r="K3903">
        <v>1447098599</v>
      </c>
      <c r="L3903" s="8">
        <f t="shared" si="420"/>
        <v>16748.826377314817</v>
      </c>
      <c r="M3903" s="10">
        <f t="shared" si="421"/>
        <v>16788.826377314817</v>
      </c>
      <c r="N3903" s="11">
        <f t="shared" si="422"/>
        <v>16788.826377314817</v>
      </c>
      <c r="O3903" s="10">
        <f t="shared" si="423"/>
        <v>16748.826377314817</v>
      </c>
      <c r="P3903" s="11">
        <f t="shared" si="424"/>
        <v>16748.826377314817</v>
      </c>
      <c r="Q3903" t="b">
        <v>0</v>
      </c>
      <c r="R3903">
        <v>1</v>
      </c>
      <c r="S3903" t="b">
        <v>0</v>
      </c>
      <c r="T3903" t="s">
        <v>8269</v>
      </c>
      <c r="U3903" s="5">
        <f>E3903/D3903</f>
        <v>8.3333333333333332E-3</v>
      </c>
      <c r="V3903" s="6">
        <f>E3903/R3903</f>
        <v>25</v>
      </c>
      <c r="W3903" t="str">
        <f t="shared" si="425"/>
        <v>theater</v>
      </c>
      <c r="X3903" t="str">
        <f t="shared" si="426"/>
        <v>plays</v>
      </c>
    </row>
    <row r="3904" spans="1:2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 s="8">
        <f t="shared" si="420"/>
        <v>17119.509745370371</v>
      </c>
      <c r="K3904">
        <v>1476962042</v>
      </c>
      <c r="L3904" s="8">
        <f t="shared" si="420"/>
        <v>17094.468078703703</v>
      </c>
      <c r="M3904" s="10">
        <f t="shared" si="421"/>
        <v>17119.509745370371</v>
      </c>
      <c r="N3904" s="11">
        <f t="shared" si="422"/>
        <v>17119.509745370371</v>
      </c>
      <c r="O3904" s="10">
        <f t="shared" si="423"/>
        <v>17094.468078703703</v>
      </c>
      <c r="P3904" s="11">
        <f t="shared" si="424"/>
        <v>17094.468078703703</v>
      </c>
      <c r="Q3904" t="b">
        <v>0</v>
      </c>
      <c r="R3904">
        <v>31</v>
      </c>
      <c r="S3904" t="b">
        <v>0</v>
      </c>
      <c r="T3904" t="s">
        <v>8269</v>
      </c>
      <c r="U3904" s="5">
        <f>E3904/D3904</f>
        <v>0.48833333333333334</v>
      </c>
      <c r="V3904" s="6">
        <f>E3904/R3904</f>
        <v>47.258064516129032</v>
      </c>
      <c r="W3904" t="str">
        <f t="shared" si="425"/>
        <v>theater</v>
      </c>
      <c r="X3904" t="str">
        <f t="shared" si="426"/>
        <v>plays</v>
      </c>
    </row>
    <row r="3905" spans="1:2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8219</v>
      </c>
      <c r="G3905" t="s">
        <v>8222</v>
      </c>
      <c r="H3905" t="s">
        <v>8244</v>
      </c>
      <c r="I3905">
        <v>1439581080</v>
      </c>
      <c r="J3905" s="8">
        <f t="shared" si="420"/>
        <v>16661.818055555555</v>
      </c>
      <c r="K3905">
        <v>1435709765</v>
      </c>
      <c r="L3905" s="8">
        <f t="shared" si="420"/>
        <v>16617.01116898148</v>
      </c>
      <c r="M3905" s="10">
        <f t="shared" si="421"/>
        <v>16661.818055555555</v>
      </c>
      <c r="N3905" s="11">
        <f t="shared" si="422"/>
        <v>16661.818055555555</v>
      </c>
      <c r="O3905" s="10">
        <f t="shared" si="423"/>
        <v>16617.01116898148</v>
      </c>
      <c r="P3905" s="11">
        <f t="shared" si="424"/>
        <v>16617.01116898148</v>
      </c>
      <c r="Q3905" t="b">
        <v>0</v>
      </c>
      <c r="R3905">
        <v>0</v>
      </c>
      <c r="S3905" t="b">
        <v>0</v>
      </c>
      <c r="T3905" t="s">
        <v>8269</v>
      </c>
      <c r="U3905" s="5">
        <f>E3905/D3905</f>
        <v>0</v>
      </c>
      <c r="V3905" s="6" t="e">
        <f>E3905/R3905</f>
        <v>#DIV/0!</v>
      </c>
      <c r="W3905" t="str">
        <f t="shared" si="425"/>
        <v>theater</v>
      </c>
      <c r="X3905" t="str">
        <f t="shared" si="426"/>
        <v>plays</v>
      </c>
    </row>
    <row r="3906" spans="1:2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8219</v>
      </c>
      <c r="G3906" t="s">
        <v>8222</v>
      </c>
      <c r="H3906" t="s">
        <v>8244</v>
      </c>
      <c r="I3906">
        <v>1429074240</v>
      </c>
      <c r="J3906" s="8">
        <f t="shared" si="420"/>
        <v>16540.211111111112</v>
      </c>
      <c r="K3906">
        <v>1427866200</v>
      </c>
      <c r="L3906" s="8">
        <f t="shared" si="420"/>
        <v>16526.229166666668</v>
      </c>
      <c r="M3906" s="10">
        <f t="shared" si="421"/>
        <v>16540.211111111112</v>
      </c>
      <c r="N3906" s="11">
        <f t="shared" si="422"/>
        <v>16540.211111111112</v>
      </c>
      <c r="O3906" s="10">
        <f t="shared" si="423"/>
        <v>16526.229166666668</v>
      </c>
      <c r="P3906" s="11">
        <f t="shared" si="424"/>
        <v>16526.229166666668</v>
      </c>
      <c r="Q3906" t="b">
        <v>0</v>
      </c>
      <c r="R3906">
        <v>2</v>
      </c>
      <c r="S3906" t="b">
        <v>0</v>
      </c>
      <c r="T3906" t="s">
        <v>8269</v>
      </c>
      <c r="U3906" s="5">
        <f>E3906/D3906</f>
        <v>2.9999999999999997E-4</v>
      </c>
      <c r="V3906" s="6">
        <f>E3906/R3906</f>
        <v>1.5</v>
      </c>
      <c r="W3906" t="str">
        <f t="shared" si="425"/>
        <v>theater</v>
      </c>
      <c r="X3906" t="str">
        <f t="shared" si="426"/>
        <v>plays</v>
      </c>
    </row>
    <row r="3907" spans="1:2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 s="8">
        <f t="shared" ref="J3907:L3970" si="427">(((I3907/60)/60)/24)</f>
        <v>16597.958333333332</v>
      </c>
      <c r="K3907">
        <v>1430405903</v>
      </c>
      <c r="L3907" s="8">
        <f t="shared" si="427"/>
        <v>16555.623877314814</v>
      </c>
      <c r="M3907" s="10">
        <f t="shared" ref="M3907:M3970" si="428">J3907</f>
        <v>16597.958333333332</v>
      </c>
      <c r="N3907" s="11">
        <f t="shared" ref="N3907:N3970" si="429">J3907</f>
        <v>16597.958333333332</v>
      </c>
      <c r="O3907" s="10">
        <f t="shared" ref="O3907:O3970" si="430">L3907</f>
        <v>16555.623877314814</v>
      </c>
      <c r="P3907" s="11">
        <f t="shared" ref="P3907:P3970" si="431">L3907</f>
        <v>16555.623877314814</v>
      </c>
      <c r="Q3907" t="b">
        <v>0</v>
      </c>
      <c r="R3907">
        <v>7</v>
      </c>
      <c r="S3907" t="b">
        <v>0</v>
      </c>
      <c r="T3907" t="s">
        <v>8269</v>
      </c>
      <c r="U3907" s="5">
        <f>E3907/D3907</f>
        <v>0.11533333333333333</v>
      </c>
      <c r="V3907" s="6">
        <f>E3907/R3907</f>
        <v>24.714285714285715</v>
      </c>
      <c r="W3907" t="str">
        <f t="shared" ref="W3907:W3970" si="432">LEFT(T3907,((FIND("/",T3907,1))-1))</f>
        <v>theater</v>
      </c>
      <c r="X3907" t="str">
        <f t="shared" ref="X3907:X3970" si="433">RIGHT(T3907,((LEN(T3907))-(FIND("/",T3907,1))))</f>
        <v>plays</v>
      </c>
    </row>
    <row r="3908" spans="1:2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 s="8">
        <f t="shared" si="427"/>
        <v>16612.559027777777</v>
      </c>
      <c r="K3908">
        <v>1432072893</v>
      </c>
      <c r="L3908" s="8">
        <f t="shared" si="427"/>
        <v>16574.917743055554</v>
      </c>
      <c r="M3908" s="10">
        <f t="shared" si="428"/>
        <v>16612.559027777777</v>
      </c>
      <c r="N3908" s="11">
        <f t="shared" si="429"/>
        <v>16612.559027777777</v>
      </c>
      <c r="O3908" s="10">
        <f t="shared" si="430"/>
        <v>16574.917743055554</v>
      </c>
      <c r="P3908" s="11">
        <f t="shared" si="431"/>
        <v>16574.917743055554</v>
      </c>
      <c r="Q3908" t="b">
        <v>0</v>
      </c>
      <c r="R3908">
        <v>16</v>
      </c>
      <c r="S3908" t="b">
        <v>0</v>
      </c>
      <c r="T3908" t="s">
        <v>8269</v>
      </c>
      <c r="U3908" s="5">
        <f>E3908/D3908</f>
        <v>0.67333333333333334</v>
      </c>
      <c r="V3908" s="6">
        <f>E3908/R3908</f>
        <v>63.125</v>
      </c>
      <c r="W3908" t="str">
        <f t="shared" si="432"/>
        <v>theater</v>
      </c>
      <c r="X3908" t="str">
        <f t="shared" si="433"/>
        <v>plays</v>
      </c>
    </row>
    <row r="3909" spans="1:2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8219</v>
      </c>
      <c r="G3909" t="s">
        <v>8222</v>
      </c>
      <c r="H3909" t="s">
        <v>8244</v>
      </c>
      <c r="I3909">
        <v>1414354080</v>
      </c>
      <c r="J3909" s="8">
        <f t="shared" si="427"/>
        <v>16369.838888888889</v>
      </c>
      <c r="K3909">
        <v>1411587606</v>
      </c>
      <c r="L3909" s="8">
        <f t="shared" si="427"/>
        <v>16337.81951388889</v>
      </c>
      <c r="M3909" s="10">
        <f t="shared" si="428"/>
        <v>16369.838888888889</v>
      </c>
      <c r="N3909" s="11">
        <f t="shared" si="429"/>
        <v>16369.838888888889</v>
      </c>
      <c r="O3909" s="10">
        <f t="shared" si="430"/>
        <v>16337.81951388889</v>
      </c>
      <c r="P3909" s="11">
        <f t="shared" si="431"/>
        <v>16337.81951388889</v>
      </c>
      <c r="Q3909" t="b">
        <v>0</v>
      </c>
      <c r="R3909">
        <v>4</v>
      </c>
      <c r="S3909" t="b">
        <v>0</v>
      </c>
      <c r="T3909" t="s">
        <v>8269</v>
      </c>
      <c r="U3909" s="5">
        <f>E3909/D3909</f>
        <v>0.153</v>
      </c>
      <c r="V3909" s="6">
        <f>E3909/R3909</f>
        <v>38.25</v>
      </c>
      <c r="W3909" t="str">
        <f t="shared" si="432"/>
        <v>theater</v>
      </c>
      <c r="X3909" t="str">
        <f t="shared" si="433"/>
        <v>plays</v>
      </c>
    </row>
    <row r="3910" spans="1:2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8219</v>
      </c>
      <c r="G3910" t="s">
        <v>8222</v>
      </c>
      <c r="H3910" t="s">
        <v>8244</v>
      </c>
      <c r="I3910">
        <v>1406603696</v>
      </c>
      <c r="J3910" s="8">
        <f t="shared" si="427"/>
        <v>16280.135370370372</v>
      </c>
      <c r="K3910">
        <v>1405307696</v>
      </c>
      <c r="L3910" s="8">
        <f t="shared" si="427"/>
        <v>16265.135370370372</v>
      </c>
      <c r="M3910" s="10">
        <f t="shared" si="428"/>
        <v>16280.135370370372</v>
      </c>
      <c r="N3910" s="11">
        <f t="shared" si="429"/>
        <v>16280.135370370372</v>
      </c>
      <c r="O3910" s="10">
        <f t="shared" si="430"/>
        <v>16265.135370370372</v>
      </c>
      <c r="P3910" s="11">
        <f t="shared" si="431"/>
        <v>16265.135370370372</v>
      </c>
      <c r="Q3910" t="b">
        <v>0</v>
      </c>
      <c r="R3910">
        <v>4</v>
      </c>
      <c r="S3910" t="b">
        <v>0</v>
      </c>
      <c r="T3910" t="s">
        <v>8269</v>
      </c>
      <c r="U3910" s="5">
        <f>E3910/D3910</f>
        <v>8.666666666666667E-2</v>
      </c>
      <c r="V3910" s="6">
        <f>E3910/R3910</f>
        <v>16.25</v>
      </c>
      <c r="W3910" t="str">
        <f t="shared" si="432"/>
        <v>theater</v>
      </c>
      <c r="X3910" t="str">
        <f t="shared" si="433"/>
        <v>plays</v>
      </c>
    </row>
    <row r="3911" spans="1:2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8219</v>
      </c>
      <c r="G3911" t="s">
        <v>8222</v>
      </c>
      <c r="H3911" t="s">
        <v>8244</v>
      </c>
      <c r="I3911">
        <v>1410424642</v>
      </c>
      <c r="J3911" s="8">
        <f t="shared" si="427"/>
        <v>16324.359282407408</v>
      </c>
      <c r="K3911">
        <v>1407832642</v>
      </c>
      <c r="L3911" s="8">
        <f t="shared" si="427"/>
        <v>16294.359282407408</v>
      </c>
      <c r="M3911" s="10">
        <f t="shared" si="428"/>
        <v>16324.359282407408</v>
      </c>
      <c r="N3911" s="11">
        <f t="shared" si="429"/>
        <v>16324.359282407408</v>
      </c>
      <c r="O3911" s="10">
        <f t="shared" si="430"/>
        <v>16294.359282407408</v>
      </c>
      <c r="P3911" s="11">
        <f t="shared" si="431"/>
        <v>16294.359282407408</v>
      </c>
      <c r="Q3911" t="b">
        <v>0</v>
      </c>
      <c r="R3911">
        <v>4</v>
      </c>
      <c r="S3911" t="b">
        <v>0</v>
      </c>
      <c r="T3911" t="s">
        <v>8269</v>
      </c>
      <c r="U3911" s="5">
        <f>E3911/D3911</f>
        <v>2.2499999999999998E-3</v>
      </c>
      <c r="V3911" s="6">
        <f>E3911/R3911</f>
        <v>33.75</v>
      </c>
      <c r="W3911" t="str">
        <f t="shared" si="432"/>
        <v>theater</v>
      </c>
      <c r="X3911" t="str">
        <f t="shared" si="433"/>
        <v>plays</v>
      </c>
    </row>
    <row r="3912" spans="1:2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8219</v>
      </c>
      <c r="G3912" t="s">
        <v>8222</v>
      </c>
      <c r="H3912" t="s">
        <v>8244</v>
      </c>
      <c r="I3912">
        <v>1441649397</v>
      </c>
      <c r="J3912" s="8">
        <f t="shared" si="427"/>
        <v>16685.756909722222</v>
      </c>
      <c r="K3912">
        <v>1439057397</v>
      </c>
      <c r="L3912" s="8">
        <f t="shared" si="427"/>
        <v>16655.756909722222</v>
      </c>
      <c r="M3912" s="10">
        <f t="shared" si="428"/>
        <v>16685.756909722222</v>
      </c>
      <c r="N3912" s="11">
        <f t="shared" si="429"/>
        <v>16685.756909722222</v>
      </c>
      <c r="O3912" s="10">
        <f t="shared" si="430"/>
        <v>16655.756909722222</v>
      </c>
      <c r="P3912" s="11">
        <f t="shared" si="431"/>
        <v>16655.756909722222</v>
      </c>
      <c r="Q3912" t="b">
        <v>0</v>
      </c>
      <c r="R3912">
        <v>3</v>
      </c>
      <c r="S3912" t="b">
        <v>0</v>
      </c>
      <c r="T3912" t="s">
        <v>8269</v>
      </c>
      <c r="U3912" s="5">
        <f>E3912/D3912</f>
        <v>3.0833333333333334E-2</v>
      </c>
      <c r="V3912" s="6">
        <f>E3912/R3912</f>
        <v>61.666666666666664</v>
      </c>
      <c r="W3912" t="str">
        <f t="shared" si="432"/>
        <v>theater</v>
      </c>
      <c r="X3912" t="str">
        <f t="shared" si="433"/>
        <v>plays</v>
      </c>
    </row>
    <row r="3913" spans="1:2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 s="8">
        <f t="shared" si="427"/>
        <v>16400.853900462964</v>
      </c>
      <c r="K3913">
        <v>1414438177</v>
      </c>
      <c r="L3913" s="8">
        <f t="shared" si="427"/>
        <v>16370.812233796298</v>
      </c>
      <c r="M3913" s="10">
        <f t="shared" si="428"/>
        <v>16400.853900462964</v>
      </c>
      <c r="N3913" s="11">
        <f t="shared" si="429"/>
        <v>16400.853900462964</v>
      </c>
      <c r="O3913" s="10">
        <f t="shared" si="430"/>
        <v>16370.812233796298</v>
      </c>
      <c r="P3913" s="11">
        <f t="shared" si="431"/>
        <v>16370.812233796298</v>
      </c>
      <c r="Q3913" t="b">
        <v>0</v>
      </c>
      <c r="R3913">
        <v>36</v>
      </c>
      <c r="S3913" t="b">
        <v>0</v>
      </c>
      <c r="T3913" t="s">
        <v>8269</v>
      </c>
      <c r="U3913" s="5">
        <f>E3913/D3913</f>
        <v>0.37412499999999999</v>
      </c>
      <c r="V3913" s="6">
        <f>E3913/R3913</f>
        <v>83.138888888888886</v>
      </c>
      <c r="W3913" t="str">
        <f t="shared" si="432"/>
        <v>theater</v>
      </c>
      <c r="X3913" t="str">
        <f t="shared" si="433"/>
        <v>plays</v>
      </c>
    </row>
    <row r="3914" spans="1:2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8219</v>
      </c>
      <c r="G3914" t="s">
        <v>8222</v>
      </c>
      <c r="H3914" t="s">
        <v>8244</v>
      </c>
      <c r="I3914">
        <v>1429936500</v>
      </c>
      <c r="J3914" s="8">
        <f t="shared" si="427"/>
        <v>16550.190972222223</v>
      </c>
      <c r="K3914">
        <v>1424759330</v>
      </c>
      <c r="L3914" s="8">
        <f t="shared" si="427"/>
        <v>16490.270023148147</v>
      </c>
      <c r="M3914" s="10">
        <f t="shared" si="428"/>
        <v>16550.190972222223</v>
      </c>
      <c r="N3914" s="11">
        <f t="shared" si="429"/>
        <v>16550.190972222223</v>
      </c>
      <c r="O3914" s="10">
        <f t="shared" si="430"/>
        <v>16490.270023148147</v>
      </c>
      <c r="P3914" s="11">
        <f t="shared" si="431"/>
        <v>16490.270023148147</v>
      </c>
      <c r="Q3914" t="b">
        <v>0</v>
      </c>
      <c r="R3914">
        <v>1</v>
      </c>
      <c r="S3914" t="b">
        <v>0</v>
      </c>
      <c r="T3914" t="s">
        <v>8269</v>
      </c>
      <c r="U3914" s="5">
        <f>E3914/D3914</f>
        <v>6.666666666666667E-5</v>
      </c>
      <c r="V3914" s="6">
        <f>E3914/R3914</f>
        <v>1</v>
      </c>
      <c r="W3914" t="str">
        <f t="shared" si="432"/>
        <v>theater</v>
      </c>
      <c r="X3914" t="str">
        <f t="shared" si="433"/>
        <v>plays</v>
      </c>
    </row>
    <row r="3915" spans="1:2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 s="8">
        <f t="shared" si="427"/>
        <v>16769.252881944445</v>
      </c>
      <c r="K3915">
        <v>1446267849</v>
      </c>
      <c r="L3915" s="8">
        <f t="shared" si="427"/>
        <v>16739.211215277777</v>
      </c>
      <c r="M3915" s="10">
        <f t="shared" si="428"/>
        <v>16769.252881944445</v>
      </c>
      <c r="N3915" s="11">
        <f t="shared" si="429"/>
        <v>16769.252881944445</v>
      </c>
      <c r="O3915" s="10">
        <f t="shared" si="430"/>
        <v>16739.211215277777</v>
      </c>
      <c r="P3915" s="11">
        <f t="shared" si="431"/>
        <v>16739.211215277777</v>
      </c>
      <c r="Q3915" t="b">
        <v>0</v>
      </c>
      <c r="R3915">
        <v>7</v>
      </c>
      <c r="S3915" t="b">
        <v>0</v>
      </c>
      <c r="T3915" t="s">
        <v>8269</v>
      </c>
      <c r="U3915" s="5">
        <f>E3915/D3915</f>
        <v>0.1</v>
      </c>
      <c r="V3915" s="6">
        <f>E3915/R3915</f>
        <v>142.85714285714286</v>
      </c>
      <c r="W3915" t="str">
        <f t="shared" si="432"/>
        <v>theater</v>
      </c>
      <c r="X3915" t="str">
        <f t="shared" si="433"/>
        <v>plays</v>
      </c>
    </row>
    <row r="3916" spans="1:2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8219</v>
      </c>
      <c r="G3916" t="s">
        <v>8223</v>
      </c>
      <c r="H3916" t="s">
        <v>8245</v>
      </c>
      <c r="I3916">
        <v>1431298740</v>
      </c>
      <c r="J3916" s="8">
        <f t="shared" si="427"/>
        <v>16565.957638888889</v>
      </c>
      <c r="K3916">
        <v>1429558756</v>
      </c>
      <c r="L3916" s="8">
        <f t="shared" si="427"/>
        <v>16545.818935185183</v>
      </c>
      <c r="M3916" s="10">
        <f t="shared" si="428"/>
        <v>16565.957638888889</v>
      </c>
      <c r="N3916" s="11">
        <f t="shared" si="429"/>
        <v>16565.957638888889</v>
      </c>
      <c r="O3916" s="10">
        <f t="shared" si="430"/>
        <v>16545.818935185183</v>
      </c>
      <c r="P3916" s="11">
        <f t="shared" si="431"/>
        <v>16545.818935185183</v>
      </c>
      <c r="Q3916" t="b">
        <v>0</v>
      </c>
      <c r="R3916">
        <v>27</v>
      </c>
      <c r="S3916" t="b">
        <v>0</v>
      </c>
      <c r="T3916" t="s">
        <v>8269</v>
      </c>
      <c r="U3916" s="5">
        <f>E3916/D3916</f>
        <v>0.36359999999999998</v>
      </c>
      <c r="V3916" s="6">
        <f>E3916/R3916</f>
        <v>33.666666666666664</v>
      </c>
      <c r="W3916" t="str">
        <f t="shared" si="432"/>
        <v>theater</v>
      </c>
      <c r="X3916" t="str">
        <f t="shared" si="433"/>
        <v>plays</v>
      </c>
    </row>
    <row r="3917" spans="1:2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8219</v>
      </c>
      <c r="G3917" t="s">
        <v>8223</v>
      </c>
      <c r="H3917" t="s">
        <v>8245</v>
      </c>
      <c r="I3917">
        <v>1464824309</v>
      </c>
      <c r="J3917" s="8">
        <f t="shared" si="427"/>
        <v>16953.98505787037</v>
      </c>
      <c r="K3917">
        <v>1462232309</v>
      </c>
      <c r="L3917" s="8">
        <f t="shared" si="427"/>
        <v>16923.98505787037</v>
      </c>
      <c r="M3917" s="10">
        <f t="shared" si="428"/>
        <v>16953.98505787037</v>
      </c>
      <c r="N3917" s="11">
        <f t="shared" si="429"/>
        <v>16953.98505787037</v>
      </c>
      <c r="O3917" s="10">
        <f t="shared" si="430"/>
        <v>16923.98505787037</v>
      </c>
      <c r="P3917" s="11">
        <f t="shared" si="431"/>
        <v>16923.98505787037</v>
      </c>
      <c r="Q3917" t="b">
        <v>0</v>
      </c>
      <c r="R3917">
        <v>1</v>
      </c>
      <c r="S3917" t="b">
        <v>0</v>
      </c>
      <c r="T3917" t="s">
        <v>8269</v>
      </c>
      <c r="U3917" s="5">
        <f>E3917/D3917</f>
        <v>3.3333333333333335E-3</v>
      </c>
      <c r="V3917" s="6">
        <f>E3917/R3917</f>
        <v>5</v>
      </c>
      <c r="W3917" t="str">
        <f t="shared" si="432"/>
        <v>theater</v>
      </c>
      <c r="X3917" t="str">
        <f t="shared" si="433"/>
        <v>plays</v>
      </c>
    </row>
    <row r="3918" spans="1:2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8219</v>
      </c>
      <c r="G3918" t="s">
        <v>8230</v>
      </c>
      <c r="H3918" t="s">
        <v>8251</v>
      </c>
      <c r="I3918">
        <v>1464952752</v>
      </c>
      <c r="J3918" s="8">
        <f t="shared" si="427"/>
        <v>16955.471666666668</v>
      </c>
      <c r="K3918">
        <v>1462360752</v>
      </c>
      <c r="L3918" s="8">
        <f t="shared" si="427"/>
        <v>16925.471666666668</v>
      </c>
      <c r="M3918" s="10">
        <f t="shared" si="428"/>
        <v>16955.471666666668</v>
      </c>
      <c r="N3918" s="11">
        <f t="shared" si="429"/>
        <v>16955.471666666668</v>
      </c>
      <c r="O3918" s="10">
        <f t="shared" si="430"/>
        <v>16925.471666666668</v>
      </c>
      <c r="P3918" s="11">
        <f t="shared" si="431"/>
        <v>16925.471666666668</v>
      </c>
      <c r="Q3918" t="b">
        <v>0</v>
      </c>
      <c r="R3918">
        <v>0</v>
      </c>
      <c r="S3918" t="b">
        <v>0</v>
      </c>
      <c r="T3918" t="s">
        <v>8269</v>
      </c>
      <c r="U3918" s="5">
        <f>E3918/D3918</f>
        <v>0</v>
      </c>
      <c r="V3918" s="6" t="e">
        <f>E3918/R3918</f>
        <v>#DIV/0!</v>
      </c>
      <c r="W3918" t="str">
        <f t="shared" si="432"/>
        <v>theater</v>
      </c>
      <c r="X3918" t="str">
        <f t="shared" si="433"/>
        <v>plays</v>
      </c>
    </row>
    <row r="3919" spans="1:2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8219</v>
      </c>
      <c r="G3919" t="s">
        <v>8223</v>
      </c>
      <c r="H3919" t="s">
        <v>8245</v>
      </c>
      <c r="I3919">
        <v>1410439161</v>
      </c>
      <c r="J3919" s="8">
        <f t="shared" si="427"/>
        <v>16324.52732638889</v>
      </c>
      <c r="K3919">
        <v>1407847161</v>
      </c>
      <c r="L3919" s="8">
        <f t="shared" si="427"/>
        <v>16294.52732638889</v>
      </c>
      <c r="M3919" s="10">
        <f t="shared" si="428"/>
        <v>16324.52732638889</v>
      </c>
      <c r="N3919" s="11">
        <f t="shared" si="429"/>
        <v>16324.52732638889</v>
      </c>
      <c r="O3919" s="10">
        <f t="shared" si="430"/>
        <v>16294.52732638889</v>
      </c>
      <c r="P3919" s="11">
        <f t="shared" si="431"/>
        <v>16294.52732638889</v>
      </c>
      <c r="Q3919" t="b">
        <v>0</v>
      </c>
      <c r="R3919">
        <v>1</v>
      </c>
      <c r="S3919" t="b">
        <v>0</v>
      </c>
      <c r="T3919" t="s">
        <v>8269</v>
      </c>
      <c r="U3919" s="5">
        <f>E3919/D3919</f>
        <v>2.8571428571428571E-3</v>
      </c>
      <c r="V3919" s="6">
        <f>E3919/R3919</f>
        <v>10</v>
      </c>
      <c r="W3919" t="str">
        <f t="shared" si="432"/>
        <v>theater</v>
      </c>
      <c r="X3919" t="str">
        <f t="shared" si="433"/>
        <v>plays</v>
      </c>
    </row>
    <row r="3920" spans="1:2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8219</v>
      </c>
      <c r="G3920" t="s">
        <v>8223</v>
      </c>
      <c r="H3920" t="s">
        <v>8245</v>
      </c>
      <c r="I3920">
        <v>1407168000</v>
      </c>
      <c r="J3920" s="8">
        <f t="shared" si="427"/>
        <v>16286.666666666666</v>
      </c>
      <c r="K3920">
        <v>1406131023</v>
      </c>
      <c r="L3920" s="8">
        <f t="shared" si="427"/>
        <v>16274.664618055556</v>
      </c>
      <c r="M3920" s="10">
        <f t="shared" si="428"/>
        <v>16286.666666666666</v>
      </c>
      <c r="N3920" s="11">
        <f t="shared" si="429"/>
        <v>16286.666666666666</v>
      </c>
      <c r="O3920" s="10">
        <f t="shared" si="430"/>
        <v>16274.664618055556</v>
      </c>
      <c r="P3920" s="11">
        <f t="shared" si="431"/>
        <v>16274.664618055556</v>
      </c>
      <c r="Q3920" t="b">
        <v>0</v>
      </c>
      <c r="R3920">
        <v>3</v>
      </c>
      <c r="S3920" t="b">
        <v>0</v>
      </c>
      <c r="T3920" t="s">
        <v>8269</v>
      </c>
      <c r="U3920" s="5">
        <f>E3920/D3920</f>
        <v>2E-3</v>
      </c>
      <c r="V3920" s="6">
        <f>E3920/R3920</f>
        <v>40</v>
      </c>
      <c r="W3920" t="str">
        <f t="shared" si="432"/>
        <v>theater</v>
      </c>
      <c r="X3920" t="str">
        <f t="shared" si="433"/>
        <v>plays</v>
      </c>
    </row>
    <row r="3921" spans="1:2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8219</v>
      </c>
      <c r="G3921" t="s">
        <v>8223</v>
      </c>
      <c r="H3921" t="s">
        <v>8245</v>
      </c>
      <c r="I3921">
        <v>1453075200</v>
      </c>
      <c r="J3921" s="8">
        <f t="shared" si="427"/>
        <v>16818</v>
      </c>
      <c r="K3921">
        <v>1450628773</v>
      </c>
      <c r="L3921" s="8">
        <f t="shared" si="427"/>
        <v>16789.684872685186</v>
      </c>
      <c r="M3921" s="10">
        <f t="shared" si="428"/>
        <v>16818</v>
      </c>
      <c r="N3921" s="11">
        <f t="shared" si="429"/>
        <v>16818</v>
      </c>
      <c r="O3921" s="10">
        <f t="shared" si="430"/>
        <v>16789.684872685186</v>
      </c>
      <c r="P3921" s="11">
        <f t="shared" si="431"/>
        <v>16789.684872685186</v>
      </c>
      <c r="Q3921" t="b">
        <v>0</v>
      </c>
      <c r="R3921">
        <v>3</v>
      </c>
      <c r="S3921" t="b">
        <v>0</v>
      </c>
      <c r="T3921" t="s">
        <v>8269</v>
      </c>
      <c r="U3921" s="5">
        <f>E3921/D3921</f>
        <v>1.7999999999999999E-2</v>
      </c>
      <c r="V3921" s="6">
        <f>E3921/R3921</f>
        <v>30</v>
      </c>
      <c r="W3921" t="str">
        <f t="shared" si="432"/>
        <v>theater</v>
      </c>
      <c r="X3921" t="str">
        <f t="shared" si="433"/>
        <v>plays</v>
      </c>
    </row>
    <row r="3922" spans="1:2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8219</v>
      </c>
      <c r="G3922" t="s">
        <v>8223</v>
      </c>
      <c r="H3922" t="s">
        <v>8245</v>
      </c>
      <c r="I3922">
        <v>1479032260</v>
      </c>
      <c r="J3922" s="8">
        <f t="shared" si="427"/>
        <v>17118.428935185188</v>
      </c>
      <c r="K3922">
        <v>1476436660</v>
      </c>
      <c r="L3922" s="8">
        <f t="shared" si="427"/>
        <v>17088.38726851852</v>
      </c>
      <c r="M3922" s="10">
        <f t="shared" si="428"/>
        <v>17118.428935185188</v>
      </c>
      <c r="N3922" s="11">
        <f t="shared" si="429"/>
        <v>17118.428935185188</v>
      </c>
      <c r="O3922" s="10">
        <f t="shared" si="430"/>
        <v>17088.38726851852</v>
      </c>
      <c r="P3922" s="11">
        <f t="shared" si="431"/>
        <v>17088.38726851852</v>
      </c>
      <c r="Q3922" t="b">
        <v>0</v>
      </c>
      <c r="R3922">
        <v>3</v>
      </c>
      <c r="S3922" t="b">
        <v>0</v>
      </c>
      <c r="T3922" t="s">
        <v>8269</v>
      </c>
      <c r="U3922" s="5">
        <f>E3922/D3922</f>
        <v>5.3999999999999999E-2</v>
      </c>
      <c r="V3922" s="6">
        <f>E3922/R3922</f>
        <v>45</v>
      </c>
      <c r="W3922" t="str">
        <f t="shared" si="432"/>
        <v>theater</v>
      </c>
      <c r="X3922" t="str">
        <f t="shared" si="433"/>
        <v>plays</v>
      </c>
    </row>
    <row r="3923" spans="1:2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8219</v>
      </c>
      <c r="G3923" t="s">
        <v>8223</v>
      </c>
      <c r="H3923" t="s">
        <v>8245</v>
      </c>
      <c r="I3923">
        <v>1414346400</v>
      </c>
      <c r="J3923" s="8">
        <f t="shared" si="427"/>
        <v>16369.75</v>
      </c>
      <c r="K3923">
        <v>1413291655</v>
      </c>
      <c r="L3923" s="8">
        <f t="shared" si="427"/>
        <v>16357.542303240742</v>
      </c>
      <c r="M3923" s="10">
        <f t="shared" si="428"/>
        <v>16369.75</v>
      </c>
      <c r="N3923" s="11">
        <f t="shared" si="429"/>
        <v>16369.75</v>
      </c>
      <c r="O3923" s="10">
        <f t="shared" si="430"/>
        <v>16357.542303240742</v>
      </c>
      <c r="P3923" s="11">
        <f t="shared" si="431"/>
        <v>16357.542303240742</v>
      </c>
      <c r="Q3923" t="b">
        <v>0</v>
      </c>
      <c r="R3923">
        <v>0</v>
      </c>
      <c r="S3923" t="b">
        <v>0</v>
      </c>
      <c r="T3923" t="s">
        <v>8269</v>
      </c>
      <c r="U3923" s="5">
        <f>E3923/D3923</f>
        <v>0</v>
      </c>
      <c r="V3923" s="6" t="e">
        <f>E3923/R3923</f>
        <v>#DIV/0!</v>
      </c>
      <c r="W3923" t="str">
        <f t="shared" si="432"/>
        <v>theater</v>
      </c>
      <c r="X3923" t="str">
        <f t="shared" si="433"/>
        <v>plays</v>
      </c>
    </row>
    <row r="3924" spans="1:2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8219</v>
      </c>
      <c r="G3924" t="s">
        <v>8222</v>
      </c>
      <c r="H3924" t="s">
        <v>8244</v>
      </c>
      <c r="I3924">
        <v>1425337200</v>
      </c>
      <c r="J3924" s="8">
        <f t="shared" si="427"/>
        <v>16496.958333333332</v>
      </c>
      <c r="K3924">
        <v>1421432810</v>
      </c>
      <c r="L3924" s="8">
        <f t="shared" si="427"/>
        <v>16451.768634259261</v>
      </c>
      <c r="M3924" s="10">
        <f t="shared" si="428"/>
        <v>16496.958333333332</v>
      </c>
      <c r="N3924" s="11">
        <f t="shared" si="429"/>
        <v>16496.958333333332</v>
      </c>
      <c r="O3924" s="10">
        <f t="shared" si="430"/>
        <v>16451.768634259261</v>
      </c>
      <c r="P3924" s="11">
        <f t="shared" si="431"/>
        <v>16451.768634259261</v>
      </c>
      <c r="Q3924" t="b">
        <v>0</v>
      </c>
      <c r="R3924">
        <v>6</v>
      </c>
      <c r="S3924" t="b">
        <v>0</v>
      </c>
      <c r="T3924" t="s">
        <v>8269</v>
      </c>
      <c r="U3924" s="5">
        <f>E3924/D3924</f>
        <v>8.1333333333333327E-2</v>
      </c>
      <c r="V3924" s="6">
        <f>E3924/R3924</f>
        <v>10.166666666666666</v>
      </c>
      <c r="W3924" t="str">
        <f t="shared" si="432"/>
        <v>theater</v>
      </c>
      <c r="X3924" t="str">
        <f t="shared" si="433"/>
        <v>plays</v>
      </c>
    </row>
    <row r="3925" spans="1:2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 s="8">
        <f t="shared" si="427"/>
        <v>16534.979988425926</v>
      </c>
      <c r="K3925">
        <v>1426203071</v>
      </c>
      <c r="L3925" s="8">
        <f t="shared" si="427"/>
        <v>16506.979988425926</v>
      </c>
      <c r="M3925" s="10">
        <f t="shared" si="428"/>
        <v>16534.979988425926</v>
      </c>
      <c r="N3925" s="11">
        <f t="shared" si="429"/>
        <v>16534.979988425926</v>
      </c>
      <c r="O3925" s="10">
        <f t="shared" si="430"/>
        <v>16506.979988425926</v>
      </c>
      <c r="P3925" s="11">
        <f t="shared" si="431"/>
        <v>16506.979988425926</v>
      </c>
      <c r="Q3925" t="b">
        <v>0</v>
      </c>
      <c r="R3925">
        <v>17</v>
      </c>
      <c r="S3925" t="b">
        <v>0</v>
      </c>
      <c r="T3925" t="s">
        <v>8269</v>
      </c>
      <c r="U3925" s="5">
        <f>E3925/D3925</f>
        <v>0.12034782608695652</v>
      </c>
      <c r="V3925" s="6">
        <f>E3925/R3925</f>
        <v>81.411764705882348</v>
      </c>
      <c r="W3925" t="str">
        <f t="shared" si="432"/>
        <v>theater</v>
      </c>
      <c r="X3925" t="str">
        <f t="shared" si="433"/>
        <v>plays</v>
      </c>
    </row>
    <row r="3926" spans="1:2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 s="8">
        <f t="shared" si="427"/>
        <v>16247.95974537037</v>
      </c>
      <c r="K3926">
        <v>1401231722</v>
      </c>
      <c r="L3926" s="8">
        <f t="shared" si="427"/>
        <v>16217.95974537037</v>
      </c>
      <c r="M3926" s="10">
        <f t="shared" si="428"/>
        <v>16247.95974537037</v>
      </c>
      <c r="N3926" s="11">
        <f t="shared" si="429"/>
        <v>16247.95974537037</v>
      </c>
      <c r="O3926" s="10">
        <f t="shared" si="430"/>
        <v>16217.95974537037</v>
      </c>
      <c r="P3926" s="11">
        <f t="shared" si="431"/>
        <v>16217.95974537037</v>
      </c>
      <c r="Q3926" t="b">
        <v>0</v>
      </c>
      <c r="R3926">
        <v>40</v>
      </c>
      <c r="S3926" t="b">
        <v>0</v>
      </c>
      <c r="T3926" t="s">
        <v>8269</v>
      </c>
      <c r="U3926" s="5">
        <f>E3926/D3926</f>
        <v>0.15266666666666667</v>
      </c>
      <c r="V3926" s="6">
        <f>E3926/R3926</f>
        <v>57.25</v>
      </c>
      <c r="W3926" t="str">
        <f t="shared" si="432"/>
        <v>theater</v>
      </c>
      <c r="X3926" t="str">
        <f t="shared" si="433"/>
        <v>plays</v>
      </c>
    </row>
    <row r="3927" spans="1:2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8219</v>
      </c>
      <c r="G3927" t="s">
        <v>8222</v>
      </c>
      <c r="H3927" t="s">
        <v>8244</v>
      </c>
      <c r="I3927">
        <v>1406753639</v>
      </c>
      <c r="J3927" s="8">
        <f t="shared" si="427"/>
        <v>16281.870821759259</v>
      </c>
      <c r="K3927">
        <v>1404161639</v>
      </c>
      <c r="L3927" s="8">
        <f t="shared" si="427"/>
        <v>16251.870821759259</v>
      </c>
      <c r="M3927" s="10">
        <f t="shared" si="428"/>
        <v>16281.870821759259</v>
      </c>
      <c r="N3927" s="11">
        <f t="shared" si="429"/>
        <v>16281.870821759259</v>
      </c>
      <c r="O3927" s="10">
        <f t="shared" si="430"/>
        <v>16251.870821759259</v>
      </c>
      <c r="P3927" s="11">
        <f t="shared" si="431"/>
        <v>16251.870821759259</v>
      </c>
      <c r="Q3927" t="b">
        <v>0</v>
      </c>
      <c r="R3927">
        <v>3</v>
      </c>
      <c r="S3927" t="b">
        <v>0</v>
      </c>
      <c r="T3927" t="s">
        <v>8269</v>
      </c>
      <c r="U3927" s="5">
        <f>E3927/D3927</f>
        <v>0.1</v>
      </c>
      <c r="V3927" s="6">
        <f>E3927/R3927</f>
        <v>5</v>
      </c>
      <c r="W3927" t="str">
        <f t="shared" si="432"/>
        <v>theater</v>
      </c>
      <c r="X3927" t="str">
        <f t="shared" si="433"/>
        <v>plays</v>
      </c>
    </row>
    <row r="3928" spans="1:2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8219</v>
      </c>
      <c r="G3928" t="s">
        <v>8224</v>
      </c>
      <c r="H3928" t="s">
        <v>8246</v>
      </c>
      <c r="I3928">
        <v>1419645748</v>
      </c>
      <c r="J3928" s="8">
        <f t="shared" si="427"/>
        <v>16431.085046296295</v>
      </c>
      <c r="K3928">
        <v>1417053748</v>
      </c>
      <c r="L3928" s="8">
        <f t="shared" si="427"/>
        <v>16401.085046296295</v>
      </c>
      <c r="M3928" s="10">
        <f t="shared" si="428"/>
        <v>16431.085046296295</v>
      </c>
      <c r="N3928" s="11">
        <f t="shared" si="429"/>
        <v>16431.085046296295</v>
      </c>
      <c r="O3928" s="10">
        <f t="shared" si="430"/>
        <v>16401.085046296295</v>
      </c>
      <c r="P3928" s="11">
        <f t="shared" si="431"/>
        <v>16401.085046296295</v>
      </c>
      <c r="Q3928" t="b">
        <v>0</v>
      </c>
      <c r="R3928">
        <v>1</v>
      </c>
      <c r="S3928" t="b">
        <v>0</v>
      </c>
      <c r="T3928" t="s">
        <v>8269</v>
      </c>
      <c r="U3928" s="5">
        <f>E3928/D3928</f>
        <v>3.0000000000000001E-3</v>
      </c>
      <c r="V3928" s="6">
        <f>E3928/R3928</f>
        <v>15</v>
      </c>
      <c r="W3928" t="str">
        <f t="shared" si="432"/>
        <v>theater</v>
      </c>
      <c r="X3928" t="str">
        <f t="shared" si="433"/>
        <v>plays</v>
      </c>
    </row>
    <row r="3929" spans="1:2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8219</v>
      </c>
      <c r="G3929" t="s">
        <v>8223</v>
      </c>
      <c r="H3929" t="s">
        <v>8245</v>
      </c>
      <c r="I3929">
        <v>1407565504</v>
      </c>
      <c r="J3929" s="8">
        <f t="shared" si="427"/>
        <v>16291.267407407408</v>
      </c>
      <c r="K3929">
        <v>1404973504</v>
      </c>
      <c r="L3929" s="8">
        <f t="shared" si="427"/>
        <v>16261.267407407408</v>
      </c>
      <c r="M3929" s="10">
        <f t="shared" si="428"/>
        <v>16291.267407407408</v>
      </c>
      <c r="N3929" s="11">
        <f t="shared" si="429"/>
        <v>16291.267407407408</v>
      </c>
      <c r="O3929" s="10">
        <f t="shared" si="430"/>
        <v>16261.267407407408</v>
      </c>
      <c r="P3929" s="11">
        <f t="shared" si="431"/>
        <v>16261.267407407408</v>
      </c>
      <c r="Q3929" t="b">
        <v>0</v>
      </c>
      <c r="R3929">
        <v>2</v>
      </c>
      <c r="S3929" t="b">
        <v>0</v>
      </c>
      <c r="T3929" t="s">
        <v>8269</v>
      </c>
      <c r="U3929" s="5">
        <f>E3929/D3929</f>
        <v>0.01</v>
      </c>
      <c r="V3929" s="6">
        <f>E3929/R3929</f>
        <v>12.5</v>
      </c>
      <c r="W3929" t="str">
        <f t="shared" si="432"/>
        <v>theater</v>
      </c>
      <c r="X3929" t="str">
        <f t="shared" si="433"/>
        <v>plays</v>
      </c>
    </row>
    <row r="3930" spans="1:2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8219</v>
      </c>
      <c r="G3930" t="s">
        <v>8222</v>
      </c>
      <c r="H3930" t="s">
        <v>8244</v>
      </c>
      <c r="I3930">
        <v>1444971540</v>
      </c>
      <c r="J3930" s="8">
        <f t="shared" si="427"/>
        <v>16724.207638888889</v>
      </c>
      <c r="K3930">
        <v>1442593427</v>
      </c>
      <c r="L3930" s="8">
        <f t="shared" si="427"/>
        <v>16696.683182870373</v>
      </c>
      <c r="M3930" s="10">
        <f t="shared" si="428"/>
        <v>16724.207638888889</v>
      </c>
      <c r="N3930" s="11">
        <f t="shared" si="429"/>
        <v>16724.207638888889</v>
      </c>
      <c r="O3930" s="10">
        <f t="shared" si="430"/>
        <v>16696.683182870373</v>
      </c>
      <c r="P3930" s="11">
        <f t="shared" si="431"/>
        <v>16696.683182870373</v>
      </c>
      <c r="Q3930" t="b">
        <v>0</v>
      </c>
      <c r="R3930">
        <v>7</v>
      </c>
      <c r="S3930" t="b">
        <v>0</v>
      </c>
      <c r="T3930" t="s">
        <v>8269</v>
      </c>
      <c r="U3930" s="5">
        <f>E3930/D3930</f>
        <v>0.13020000000000001</v>
      </c>
      <c r="V3930" s="6">
        <f>E3930/R3930</f>
        <v>93</v>
      </c>
      <c r="W3930" t="str">
        <f t="shared" si="432"/>
        <v>theater</v>
      </c>
      <c r="X3930" t="str">
        <f t="shared" si="433"/>
        <v>plays</v>
      </c>
    </row>
    <row r="3931" spans="1:2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8219</v>
      </c>
      <c r="G3931" t="s">
        <v>8222</v>
      </c>
      <c r="H3931" t="s">
        <v>8244</v>
      </c>
      <c r="I3931">
        <v>1474228265</v>
      </c>
      <c r="J3931" s="8">
        <f t="shared" si="427"/>
        <v>17062.827141203703</v>
      </c>
      <c r="K3931">
        <v>1471636265</v>
      </c>
      <c r="L3931" s="8">
        <f t="shared" si="427"/>
        <v>17032.827141203703</v>
      </c>
      <c r="M3931" s="10">
        <f t="shared" si="428"/>
        <v>17062.827141203703</v>
      </c>
      <c r="N3931" s="11">
        <f t="shared" si="429"/>
        <v>17062.827141203703</v>
      </c>
      <c r="O3931" s="10">
        <f t="shared" si="430"/>
        <v>17032.827141203703</v>
      </c>
      <c r="P3931" s="11">
        <f t="shared" si="431"/>
        <v>17032.827141203703</v>
      </c>
      <c r="Q3931" t="b">
        <v>0</v>
      </c>
      <c r="R3931">
        <v>14</v>
      </c>
      <c r="S3931" t="b">
        <v>0</v>
      </c>
      <c r="T3931" t="s">
        <v>8269</v>
      </c>
      <c r="U3931" s="5">
        <f>E3931/D3931</f>
        <v>2.265E-2</v>
      </c>
      <c r="V3931" s="6">
        <f>E3931/R3931</f>
        <v>32.357142857142854</v>
      </c>
      <c r="W3931" t="str">
        <f t="shared" si="432"/>
        <v>theater</v>
      </c>
      <c r="X3931" t="str">
        <f t="shared" si="433"/>
        <v>plays</v>
      </c>
    </row>
    <row r="3932" spans="1:2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8219</v>
      </c>
      <c r="G3932" t="s">
        <v>8224</v>
      </c>
      <c r="H3932" t="s">
        <v>8246</v>
      </c>
      <c r="I3932">
        <v>1459490400</v>
      </c>
      <c r="J3932" s="8">
        <f t="shared" si="427"/>
        <v>16892.25</v>
      </c>
      <c r="K3932">
        <v>1457078868</v>
      </c>
      <c r="L3932" s="8">
        <f t="shared" si="427"/>
        <v>16864.338749999999</v>
      </c>
      <c r="M3932" s="10">
        <f t="shared" si="428"/>
        <v>16892.25</v>
      </c>
      <c r="N3932" s="11">
        <f t="shared" si="429"/>
        <v>16892.25</v>
      </c>
      <c r="O3932" s="10">
        <f t="shared" si="430"/>
        <v>16864.338749999999</v>
      </c>
      <c r="P3932" s="11">
        <f t="shared" si="431"/>
        <v>16864.338749999999</v>
      </c>
      <c r="Q3932" t="b">
        <v>0</v>
      </c>
      <c r="R3932">
        <v>0</v>
      </c>
      <c r="S3932" t="b">
        <v>0</v>
      </c>
      <c r="T3932" t="s">
        <v>8269</v>
      </c>
      <c r="U3932" s="5">
        <f>E3932/D3932</f>
        <v>0</v>
      </c>
      <c r="V3932" s="6" t="e">
        <f>E3932/R3932</f>
        <v>#DIV/0!</v>
      </c>
      <c r="W3932" t="str">
        <f t="shared" si="432"/>
        <v>theater</v>
      </c>
      <c r="X3932" t="str">
        <f t="shared" si="433"/>
        <v>plays</v>
      </c>
    </row>
    <row r="3933" spans="1:2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8219</v>
      </c>
      <c r="G3933" t="s">
        <v>8222</v>
      </c>
      <c r="H3933" t="s">
        <v>8244</v>
      </c>
      <c r="I3933">
        <v>1441510707</v>
      </c>
      <c r="J3933" s="8">
        <f t="shared" si="427"/>
        <v>16684.151701388888</v>
      </c>
      <c r="K3933">
        <v>1439350707</v>
      </c>
      <c r="L3933" s="8">
        <f t="shared" si="427"/>
        <v>16659.151701388888</v>
      </c>
      <c r="M3933" s="10">
        <f t="shared" si="428"/>
        <v>16684.151701388888</v>
      </c>
      <c r="N3933" s="11">
        <f t="shared" si="429"/>
        <v>16684.151701388888</v>
      </c>
      <c r="O3933" s="10">
        <f t="shared" si="430"/>
        <v>16659.151701388888</v>
      </c>
      <c r="P3933" s="11">
        <f t="shared" si="431"/>
        <v>16659.151701388888</v>
      </c>
      <c r="Q3933" t="b">
        <v>0</v>
      </c>
      <c r="R3933">
        <v>0</v>
      </c>
      <c r="S3933" t="b">
        <v>0</v>
      </c>
      <c r="T3933" t="s">
        <v>8269</v>
      </c>
      <c r="U3933" s="5">
        <f>E3933/D3933</f>
        <v>0</v>
      </c>
      <c r="V3933" s="6" t="e">
        <f>E3933/R3933</f>
        <v>#DIV/0!</v>
      </c>
      <c r="W3933" t="str">
        <f t="shared" si="432"/>
        <v>theater</v>
      </c>
      <c r="X3933" t="str">
        <f t="shared" si="433"/>
        <v>plays</v>
      </c>
    </row>
    <row r="3934" spans="1:2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8219</v>
      </c>
      <c r="G3934" t="s">
        <v>8222</v>
      </c>
      <c r="H3934" t="s">
        <v>8244</v>
      </c>
      <c r="I3934">
        <v>1458097364</v>
      </c>
      <c r="J3934" s="8">
        <f t="shared" si="427"/>
        <v>16876.126898148148</v>
      </c>
      <c r="K3934">
        <v>1455508964</v>
      </c>
      <c r="L3934" s="8">
        <f t="shared" si="427"/>
        <v>16846.168564814816</v>
      </c>
      <c r="M3934" s="10">
        <f t="shared" si="428"/>
        <v>16876.126898148148</v>
      </c>
      <c r="N3934" s="11">
        <f t="shared" si="429"/>
        <v>16876.126898148148</v>
      </c>
      <c r="O3934" s="10">
        <f t="shared" si="430"/>
        <v>16846.168564814816</v>
      </c>
      <c r="P3934" s="11">
        <f t="shared" si="431"/>
        <v>16846.168564814816</v>
      </c>
      <c r="Q3934" t="b">
        <v>0</v>
      </c>
      <c r="R3934">
        <v>1</v>
      </c>
      <c r="S3934" t="b">
        <v>0</v>
      </c>
      <c r="T3934" t="s">
        <v>8269</v>
      </c>
      <c r="U3934" s="5">
        <f>E3934/D3934</f>
        <v>8.3333333333333331E-5</v>
      </c>
      <c r="V3934" s="6">
        <f>E3934/R3934</f>
        <v>1</v>
      </c>
      <c r="W3934" t="str">
        <f t="shared" si="432"/>
        <v>theater</v>
      </c>
      <c r="X3934" t="str">
        <f t="shared" si="433"/>
        <v>plays</v>
      </c>
    </row>
    <row r="3935" spans="1:2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 s="8">
        <f t="shared" si="427"/>
        <v>16999.02986111111</v>
      </c>
      <c r="K3935">
        <v>1466205262</v>
      </c>
      <c r="L3935" s="8">
        <f t="shared" si="427"/>
        <v>16969.968310185188</v>
      </c>
      <c r="M3935" s="10">
        <f t="shared" si="428"/>
        <v>16999.02986111111</v>
      </c>
      <c r="N3935" s="11">
        <f t="shared" si="429"/>
        <v>16999.02986111111</v>
      </c>
      <c r="O3935" s="10">
        <f t="shared" si="430"/>
        <v>16969.968310185188</v>
      </c>
      <c r="P3935" s="11">
        <f t="shared" si="431"/>
        <v>16969.968310185188</v>
      </c>
      <c r="Q3935" t="b">
        <v>0</v>
      </c>
      <c r="R3935">
        <v>12</v>
      </c>
      <c r="S3935" t="b">
        <v>0</v>
      </c>
      <c r="T3935" t="s">
        <v>8269</v>
      </c>
      <c r="U3935" s="5">
        <f>E3935/D3935</f>
        <v>0.15742857142857142</v>
      </c>
      <c r="V3935" s="6">
        <f>E3935/R3935</f>
        <v>91.833333333333329</v>
      </c>
      <c r="W3935" t="str">
        <f t="shared" si="432"/>
        <v>theater</v>
      </c>
      <c r="X3935" t="str">
        <f t="shared" si="433"/>
        <v>plays</v>
      </c>
    </row>
    <row r="3936" spans="1:2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8219</v>
      </c>
      <c r="G3936" t="s">
        <v>8222</v>
      </c>
      <c r="H3936" t="s">
        <v>8244</v>
      </c>
      <c r="I3936">
        <v>1443704400</v>
      </c>
      <c r="J3936" s="8">
        <f t="shared" si="427"/>
        <v>16709.541666666668</v>
      </c>
      <c r="K3936">
        <v>1439827639</v>
      </c>
      <c r="L3936" s="8">
        <f t="shared" si="427"/>
        <v>16664.671747685185</v>
      </c>
      <c r="M3936" s="10">
        <f t="shared" si="428"/>
        <v>16709.541666666668</v>
      </c>
      <c r="N3936" s="11">
        <f t="shared" si="429"/>
        <v>16709.541666666668</v>
      </c>
      <c r="O3936" s="10">
        <f t="shared" si="430"/>
        <v>16664.671747685185</v>
      </c>
      <c r="P3936" s="11">
        <f t="shared" si="431"/>
        <v>16664.671747685185</v>
      </c>
      <c r="Q3936" t="b">
        <v>0</v>
      </c>
      <c r="R3936">
        <v>12</v>
      </c>
      <c r="S3936" t="b">
        <v>0</v>
      </c>
      <c r="T3936" t="s">
        <v>8269</v>
      </c>
      <c r="U3936" s="5">
        <f>E3936/D3936</f>
        <v>0.11</v>
      </c>
      <c r="V3936" s="6">
        <f>E3936/R3936</f>
        <v>45.833333333333336</v>
      </c>
      <c r="W3936" t="str">
        <f t="shared" si="432"/>
        <v>theater</v>
      </c>
      <c r="X3936" t="str">
        <f t="shared" si="433"/>
        <v>plays</v>
      </c>
    </row>
    <row r="3937" spans="1:2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 s="8">
        <f t="shared" si="427"/>
        <v>16712.656782407405</v>
      </c>
      <c r="K3937">
        <v>1438789546</v>
      </c>
      <c r="L3937" s="8">
        <f t="shared" si="427"/>
        <v>16652.656782407405</v>
      </c>
      <c r="M3937" s="10">
        <f t="shared" si="428"/>
        <v>16712.656782407405</v>
      </c>
      <c r="N3937" s="11">
        <f t="shared" si="429"/>
        <v>16712.656782407405</v>
      </c>
      <c r="O3937" s="10">
        <f t="shared" si="430"/>
        <v>16652.656782407405</v>
      </c>
      <c r="P3937" s="11">
        <f t="shared" si="431"/>
        <v>16652.656782407405</v>
      </c>
      <c r="Q3937" t="b">
        <v>0</v>
      </c>
      <c r="R3937">
        <v>23</v>
      </c>
      <c r="S3937" t="b">
        <v>0</v>
      </c>
      <c r="T3937" t="s">
        <v>8269</v>
      </c>
      <c r="U3937" s="5">
        <f>E3937/D3937</f>
        <v>0.43833333333333335</v>
      </c>
      <c r="V3937" s="6">
        <f>E3937/R3937</f>
        <v>57.173913043478258</v>
      </c>
      <c r="W3937" t="str">
        <f t="shared" si="432"/>
        <v>theater</v>
      </c>
      <c r="X3937" t="str">
        <f t="shared" si="433"/>
        <v>plays</v>
      </c>
    </row>
    <row r="3938" spans="1:2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8219</v>
      </c>
      <c r="G3938" t="s">
        <v>8222</v>
      </c>
      <c r="H3938" t="s">
        <v>8244</v>
      </c>
      <c r="I3938">
        <v>1480576720</v>
      </c>
      <c r="J3938" s="8">
        <f t="shared" si="427"/>
        <v>17136.304629629631</v>
      </c>
      <c r="K3938">
        <v>1477981120</v>
      </c>
      <c r="L3938" s="8">
        <f t="shared" si="427"/>
        <v>17106.262962962963</v>
      </c>
      <c r="M3938" s="10">
        <f t="shared" si="428"/>
        <v>17136.304629629631</v>
      </c>
      <c r="N3938" s="11">
        <f t="shared" si="429"/>
        <v>17136.304629629631</v>
      </c>
      <c r="O3938" s="10">
        <f t="shared" si="430"/>
        <v>17106.262962962963</v>
      </c>
      <c r="P3938" s="11">
        <f t="shared" si="431"/>
        <v>17106.262962962963</v>
      </c>
      <c r="Q3938" t="b">
        <v>0</v>
      </c>
      <c r="R3938">
        <v>0</v>
      </c>
      <c r="S3938" t="b">
        <v>0</v>
      </c>
      <c r="T3938" t="s">
        <v>8269</v>
      </c>
      <c r="U3938" s="5">
        <f>E3938/D3938</f>
        <v>0</v>
      </c>
      <c r="V3938" s="6" t="e">
        <f>E3938/R3938</f>
        <v>#DIV/0!</v>
      </c>
      <c r="W3938" t="str">
        <f t="shared" si="432"/>
        <v>theater</v>
      </c>
      <c r="X3938" t="str">
        <f t="shared" si="433"/>
        <v>plays</v>
      </c>
    </row>
    <row r="3939" spans="1:2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 s="8">
        <f t="shared" si="427"/>
        <v>16993.63148148148</v>
      </c>
      <c r="K3939">
        <v>1465830560</v>
      </c>
      <c r="L3939" s="8">
        <f t="shared" si="427"/>
        <v>16965.63148148148</v>
      </c>
      <c r="M3939" s="10">
        <f t="shared" si="428"/>
        <v>16993.63148148148</v>
      </c>
      <c r="N3939" s="11">
        <f t="shared" si="429"/>
        <v>16993.63148148148</v>
      </c>
      <c r="O3939" s="10">
        <f t="shared" si="430"/>
        <v>16965.63148148148</v>
      </c>
      <c r="P3939" s="11">
        <f t="shared" si="431"/>
        <v>16965.63148148148</v>
      </c>
      <c r="Q3939" t="b">
        <v>0</v>
      </c>
      <c r="R3939">
        <v>10</v>
      </c>
      <c r="S3939" t="b">
        <v>0</v>
      </c>
      <c r="T3939" t="s">
        <v>8269</v>
      </c>
      <c r="U3939" s="5">
        <f>E3939/D3939</f>
        <v>0.86135181975736563</v>
      </c>
      <c r="V3939" s="6">
        <f>E3939/R3939</f>
        <v>248.5</v>
      </c>
      <c r="W3939" t="str">
        <f t="shared" si="432"/>
        <v>theater</v>
      </c>
      <c r="X3939" t="str">
        <f t="shared" si="433"/>
        <v>plays</v>
      </c>
    </row>
    <row r="3940" spans="1:2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8219</v>
      </c>
      <c r="G3940" t="s">
        <v>8222</v>
      </c>
      <c r="H3940" t="s">
        <v>8244</v>
      </c>
      <c r="I3940">
        <v>1435441454</v>
      </c>
      <c r="J3940" s="8">
        <f t="shared" si="427"/>
        <v>16613.905717592595</v>
      </c>
      <c r="K3940">
        <v>1432763054</v>
      </c>
      <c r="L3940" s="8">
        <f t="shared" si="427"/>
        <v>16582.905717592595</v>
      </c>
      <c r="M3940" s="10">
        <f t="shared" si="428"/>
        <v>16613.905717592595</v>
      </c>
      <c r="N3940" s="11">
        <f t="shared" si="429"/>
        <v>16613.905717592595</v>
      </c>
      <c r="O3940" s="10">
        <f t="shared" si="430"/>
        <v>16582.905717592595</v>
      </c>
      <c r="P3940" s="11">
        <f t="shared" si="431"/>
        <v>16582.905717592595</v>
      </c>
      <c r="Q3940" t="b">
        <v>0</v>
      </c>
      <c r="R3940">
        <v>5</v>
      </c>
      <c r="S3940" t="b">
        <v>0</v>
      </c>
      <c r="T3940" t="s">
        <v>8269</v>
      </c>
      <c r="U3940" s="5">
        <f>E3940/D3940</f>
        <v>0.12196620583717357</v>
      </c>
      <c r="V3940" s="6">
        <f>E3940/R3940</f>
        <v>79.400000000000006</v>
      </c>
      <c r="W3940" t="str">
        <f t="shared" si="432"/>
        <v>theater</v>
      </c>
      <c r="X3940" t="str">
        <f t="shared" si="433"/>
        <v>plays</v>
      </c>
    </row>
    <row r="3941" spans="1:2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8219</v>
      </c>
      <c r="G3941" t="s">
        <v>8224</v>
      </c>
      <c r="H3941" t="s">
        <v>8246</v>
      </c>
      <c r="I3941">
        <v>1412656200</v>
      </c>
      <c r="J3941" s="8">
        <f t="shared" si="427"/>
        <v>16350.1875</v>
      </c>
      <c r="K3941">
        <v>1412328979</v>
      </c>
      <c r="L3941" s="8">
        <f t="shared" si="427"/>
        <v>16346.400219907408</v>
      </c>
      <c r="M3941" s="10">
        <f t="shared" si="428"/>
        <v>16350.1875</v>
      </c>
      <c r="N3941" s="11">
        <f t="shared" si="429"/>
        <v>16350.1875</v>
      </c>
      <c r="O3941" s="10">
        <f t="shared" si="430"/>
        <v>16346.400219907408</v>
      </c>
      <c r="P3941" s="11">
        <f t="shared" si="431"/>
        <v>16346.400219907408</v>
      </c>
      <c r="Q3941" t="b">
        <v>0</v>
      </c>
      <c r="R3941">
        <v>1</v>
      </c>
      <c r="S3941" t="b">
        <v>0</v>
      </c>
      <c r="T3941" t="s">
        <v>8269</v>
      </c>
      <c r="U3941" s="5">
        <f>E3941/D3941</f>
        <v>1E-3</v>
      </c>
      <c r="V3941" s="6">
        <f>E3941/R3941</f>
        <v>5</v>
      </c>
      <c r="W3941" t="str">
        <f t="shared" si="432"/>
        <v>theater</v>
      </c>
      <c r="X3941" t="str">
        <f t="shared" si="433"/>
        <v>plays</v>
      </c>
    </row>
    <row r="3942" spans="1:2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8219</v>
      </c>
      <c r="G3942" t="s">
        <v>8222</v>
      </c>
      <c r="H3942" t="s">
        <v>8244</v>
      </c>
      <c r="I3942">
        <v>1420199351</v>
      </c>
      <c r="J3942" s="8">
        <f t="shared" si="427"/>
        <v>16437.492488425927</v>
      </c>
      <c r="K3942">
        <v>1416311351</v>
      </c>
      <c r="L3942" s="8">
        <f t="shared" si="427"/>
        <v>16392.492488425927</v>
      </c>
      <c r="M3942" s="10">
        <f t="shared" si="428"/>
        <v>16437.492488425927</v>
      </c>
      <c r="N3942" s="11">
        <f t="shared" si="429"/>
        <v>16437.492488425927</v>
      </c>
      <c r="O3942" s="10">
        <f t="shared" si="430"/>
        <v>16392.492488425927</v>
      </c>
      <c r="P3942" s="11">
        <f t="shared" si="431"/>
        <v>16392.492488425927</v>
      </c>
      <c r="Q3942" t="b">
        <v>0</v>
      </c>
      <c r="R3942">
        <v>2</v>
      </c>
      <c r="S3942" t="b">
        <v>0</v>
      </c>
      <c r="T3942" t="s">
        <v>8269</v>
      </c>
      <c r="U3942" s="5">
        <f>E3942/D3942</f>
        <v>2.2000000000000001E-3</v>
      </c>
      <c r="V3942" s="6">
        <f>E3942/R3942</f>
        <v>5.5</v>
      </c>
      <c r="W3942" t="str">
        <f t="shared" si="432"/>
        <v>theater</v>
      </c>
      <c r="X3942" t="str">
        <f t="shared" si="433"/>
        <v>plays</v>
      </c>
    </row>
    <row r="3943" spans="1:2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8219</v>
      </c>
      <c r="G3943" t="s">
        <v>8222</v>
      </c>
      <c r="H3943" t="s">
        <v>8244</v>
      </c>
      <c r="I3943">
        <v>1416877200</v>
      </c>
      <c r="J3943" s="8">
        <f t="shared" si="427"/>
        <v>16399.041666666668</v>
      </c>
      <c r="K3943">
        <v>1414505137</v>
      </c>
      <c r="L3943" s="8">
        <f t="shared" si="427"/>
        <v>16371.587233796296</v>
      </c>
      <c r="M3943" s="10">
        <f t="shared" si="428"/>
        <v>16399.041666666668</v>
      </c>
      <c r="N3943" s="11">
        <f t="shared" si="429"/>
        <v>16399.041666666668</v>
      </c>
      <c r="O3943" s="10">
        <f t="shared" si="430"/>
        <v>16371.587233796296</v>
      </c>
      <c r="P3943" s="11">
        <f t="shared" si="431"/>
        <v>16371.587233796296</v>
      </c>
      <c r="Q3943" t="b">
        <v>0</v>
      </c>
      <c r="R3943">
        <v>2</v>
      </c>
      <c r="S3943" t="b">
        <v>0</v>
      </c>
      <c r="T3943" t="s">
        <v>8269</v>
      </c>
      <c r="U3943" s="5">
        <f>E3943/D3943</f>
        <v>9.0909090909090905E-3</v>
      </c>
      <c r="V3943" s="6">
        <f>E3943/R3943</f>
        <v>25</v>
      </c>
      <c r="W3943" t="str">
        <f t="shared" si="432"/>
        <v>theater</v>
      </c>
      <c r="X3943" t="str">
        <f t="shared" si="433"/>
        <v>plays</v>
      </c>
    </row>
    <row r="3944" spans="1:2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8219</v>
      </c>
      <c r="G3944" t="s">
        <v>8222</v>
      </c>
      <c r="H3944" t="s">
        <v>8244</v>
      </c>
      <c r="I3944">
        <v>1434490914</v>
      </c>
      <c r="J3944" s="8">
        <f t="shared" si="427"/>
        <v>16602.904097222221</v>
      </c>
      <c r="K3944">
        <v>1429306914</v>
      </c>
      <c r="L3944" s="8">
        <f t="shared" si="427"/>
        <v>16542.904097222221</v>
      </c>
      <c r="M3944" s="10">
        <f t="shared" si="428"/>
        <v>16602.904097222221</v>
      </c>
      <c r="N3944" s="11">
        <f t="shared" si="429"/>
        <v>16602.904097222221</v>
      </c>
      <c r="O3944" s="10">
        <f t="shared" si="430"/>
        <v>16542.904097222221</v>
      </c>
      <c r="P3944" s="11">
        <f t="shared" si="431"/>
        <v>16542.904097222221</v>
      </c>
      <c r="Q3944" t="b">
        <v>0</v>
      </c>
      <c r="R3944">
        <v>0</v>
      </c>
      <c r="S3944" t="b">
        <v>0</v>
      </c>
      <c r="T3944" t="s">
        <v>8269</v>
      </c>
      <c r="U3944" s="5">
        <f>E3944/D3944</f>
        <v>0</v>
      </c>
      <c r="V3944" s="6" t="e">
        <f>E3944/R3944</f>
        <v>#DIV/0!</v>
      </c>
      <c r="W3944" t="str">
        <f t="shared" si="432"/>
        <v>theater</v>
      </c>
      <c r="X3944" t="str">
        <f t="shared" si="433"/>
        <v>plays</v>
      </c>
    </row>
    <row r="3945" spans="1:2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 s="8">
        <f t="shared" si="427"/>
        <v>16741.701388888887</v>
      </c>
      <c r="K3945">
        <v>1443811268</v>
      </c>
      <c r="L3945" s="8">
        <f t="shared" si="427"/>
        <v>16710.778564814816</v>
      </c>
      <c r="M3945" s="10">
        <f t="shared" si="428"/>
        <v>16741.701388888887</v>
      </c>
      <c r="N3945" s="11">
        <f t="shared" si="429"/>
        <v>16741.701388888887</v>
      </c>
      <c r="O3945" s="10">
        <f t="shared" si="430"/>
        <v>16710.778564814816</v>
      </c>
      <c r="P3945" s="11">
        <f t="shared" si="431"/>
        <v>16710.778564814816</v>
      </c>
      <c r="Q3945" t="b">
        <v>0</v>
      </c>
      <c r="R3945">
        <v>13</v>
      </c>
      <c r="S3945" t="b">
        <v>0</v>
      </c>
      <c r="T3945" t="s">
        <v>8269</v>
      </c>
      <c r="U3945" s="5">
        <f>E3945/D3945</f>
        <v>0.35639999999999999</v>
      </c>
      <c r="V3945" s="6">
        <f>E3945/R3945</f>
        <v>137.07692307692307</v>
      </c>
      <c r="W3945" t="str">
        <f t="shared" si="432"/>
        <v>theater</v>
      </c>
      <c r="X3945" t="str">
        <f t="shared" si="433"/>
        <v>plays</v>
      </c>
    </row>
    <row r="3946" spans="1:2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8219</v>
      </c>
      <c r="G3946" t="s">
        <v>8222</v>
      </c>
      <c r="H3946" t="s">
        <v>8244</v>
      </c>
      <c r="I3946">
        <v>1440690875</v>
      </c>
      <c r="J3946" s="8">
        <f t="shared" si="427"/>
        <v>16674.662905092591</v>
      </c>
      <c r="K3946">
        <v>1438098875</v>
      </c>
      <c r="L3946" s="8">
        <f t="shared" si="427"/>
        <v>16644.662905092591</v>
      </c>
      <c r="M3946" s="10">
        <f t="shared" si="428"/>
        <v>16674.662905092591</v>
      </c>
      <c r="N3946" s="11">
        <f t="shared" si="429"/>
        <v>16674.662905092591</v>
      </c>
      <c r="O3946" s="10">
        <f t="shared" si="430"/>
        <v>16644.662905092591</v>
      </c>
      <c r="P3946" s="11">
        <f t="shared" si="431"/>
        <v>16644.662905092591</v>
      </c>
      <c r="Q3946" t="b">
        <v>0</v>
      </c>
      <c r="R3946">
        <v>0</v>
      </c>
      <c r="S3946" t="b">
        <v>0</v>
      </c>
      <c r="T3946" t="s">
        <v>8269</v>
      </c>
      <c r="U3946" s="5">
        <f>E3946/D3946</f>
        <v>0</v>
      </c>
      <c r="V3946" s="6" t="e">
        <f>E3946/R3946</f>
        <v>#DIV/0!</v>
      </c>
      <c r="W3946" t="str">
        <f t="shared" si="432"/>
        <v>theater</v>
      </c>
      <c r="X3946" t="str">
        <f t="shared" si="433"/>
        <v>plays</v>
      </c>
    </row>
    <row r="3947" spans="1:2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8219</v>
      </c>
      <c r="G3947" t="s">
        <v>8222</v>
      </c>
      <c r="H3947" t="s">
        <v>8244</v>
      </c>
      <c r="I3947">
        <v>1431717268</v>
      </c>
      <c r="J3947" s="8">
        <f t="shared" si="427"/>
        <v>16570.801712962962</v>
      </c>
      <c r="K3947">
        <v>1429125268</v>
      </c>
      <c r="L3947" s="8">
        <f t="shared" si="427"/>
        <v>16540.801712962962</v>
      </c>
      <c r="M3947" s="10">
        <f t="shared" si="428"/>
        <v>16570.801712962962</v>
      </c>
      <c r="N3947" s="11">
        <f t="shared" si="429"/>
        <v>16570.801712962962</v>
      </c>
      <c r="O3947" s="10">
        <f t="shared" si="430"/>
        <v>16540.801712962962</v>
      </c>
      <c r="P3947" s="11">
        <f t="shared" si="431"/>
        <v>16540.801712962962</v>
      </c>
      <c r="Q3947" t="b">
        <v>0</v>
      </c>
      <c r="R3947">
        <v>1</v>
      </c>
      <c r="S3947" t="b">
        <v>0</v>
      </c>
      <c r="T3947" t="s">
        <v>8269</v>
      </c>
      <c r="U3947" s="5">
        <f>E3947/D3947</f>
        <v>2.5000000000000001E-3</v>
      </c>
      <c r="V3947" s="6">
        <f>E3947/R3947</f>
        <v>5</v>
      </c>
      <c r="W3947" t="str">
        <f t="shared" si="432"/>
        <v>theater</v>
      </c>
      <c r="X3947" t="str">
        <f t="shared" si="433"/>
        <v>plays</v>
      </c>
    </row>
    <row r="3948" spans="1:2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 s="8">
        <f t="shared" si="427"/>
        <v>16494.333333333332</v>
      </c>
      <c r="K3948">
        <v>1422388822</v>
      </c>
      <c r="L3948" s="8">
        <f t="shared" si="427"/>
        <v>16462.833587962963</v>
      </c>
      <c r="M3948" s="10">
        <f t="shared" si="428"/>
        <v>16494.333333333332</v>
      </c>
      <c r="N3948" s="11">
        <f t="shared" si="429"/>
        <v>16494.333333333332</v>
      </c>
      <c r="O3948" s="10">
        <f t="shared" si="430"/>
        <v>16462.833587962963</v>
      </c>
      <c r="P3948" s="11">
        <f t="shared" si="431"/>
        <v>16462.833587962963</v>
      </c>
      <c r="Q3948" t="b">
        <v>0</v>
      </c>
      <c r="R3948">
        <v>5</v>
      </c>
      <c r="S3948" t="b">
        <v>0</v>
      </c>
      <c r="T3948" t="s">
        <v>8269</v>
      </c>
      <c r="U3948" s="5">
        <f>E3948/D3948</f>
        <v>3.2500000000000001E-2</v>
      </c>
      <c r="V3948" s="6">
        <f>E3948/R3948</f>
        <v>39</v>
      </c>
      <c r="W3948" t="str">
        <f t="shared" si="432"/>
        <v>theater</v>
      </c>
      <c r="X3948" t="str">
        <f t="shared" si="433"/>
        <v>plays</v>
      </c>
    </row>
    <row r="3949" spans="1:2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8219</v>
      </c>
      <c r="G3949" t="s">
        <v>8222</v>
      </c>
      <c r="H3949" t="s">
        <v>8244</v>
      </c>
      <c r="I3949">
        <v>1475378744</v>
      </c>
      <c r="J3949" s="8">
        <f t="shared" si="427"/>
        <v>17076.142870370371</v>
      </c>
      <c r="K3949">
        <v>1472786744</v>
      </c>
      <c r="L3949" s="8">
        <f t="shared" si="427"/>
        <v>17046.142870370371</v>
      </c>
      <c r="M3949" s="10">
        <f t="shared" si="428"/>
        <v>17076.142870370371</v>
      </c>
      <c r="N3949" s="11">
        <f t="shared" si="429"/>
        <v>17076.142870370371</v>
      </c>
      <c r="O3949" s="10">
        <f t="shared" si="430"/>
        <v>17046.142870370371</v>
      </c>
      <c r="P3949" s="11">
        <f t="shared" si="431"/>
        <v>17046.142870370371</v>
      </c>
      <c r="Q3949" t="b">
        <v>0</v>
      </c>
      <c r="R3949">
        <v>2</v>
      </c>
      <c r="S3949" t="b">
        <v>0</v>
      </c>
      <c r="T3949" t="s">
        <v>8269</v>
      </c>
      <c r="U3949" s="5">
        <f>E3949/D3949</f>
        <v>3.3666666666666664E-2</v>
      </c>
      <c r="V3949" s="6">
        <f>E3949/R3949</f>
        <v>50.5</v>
      </c>
      <c r="W3949" t="str">
        <f t="shared" si="432"/>
        <v>theater</v>
      </c>
      <c r="X3949" t="str">
        <f t="shared" si="433"/>
        <v>plays</v>
      </c>
    </row>
    <row r="3950" spans="1:2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8219</v>
      </c>
      <c r="G3950" t="s">
        <v>8224</v>
      </c>
      <c r="H3950" t="s">
        <v>8246</v>
      </c>
      <c r="I3950">
        <v>1410076123</v>
      </c>
      <c r="J3950" s="8">
        <f t="shared" si="427"/>
        <v>16320.325497685184</v>
      </c>
      <c r="K3950">
        <v>1404892123</v>
      </c>
      <c r="L3950" s="8">
        <f t="shared" si="427"/>
        <v>16260.325497685184</v>
      </c>
      <c r="M3950" s="10">
        <f t="shared" si="428"/>
        <v>16320.325497685184</v>
      </c>
      <c r="N3950" s="11">
        <f t="shared" si="429"/>
        <v>16320.325497685184</v>
      </c>
      <c r="O3950" s="10">
        <f t="shared" si="430"/>
        <v>16260.325497685184</v>
      </c>
      <c r="P3950" s="11">
        <f t="shared" si="431"/>
        <v>16260.325497685184</v>
      </c>
      <c r="Q3950" t="b">
        <v>0</v>
      </c>
      <c r="R3950">
        <v>0</v>
      </c>
      <c r="S3950" t="b">
        <v>0</v>
      </c>
      <c r="T3950" t="s">
        <v>8269</v>
      </c>
      <c r="U3950" s="5">
        <f>E3950/D3950</f>
        <v>0</v>
      </c>
      <c r="V3950" s="6" t="e">
        <f>E3950/R3950</f>
        <v>#DIV/0!</v>
      </c>
      <c r="W3950" t="str">
        <f t="shared" si="432"/>
        <v>theater</v>
      </c>
      <c r="X3950" t="str">
        <f t="shared" si="433"/>
        <v>plays</v>
      </c>
    </row>
    <row r="3951" spans="1:2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 s="8">
        <f t="shared" si="427"/>
        <v>16477.120613425926</v>
      </c>
      <c r="K3951">
        <v>1421031221</v>
      </c>
      <c r="L3951" s="8">
        <f t="shared" si="427"/>
        <v>16447.120613425926</v>
      </c>
      <c r="M3951" s="10">
        <f t="shared" si="428"/>
        <v>16477.120613425926</v>
      </c>
      <c r="N3951" s="11">
        <f t="shared" si="429"/>
        <v>16477.120613425926</v>
      </c>
      <c r="O3951" s="10">
        <f t="shared" si="430"/>
        <v>16447.120613425926</v>
      </c>
      <c r="P3951" s="11">
        <f t="shared" si="431"/>
        <v>16447.120613425926</v>
      </c>
      <c r="Q3951" t="b">
        <v>0</v>
      </c>
      <c r="R3951">
        <v>32</v>
      </c>
      <c r="S3951" t="b">
        <v>0</v>
      </c>
      <c r="T3951" t="s">
        <v>8269</v>
      </c>
      <c r="U3951" s="5">
        <f>E3951/D3951</f>
        <v>0.15770000000000001</v>
      </c>
      <c r="V3951" s="6">
        <f>E3951/R3951</f>
        <v>49.28125</v>
      </c>
      <c r="W3951" t="str">
        <f t="shared" si="432"/>
        <v>theater</v>
      </c>
      <c r="X3951" t="str">
        <f t="shared" si="433"/>
        <v>plays</v>
      </c>
    </row>
    <row r="3952" spans="1:2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8219</v>
      </c>
      <c r="G3952" t="s">
        <v>8222</v>
      </c>
      <c r="H3952" t="s">
        <v>8244</v>
      </c>
      <c r="I3952">
        <v>1460140500</v>
      </c>
      <c r="J3952" s="8">
        <f t="shared" si="427"/>
        <v>16899.774305555555</v>
      </c>
      <c r="K3952">
        <v>1457628680</v>
      </c>
      <c r="L3952" s="8">
        <f t="shared" si="427"/>
        <v>16870.702314814815</v>
      </c>
      <c r="M3952" s="10">
        <f t="shared" si="428"/>
        <v>16899.774305555555</v>
      </c>
      <c r="N3952" s="11">
        <f t="shared" si="429"/>
        <v>16899.774305555555</v>
      </c>
      <c r="O3952" s="10">
        <f t="shared" si="430"/>
        <v>16870.702314814815</v>
      </c>
      <c r="P3952" s="11">
        <f t="shared" si="431"/>
        <v>16870.702314814815</v>
      </c>
      <c r="Q3952" t="b">
        <v>0</v>
      </c>
      <c r="R3952">
        <v>1</v>
      </c>
      <c r="S3952" t="b">
        <v>0</v>
      </c>
      <c r="T3952" t="s">
        <v>8269</v>
      </c>
      <c r="U3952" s="5">
        <f>E3952/D3952</f>
        <v>6.2500000000000003E-3</v>
      </c>
      <c r="V3952" s="6">
        <f>E3952/R3952</f>
        <v>25</v>
      </c>
      <c r="W3952" t="str">
        <f t="shared" si="432"/>
        <v>theater</v>
      </c>
      <c r="X3952" t="str">
        <f t="shared" si="433"/>
        <v>plays</v>
      </c>
    </row>
    <row r="3953" spans="1:2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8219</v>
      </c>
      <c r="G3953" t="s">
        <v>8239</v>
      </c>
      <c r="H3953" t="s">
        <v>8247</v>
      </c>
      <c r="I3953">
        <v>1462301342</v>
      </c>
      <c r="J3953" s="8">
        <f t="shared" si="427"/>
        <v>16924.784050925929</v>
      </c>
      <c r="K3953">
        <v>1457120942</v>
      </c>
      <c r="L3953" s="8">
        <f t="shared" si="427"/>
        <v>16864.825717592594</v>
      </c>
      <c r="M3953" s="10">
        <f t="shared" si="428"/>
        <v>16924.784050925929</v>
      </c>
      <c r="N3953" s="11">
        <f t="shared" si="429"/>
        <v>16924.784050925929</v>
      </c>
      <c r="O3953" s="10">
        <f t="shared" si="430"/>
        <v>16864.825717592594</v>
      </c>
      <c r="P3953" s="11">
        <f t="shared" si="431"/>
        <v>16864.825717592594</v>
      </c>
      <c r="Q3953" t="b">
        <v>0</v>
      </c>
      <c r="R3953">
        <v>1</v>
      </c>
      <c r="S3953" t="b">
        <v>0</v>
      </c>
      <c r="T3953" t="s">
        <v>8269</v>
      </c>
      <c r="U3953" s="5">
        <f>E3953/D3953</f>
        <v>5.0000000000000004E-6</v>
      </c>
      <c r="V3953" s="6">
        <f>E3953/R3953</f>
        <v>1</v>
      </c>
      <c r="W3953" t="str">
        <f t="shared" si="432"/>
        <v>theater</v>
      </c>
      <c r="X3953" t="str">
        <f t="shared" si="433"/>
        <v>plays</v>
      </c>
    </row>
    <row r="3954" spans="1:2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8219</v>
      </c>
      <c r="G3954" t="s">
        <v>8222</v>
      </c>
      <c r="H3954" t="s">
        <v>8244</v>
      </c>
      <c r="I3954">
        <v>1445885890</v>
      </c>
      <c r="J3954" s="8">
        <f t="shared" si="427"/>
        <v>16734.79039351852</v>
      </c>
      <c r="K3954">
        <v>1440701890</v>
      </c>
      <c r="L3954" s="8">
        <f t="shared" si="427"/>
        <v>16674.79039351852</v>
      </c>
      <c r="M3954" s="10">
        <f t="shared" si="428"/>
        <v>16734.79039351852</v>
      </c>
      <c r="N3954" s="11">
        <f t="shared" si="429"/>
        <v>16734.79039351852</v>
      </c>
      <c r="O3954" s="10">
        <f t="shared" si="430"/>
        <v>16674.79039351852</v>
      </c>
      <c r="P3954" s="11">
        <f t="shared" si="431"/>
        <v>16674.79039351852</v>
      </c>
      <c r="Q3954" t="b">
        <v>0</v>
      </c>
      <c r="R3954">
        <v>1</v>
      </c>
      <c r="S3954" t="b">
        <v>0</v>
      </c>
      <c r="T3954" t="s">
        <v>8269</v>
      </c>
      <c r="U3954" s="5">
        <f>E3954/D3954</f>
        <v>9.6153846153846159E-4</v>
      </c>
      <c r="V3954" s="6">
        <f>E3954/R3954</f>
        <v>25</v>
      </c>
      <c r="W3954" t="str">
        <f t="shared" si="432"/>
        <v>theater</v>
      </c>
      <c r="X3954" t="str">
        <f t="shared" si="433"/>
        <v>plays</v>
      </c>
    </row>
    <row r="3955" spans="1:2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8219</v>
      </c>
      <c r="G3955" t="s">
        <v>8222</v>
      </c>
      <c r="H3955" t="s">
        <v>8244</v>
      </c>
      <c r="I3955">
        <v>1469834940</v>
      </c>
      <c r="J3955" s="8">
        <f t="shared" si="427"/>
        <v>17011.978472222221</v>
      </c>
      <c r="K3955">
        <v>1467162586</v>
      </c>
      <c r="L3955" s="8">
        <f t="shared" si="427"/>
        <v>16981.048449074075</v>
      </c>
      <c r="M3955" s="10">
        <f t="shared" si="428"/>
        <v>17011.978472222221</v>
      </c>
      <c r="N3955" s="11">
        <f t="shared" si="429"/>
        <v>17011.978472222221</v>
      </c>
      <c r="O3955" s="10">
        <f t="shared" si="430"/>
        <v>16981.048449074075</v>
      </c>
      <c r="P3955" s="11">
        <f t="shared" si="431"/>
        <v>16981.048449074075</v>
      </c>
      <c r="Q3955" t="b">
        <v>0</v>
      </c>
      <c r="R3955">
        <v>0</v>
      </c>
      <c r="S3955" t="b">
        <v>0</v>
      </c>
      <c r="T3955" t="s">
        <v>8269</v>
      </c>
      <c r="U3955" s="5">
        <f>E3955/D3955</f>
        <v>0</v>
      </c>
      <c r="V3955" s="6" t="e">
        <f>E3955/R3955</f>
        <v>#DIV/0!</v>
      </c>
      <c r="W3955" t="str">
        <f t="shared" si="432"/>
        <v>theater</v>
      </c>
      <c r="X3955" t="str">
        <f t="shared" si="433"/>
        <v>plays</v>
      </c>
    </row>
    <row r="3956" spans="1:2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8219</v>
      </c>
      <c r="G3956" t="s">
        <v>8227</v>
      </c>
      <c r="H3956" t="s">
        <v>8249</v>
      </c>
      <c r="I3956">
        <v>1405352264</v>
      </c>
      <c r="J3956" s="8">
        <f t="shared" si="427"/>
        <v>16265.651203703705</v>
      </c>
      <c r="K3956">
        <v>1400168264</v>
      </c>
      <c r="L3956" s="8">
        <f t="shared" si="427"/>
        <v>16205.651203703705</v>
      </c>
      <c r="M3956" s="10">
        <f t="shared" si="428"/>
        <v>16265.651203703705</v>
      </c>
      <c r="N3956" s="11">
        <f t="shared" si="429"/>
        <v>16265.651203703705</v>
      </c>
      <c r="O3956" s="10">
        <f t="shared" si="430"/>
        <v>16205.651203703705</v>
      </c>
      <c r="P3956" s="11">
        <f t="shared" si="431"/>
        <v>16205.651203703705</v>
      </c>
      <c r="Q3956" t="b">
        <v>0</v>
      </c>
      <c r="R3956">
        <v>0</v>
      </c>
      <c r="S3956" t="b">
        <v>0</v>
      </c>
      <c r="T3956" t="s">
        <v>8269</v>
      </c>
      <c r="U3956" s="5">
        <f>E3956/D3956</f>
        <v>0</v>
      </c>
      <c r="V3956" s="6" t="e">
        <f>E3956/R3956</f>
        <v>#DIV/0!</v>
      </c>
      <c r="W3956" t="str">
        <f t="shared" si="432"/>
        <v>theater</v>
      </c>
      <c r="X3956" t="str">
        <f t="shared" si="433"/>
        <v>plays</v>
      </c>
    </row>
    <row r="3957" spans="1:2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 s="8">
        <f t="shared" si="427"/>
        <v>16767.890520833334</v>
      </c>
      <c r="K3957">
        <v>1446150141</v>
      </c>
      <c r="L3957" s="8">
        <f t="shared" si="427"/>
        <v>16737.848854166667</v>
      </c>
      <c r="M3957" s="10">
        <f t="shared" si="428"/>
        <v>16767.890520833334</v>
      </c>
      <c r="N3957" s="11">
        <f t="shared" si="429"/>
        <v>16767.890520833334</v>
      </c>
      <c r="O3957" s="10">
        <f t="shared" si="430"/>
        <v>16737.848854166667</v>
      </c>
      <c r="P3957" s="11">
        <f t="shared" si="431"/>
        <v>16737.848854166667</v>
      </c>
      <c r="Q3957" t="b">
        <v>0</v>
      </c>
      <c r="R3957">
        <v>8</v>
      </c>
      <c r="S3957" t="b">
        <v>0</v>
      </c>
      <c r="T3957" t="s">
        <v>8269</v>
      </c>
      <c r="U3957" s="5">
        <f>E3957/D3957</f>
        <v>0.24285714285714285</v>
      </c>
      <c r="V3957" s="6">
        <f>E3957/R3957</f>
        <v>53.125</v>
      </c>
      <c r="W3957" t="str">
        <f t="shared" si="432"/>
        <v>theater</v>
      </c>
      <c r="X3957" t="str">
        <f t="shared" si="433"/>
        <v>plays</v>
      </c>
    </row>
    <row r="3958" spans="1:2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8219</v>
      </c>
      <c r="G3958" t="s">
        <v>8222</v>
      </c>
      <c r="H3958" t="s">
        <v>8244</v>
      </c>
      <c r="I3958">
        <v>1461543600</v>
      </c>
      <c r="J3958" s="8">
        <f t="shared" si="427"/>
        <v>16916.013888888887</v>
      </c>
      <c r="K3958">
        <v>1459203727</v>
      </c>
      <c r="L3958" s="8">
        <f t="shared" si="427"/>
        <v>16888.932025462964</v>
      </c>
      <c r="M3958" s="10">
        <f t="shared" si="428"/>
        <v>16916.013888888887</v>
      </c>
      <c r="N3958" s="11">
        <f t="shared" si="429"/>
        <v>16916.013888888887</v>
      </c>
      <c r="O3958" s="10">
        <f t="shared" si="430"/>
        <v>16888.932025462964</v>
      </c>
      <c r="P3958" s="11">
        <f t="shared" si="431"/>
        <v>16888.932025462964</v>
      </c>
      <c r="Q3958" t="b">
        <v>0</v>
      </c>
      <c r="R3958">
        <v>0</v>
      </c>
      <c r="S3958" t="b">
        <v>0</v>
      </c>
      <c r="T3958" t="s">
        <v>8269</v>
      </c>
      <c r="U3958" s="5">
        <f>E3958/D3958</f>
        <v>0</v>
      </c>
      <c r="V3958" s="6" t="e">
        <f>E3958/R3958</f>
        <v>#DIV/0!</v>
      </c>
      <c r="W3958" t="str">
        <f t="shared" si="432"/>
        <v>theater</v>
      </c>
      <c r="X3958" t="str">
        <f t="shared" si="433"/>
        <v>plays</v>
      </c>
    </row>
    <row r="3959" spans="1:2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8219</v>
      </c>
      <c r="G3959" t="s">
        <v>8222</v>
      </c>
      <c r="H3959" t="s">
        <v>8244</v>
      </c>
      <c r="I3959">
        <v>1468020354</v>
      </c>
      <c r="J3959" s="8">
        <f t="shared" si="427"/>
        <v>16990.976319444442</v>
      </c>
      <c r="K3959">
        <v>1464045954</v>
      </c>
      <c r="L3959" s="8">
        <f t="shared" si="427"/>
        <v>16944.976319444442</v>
      </c>
      <c r="M3959" s="10">
        <f t="shared" si="428"/>
        <v>16990.976319444442</v>
      </c>
      <c r="N3959" s="11">
        <f t="shared" si="429"/>
        <v>16990.976319444442</v>
      </c>
      <c r="O3959" s="10">
        <f t="shared" si="430"/>
        <v>16944.976319444442</v>
      </c>
      <c r="P3959" s="11">
        <f t="shared" si="431"/>
        <v>16944.976319444442</v>
      </c>
      <c r="Q3959" t="b">
        <v>0</v>
      </c>
      <c r="R3959">
        <v>1</v>
      </c>
      <c r="S3959" t="b">
        <v>0</v>
      </c>
      <c r="T3959" t="s">
        <v>8269</v>
      </c>
      <c r="U3959" s="5">
        <f>E3959/D3959</f>
        <v>2.5000000000000001E-4</v>
      </c>
      <c r="V3959" s="6">
        <f>E3959/R3959</f>
        <v>7</v>
      </c>
      <c r="W3959" t="str">
        <f t="shared" si="432"/>
        <v>theater</v>
      </c>
      <c r="X3959" t="str">
        <f t="shared" si="433"/>
        <v>plays</v>
      </c>
    </row>
    <row r="3960" spans="1:2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8219</v>
      </c>
      <c r="G3960" t="s">
        <v>8222</v>
      </c>
      <c r="H3960" t="s">
        <v>8244</v>
      </c>
      <c r="I3960">
        <v>1406988000</v>
      </c>
      <c r="J3960" s="8">
        <f t="shared" si="427"/>
        <v>16284.583333333334</v>
      </c>
      <c r="K3960">
        <v>1403822912</v>
      </c>
      <c r="L3960" s="8">
        <f t="shared" si="427"/>
        <v>16247.950370370372</v>
      </c>
      <c r="M3960" s="10">
        <f t="shared" si="428"/>
        <v>16284.583333333334</v>
      </c>
      <c r="N3960" s="11">
        <f t="shared" si="429"/>
        <v>16284.583333333334</v>
      </c>
      <c r="O3960" s="10">
        <f t="shared" si="430"/>
        <v>16247.950370370372</v>
      </c>
      <c r="P3960" s="11">
        <f t="shared" si="431"/>
        <v>16247.950370370372</v>
      </c>
      <c r="Q3960" t="b">
        <v>0</v>
      </c>
      <c r="R3960">
        <v>16</v>
      </c>
      <c r="S3960" t="b">
        <v>0</v>
      </c>
      <c r="T3960" t="s">
        <v>8269</v>
      </c>
      <c r="U3960" s="5">
        <f>E3960/D3960</f>
        <v>0.32050000000000001</v>
      </c>
      <c r="V3960" s="6">
        <f>E3960/R3960</f>
        <v>40.0625</v>
      </c>
      <c r="W3960" t="str">
        <f t="shared" si="432"/>
        <v>theater</v>
      </c>
      <c r="X3960" t="str">
        <f t="shared" si="433"/>
        <v>plays</v>
      </c>
    </row>
    <row r="3961" spans="1:2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8219</v>
      </c>
      <c r="G3961" t="s">
        <v>8222</v>
      </c>
      <c r="H3961" t="s">
        <v>8244</v>
      </c>
      <c r="I3961">
        <v>1411930556</v>
      </c>
      <c r="J3961" s="8">
        <f t="shared" si="427"/>
        <v>16341.788842592592</v>
      </c>
      <c r="K3961">
        <v>1409338556</v>
      </c>
      <c r="L3961" s="8">
        <f t="shared" si="427"/>
        <v>16311.788842592592</v>
      </c>
      <c r="M3961" s="10">
        <f t="shared" si="428"/>
        <v>16341.788842592592</v>
      </c>
      <c r="N3961" s="11">
        <f t="shared" si="429"/>
        <v>16341.788842592592</v>
      </c>
      <c r="O3961" s="10">
        <f t="shared" si="430"/>
        <v>16311.788842592592</v>
      </c>
      <c r="P3961" s="11">
        <f t="shared" si="431"/>
        <v>16311.788842592592</v>
      </c>
      <c r="Q3961" t="b">
        <v>0</v>
      </c>
      <c r="R3961">
        <v>12</v>
      </c>
      <c r="S3961" t="b">
        <v>0</v>
      </c>
      <c r="T3961" t="s">
        <v>8269</v>
      </c>
      <c r="U3961" s="5">
        <f>E3961/D3961</f>
        <v>0.24333333333333335</v>
      </c>
      <c r="V3961" s="6">
        <f>E3961/R3961</f>
        <v>24.333333333333332</v>
      </c>
      <c r="W3961" t="str">
        <f t="shared" si="432"/>
        <v>theater</v>
      </c>
      <c r="X3961" t="str">
        <f t="shared" si="433"/>
        <v>plays</v>
      </c>
    </row>
    <row r="3962" spans="1:2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8219</v>
      </c>
      <c r="G3962" t="s">
        <v>8222</v>
      </c>
      <c r="H3962" t="s">
        <v>8244</v>
      </c>
      <c r="I3962">
        <v>1451852256</v>
      </c>
      <c r="J3962" s="8">
        <f t="shared" si="427"/>
        <v>16803.845555555556</v>
      </c>
      <c r="K3962">
        <v>1449260256</v>
      </c>
      <c r="L3962" s="8">
        <f t="shared" si="427"/>
        <v>16773.845555555556</v>
      </c>
      <c r="M3962" s="10">
        <f t="shared" si="428"/>
        <v>16803.845555555556</v>
      </c>
      <c r="N3962" s="11">
        <f t="shared" si="429"/>
        <v>16803.845555555556</v>
      </c>
      <c r="O3962" s="10">
        <f t="shared" si="430"/>
        <v>16773.845555555556</v>
      </c>
      <c r="P3962" s="11">
        <f t="shared" si="431"/>
        <v>16773.845555555556</v>
      </c>
      <c r="Q3962" t="b">
        <v>0</v>
      </c>
      <c r="R3962">
        <v>4</v>
      </c>
      <c r="S3962" t="b">
        <v>0</v>
      </c>
      <c r="T3962" t="s">
        <v>8269</v>
      </c>
      <c r="U3962" s="5">
        <f>E3962/D3962</f>
        <v>1.4999999999999999E-2</v>
      </c>
      <c r="V3962" s="6">
        <f>E3962/R3962</f>
        <v>11.25</v>
      </c>
      <c r="W3962" t="str">
        <f t="shared" si="432"/>
        <v>theater</v>
      </c>
      <c r="X3962" t="str">
        <f t="shared" si="433"/>
        <v>plays</v>
      </c>
    </row>
    <row r="3963" spans="1:2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8219</v>
      </c>
      <c r="G3963" t="s">
        <v>8223</v>
      </c>
      <c r="H3963" t="s">
        <v>8245</v>
      </c>
      <c r="I3963">
        <v>1399584210</v>
      </c>
      <c r="J3963" s="8">
        <f t="shared" si="427"/>
        <v>16198.891319444445</v>
      </c>
      <c r="K3963">
        <v>1397683410</v>
      </c>
      <c r="L3963" s="8">
        <f t="shared" si="427"/>
        <v>16176.891319444445</v>
      </c>
      <c r="M3963" s="10">
        <f t="shared" si="428"/>
        <v>16198.891319444445</v>
      </c>
      <c r="N3963" s="11">
        <f t="shared" si="429"/>
        <v>16198.891319444445</v>
      </c>
      <c r="O3963" s="10">
        <f t="shared" si="430"/>
        <v>16176.891319444445</v>
      </c>
      <c r="P3963" s="11">
        <f t="shared" si="431"/>
        <v>16176.891319444445</v>
      </c>
      <c r="Q3963" t="b">
        <v>0</v>
      </c>
      <c r="R3963">
        <v>2</v>
      </c>
      <c r="S3963" t="b">
        <v>0</v>
      </c>
      <c r="T3963" t="s">
        <v>8269</v>
      </c>
      <c r="U3963" s="5">
        <f>E3963/D3963</f>
        <v>4.1999999999999997E-3</v>
      </c>
      <c r="V3963" s="6">
        <f>E3963/R3963</f>
        <v>10.5</v>
      </c>
      <c r="W3963" t="str">
        <f t="shared" si="432"/>
        <v>theater</v>
      </c>
      <c r="X3963" t="str">
        <f t="shared" si="433"/>
        <v>plays</v>
      </c>
    </row>
    <row r="3964" spans="1:2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8219</v>
      </c>
      <c r="G3964" t="s">
        <v>8223</v>
      </c>
      <c r="H3964" t="s">
        <v>8245</v>
      </c>
      <c r="I3964">
        <v>1448722494</v>
      </c>
      <c r="J3964" s="8">
        <f t="shared" si="427"/>
        <v>16767.621458333331</v>
      </c>
      <c r="K3964">
        <v>1446562494</v>
      </c>
      <c r="L3964" s="8">
        <f t="shared" si="427"/>
        <v>16742.621458333331</v>
      </c>
      <c r="M3964" s="10">
        <f t="shared" si="428"/>
        <v>16767.621458333331</v>
      </c>
      <c r="N3964" s="11">
        <f t="shared" si="429"/>
        <v>16767.621458333331</v>
      </c>
      <c r="O3964" s="10">
        <f t="shared" si="430"/>
        <v>16742.621458333331</v>
      </c>
      <c r="P3964" s="11">
        <f t="shared" si="431"/>
        <v>16742.621458333331</v>
      </c>
      <c r="Q3964" t="b">
        <v>0</v>
      </c>
      <c r="R3964">
        <v>3</v>
      </c>
      <c r="S3964" t="b">
        <v>0</v>
      </c>
      <c r="T3964" t="s">
        <v>8269</v>
      </c>
      <c r="U3964" s="5">
        <f>E3964/D3964</f>
        <v>3.214285714285714E-2</v>
      </c>
      <c r="V3964" s="6">
        <f>E3964/R3964</f>
        <v>15</v>
      </c>
      <c r="W3964" t="str">
        <f t="shared" si="432"/>
        <v>theater</v>
      </c>
      <c r="X3964" t="str">
        <f t="shared" si="433"/>
        <v>plays</v>
      </c>
    </row>
    <row r="3965" spans="1:2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8219</v>
      </c>
      <c r="G3965" t="s">
        <v>8227</v>
      </c>
      <c r="H3965" t="s">
        <v>8249</v>
      </c>
      <c r="I3965">
        <v>1447821717</v>
      </c>
      <c r="J3965" s="8">
        <f t="shared" si="427"/>
        <v>16757.195798611112</v>
      </c>
      <c r="K3965">
        <v>1445226117</v>
      </c>
      <c r="L3965" s="8">
        <f t="shared" si="427"/>
        <v>16727.154131944444</v>
      </c>
      <c r="M3965" s="10">
        <f t="shared" si="428"/>
        <v>16757.195798611112</v>
      </c>
      <c r="N3965" s="11">
        <f t="shared" si="429"/>
        <v>16757.195798611112</v>
      </c>
      <c r="O3965" s="10">
        <f t="shared" si="430"/>
        <v>16727.154131944444</v>
      </c>
      <c r="P3965" s="11">
        <f t="shared" si="431"/>
        <v>16727.154131944444</v>
      </c>
      <c r="Q3965" t="b">
        <v>0</v>
      </c>
      <c r="R3965">
        <v>0</v>
      </c>
      <c r="S3965" t="b">
        <v>0</v>
      </c>
      <c r="T3965" t="s">
        <v>8269</v>
      </c>
      <c r="U3965" s="5">
        <f>E3965/D3965</f>
        <v>0</v>
      </c>
      <c r="V3965" s="6" t="e">
        <f>E3965/R3965</f>
        <v>#DIV/0!</v>
      </c>
      <c r="W3965" t="str">
        <f t="shared" si="432"/>
        <v>theater</v>
      </c>
      <c r="X3965" t="str">
        <f t="shared" si="433"/>
        <v>plays</v>
      </c>
    </row>
    <row r="3966" spans="1:2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8219</v>
      </c>
      <c r="G3966" t="s">
        <v>8222</v>
      </c>
      <c r="H3966" t="s">
        <v>8244</v>
      </c>
      <c r="I3966">
        <v>1429460386</v>
      </c>
      <c r="J3966" s="8">
        <f t="shared" si="427"/>
        <v>16544.68039351852</v>
      </c>
      <c r="K3966">
        <v>1424279986</v>
      </c>
      <c r="L3966" s="8">
        <f t="shared" si="427"/>
        <v>16484.722060185184</v>
      </c>
      <c r="M3966" s="10">
        <f t="shared" si="428"/>
        <v>16544.68039351852</v>
      </c>
      <c r="N3966" s="11">
        <f t="shared" si="429"/>
        <v>16544.68039351852</v>
      </c>
      <c r="O3966" s="10">
        <f t="shared" si="430"/>
        <v>16484.722060185184</v>
      </c>
      <c r="P3966" s="11">
        <f t="shared" si="431"/>
        <v>16484.722060185184</v>
      </c>
      <c r="Q3966" t="b">
        <v>0</v>
      </c>
      <c r="R3966">
        <v>3</v>
      </c>
      <c r="S3966" t="b">
        <v>0</v>
      </c>
      <c r="T3966" t="s">
        <v>8269</v>
      </c>
      <c r="U3966" s="5">
        <f>E3966/D3966</f>
        <v>6.3E-2</v>
      </c>
      <c r="V3966" s="6">
        <f>E3966/R3966</f>
        <v>42</v>
      </c>
      <c r="W3966" t="str">
        <f t="shared" si="432"/>
        <v>theater</v>
      </c>
      <c r="X3966" t="str">
        <f t="shared" si="433"/>
        <v>plays</v>
      </c>
    </row>
    <row r="3967" spans="1:2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 s="8">
        <f t="shared" si="427"/>
        <v>16905.194212962964</v>
      </c>
      <c r="K3967">
        <v>1455428380</v>
      </c>
      <c r="L3967" s="8">
        <f t="shared" si="427"/>
        <v>16845.235879629628</v>
      </c>
      <c r="M3967" s="10">
        <f t="shared" si="428"/>
        <v>16905.194212962964</v>
      </c>
      <c r="N3967" s="11">
        <f t="shared" si="429"/>
        <v>16905.194212962964</v>
      </c>
      <c r="O3967" s="10">
        <f t="shared" si="430"/>
        <v>16845.235879629628</v>
      </c>
      <c r="P3967" s="11">
        <f t="shared" si="431"/>
        <v>16845.235879629628</v>
      </c>
      <c r="Q3967" t="b">
        <v>0</v>
      </c>
      <c r="R3967">
        <v>4</v>
      </c>
      <c r="S3967" t="b">
        <v>0</v>
      </c>
      <c r="T3967" t="s">
        <v>8269</v>
      </c>
      <c r="U3967" s="5">
        <f>E3967/D3967</f>
        <v>0.14249999999999999</v>
      </c>
      <c r="V3967" s="6">
        <f>E3967/R3967</f>
        <v>71.25</v>
      </c>
      <c r="W3967" t="str">
        <f t="shared" si="432"/>
        <v>theater</v>
      </c>
      <c r="X3967" t="str">
        <f t="shared" si="433"/>
        <v>plays</v>
      </c>
    </row>
    <row r="3968" spans="1:2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8219</v>
      </c>
      <c r="G3968" t="s">
        <v>8222</v>
      </c>
      <c r="H3968" t="s">
        <v>8244</v>
      </c>
      <c r="I3968">
        <v>1406170740</v>
      </c>
      <c r="J3968" s="8">
        <f t="shared" si="427"/>
        <v>16275.124305555555</v>
      </c>
      <c r="K3968">
        <v>1402506278</v>
      </c>
      <c r="L3968" s="8">
        <f t="shared" si="427"/>
        <v>16232.711550925926</v>
      </c>
      <c r="M3968" s="10">
        <f t="shared" si="428"/>
        <v>16275.124305555555</v>
      </c>
      <c r="N3968" s="11">
        <f t="shared" si="429"/>
        <v>16275.124305555555</v>
      </c>
      <c r="O3968" s="10">
        <f t="shared" si="430"/>
        <v>16232.711550925926</v>
      </c>
      <c r="P3968" s="11">
        <f t="shared" si="431"/>
        <v>16232.711550925926</v>
      </c>
      <c r="Q3968" t="b">
        <v>0</v>
      </c>
      <c r="R3968">
        <v>2</v>
      </c>
      <c r="S3968" t="b">
        <v>0</v>
      </c>
      <c r="T3968" t="s">
        <v>8269</v>
      </c>
      <c r="U3968" s="5">
        <f>E3968/D3968</f>
        <v>6.0000000000000001E-3</v>
      </c>
      <c r="V3968" s="6">
        <f>E3968/R3968</f>
        <v>22.5</v>
      </c>
      <c r="W3968" t="str">
        <f t="shared" si="432"/>
        <v>theater</v>
      </c>
      <c r="X3968" t="str">
        <f t="shared" si="433"/>
        <v>plays</v>
      </c>
    </row>
    <row r="3969" spans="1:2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8219</v>
      </c>
      <c r="G3969" t="s">
        <v>8222</v>
      </c>
      <c r="H3969" t="s">
        <v>8244</v>
      </c>
      <c r="I3969">
        <v>1488783507</v>
      </c>
      <c r="J3969" s="8">
        <f t="shared" si="427"/>
        <v>17231.290590277778</v>
      </c>
      <c r="K3969">
        <v>1486191507</v>
      </c>
      <c r="L3969" s="8">
        <f t="shared" si="427"/>
        <v>17201.290590277778</v>
      </c>
      <c r="M3969" s="10">
        <f t="shared" si="428"/>
        <v>17231.290590277778</v>
      </c>
      <c r="N3969" s="11">
        <f t="shared" si="429"/>
        <v>17231.290590277778</v>
      </c>
      <c r="O3969" s="10">
        <f t="shared" si="430"/>
        <v>17201.290590277778</v>
      </c>
      <c r="P3969" s="11">
        <f t="shared" si="431"/>
        <v>17201.290590277778</v>
      </c>
      <c r="Q3969" t="b">
        <v>0</v>
      </c>
      <c r="R3969">
        <v>10</v>
      </c>
      <c r="S3969" t="b">
        <v>0</v>
      </c>
      <c r="T3969" t="s">
        <v>8269</v>
      </c>
      <c r="U3969" s="5">
        <f>E3969/D3969</f>
        <v>0.2411764705882353</v>
      </c>
      <c r="V3969" s="6">
        <f>E3969/R3969</f>
        <v>41</v>
      </c>
      <c r="W3969" t="str">
        <f t="shared" si="432"/>
        <v>theater</v>
      </c>
      <c r="X3969" t="str">
        <f t="shared" si="433"/>
        <v>plays</v>
      </c>
    </row>
    <row r="3970" spans="1:2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8219</v>
      </c>
      <c r="G3970" t="s">
        <v>8222</v>
      </c>
      <c r="H3970" t="s">
        <v>8244</v>
      </c>
      <c r="I3970">
        <v>1463945673</v>
      </c>
      <c r="J3970" s="8">
        <f t="shared" si="427"/>
        <v>16943.815659722222</v>
      </c>
      <c r="K3970">
        <v>1458761673</v>
      </c>
      <c r="L3970" s="8">
        <f t="shared" si="427"/>
        <v>16883.815659722222</v>
      </c>
      <c r="M3970" s="10">
        <f t="shared" si="428"/>
        <v>16943.815659722222</v>
      </c>
      <c r="N3970" s="11">
        <f t="shared" si="429"/>
        <v>16943.815659722222</v>
      </c>
      <c r="O3970" s="10">
        <f t="shared" si="430"/>
        <v>16883.815659722222</v>
      </c>
      <c r="P3970" s="11">
        <f t="shared" si="431"/>
        <v>16883.815659722222</v>
      </c>
      <c r="Q3970" t="b">
        <v>0</v>
      </c>
      <c r="R3970">
        <v>11</v>
      </c>
      <c r="S3970" t="b">
        <v>0</v>
      </c>
      <c r="T3970" t="s">
        <v>8269</v>
      </c>
      <c r="U3970" s="5">
        <f>E3970/D3970</f>
        <v>0.10539999999999999</v>
      </c>
      <c r="V3970" s="6">
        <f>E3970/R3970</f>
        <v>47.909090909090907</v>
      </c>
      <c r="W3970" t="str">
        <f t="shared" si="432"/>
        <v>theater</v>
      </c>
      <c r="X3970" t="str">
        <f t="shared" si="433"/>
        <v>plays</v>
      </c>
    </row>
    <row r="3971" spans="1:2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8219</v>
      </c>
      <c r="G3971" t="s">
        <v>8222</v>
      </c>
      <c r="H3971" t="s">
        <v>8244</v>
      </c>
      <c r="I3971">
        <v>1472442900</v>
      </c>
      <c r="J3971" s="8">
        <f t="shared" ref="J3971:L4034" si="434">(((I3971/60)/60)/24)</f>
        <v>17042.163194444445</v>
      </c>
      <c r="K3971">
        <v>1471638646</v>
      </c>
      <c r="L3971" s="8">
        <f t="shared" si="434"/>
        <v>17032.854699074072</v>
      </c>
      <c r="M3971" s="10">
        <f t="shared" ref="M3971:M4034" si="435">J3971</f>
        <v>17042.163194444445</v>
      </c>
      <c r="N3971" s="11">
        <f t="shared" ref="N3971:N4034" si="436">J3971</f>
        <v>17042.163194444445</v>
      </c>
      <c r="O3971" s="10">
        <f t="shared" ref="O3971:O4034" si="437">L3971</f>
        <v>17032.854699074072</v>
      </c>
      <c r="P3971" s="11">
        <f t="shared" ref="P3971:P4034" si="438">L3971</f>
        <v>17032.854699074072</v>
      </c>
      <c r="Q3971" t="b">
        <v>0</v>
      </c>
      <c r="R3971">
        <v>6</v>
      </c>
      <c r="S3971" t="b">
        <v>0</v>
      </c>
      <c r="T3971" t="s">
        <v>8269</v>
      </c>
      <c r="U3971" s="5">
        <f>E3971/D3971</f>
        <v>7.4690265486725665E-2</v>
      </c>
      <c r="V3971" s="6">
        <f>E3971/R3971</f>
        <v>35.166666666666664</v>
      </c>
      <c r="W3971" t="str">
        <f t="shared" ref="W3971:W4034" si="439">LEFT(T3971,((FIND("/",T3971,1))-1))</f>
        <v>theater</v>
      </c>
      <c r="X3971" t="str">
        <f t="shared" ref="X3971:X4034" si="440">RIGHT(T3971,((LEN(T3971))-(FIND("/",T3971,1))))</f>
        <v>plays</v>
      </c>
    </row>
    <row r="3972" spans="1:2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8219</v>
      </c>
      <c r="G3972" t="s">
        <v>8222</v>
      </c>
      <c r="H3972" t="s">
        <v>8244</v>
      </c>
      <c r="I3972">
        <v>1460925811</v>
      </c>
      <c r="J3972" s="8">
        <f t="shared" si="434"/>
        <v>16908.863553240739</v>
      </c>
      <c r="K3972">
        <v>1458333811</v>
      </c>
      <c r="L3972" s="8">
        <f t="shared" si="434"/>
        <v>16878.863553240739</v>
      </c>
      <c r="M3972" s="10">
        <f t="shared" si="435"/>
        <v>16908.863553240739</v>
      </c>
      <c r="N3972" s="11">
        <f t="shared" si="436"/>
        <v>16908.863553240739</v>
      </c>
      <c r="O3972" s="10">
        <f t="shared" si="437"/>
        <v>16878.863553240739</v>
      </c>
      <c r="P3972" s="11">
        <f t="shared" si="438"/>
        <v>16878.863553240739</v>
      </c>
      <c r="Q3972" t="b">
        <v>0</v>
      </c>
      <c r="R3972">
        <v>2</v>
      </c>
      <c r="S3972" t="b">
        <v>0</v>
      </c>
      <c r="T3972" t="s">
        <v>8269</v>
      </c>
      <c r="U3972" s="5">
        <f>E3972/D3972</f>
        <v>7.3333333333333334E-4</v>
      </c>
      <c r="V3972" s="6">
        <f>E3972/R3972</f>
        <v>5.5</v>
      </c>
      <c r="W3972" t="str">
        <f t="shared" si="439"/>
        <v>theater</v>
      </c>
      <c r="X3972" t="str">
        <f t="shared" si="440"/>
        <v>plays</v>
      </c>
    </row>
    <row r="3973" spans="1:2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8219</v>
      </c>
      <c r="G3973" t="s">
        <v>8222</v>
      </c>
      <c r="H3973" t="s">
        <v>8244</v>
      </c>
      <c r="I3973">
        <v>1405947126</v>
      </c>
      <c r="J3973" s="8">
        <f t="shared" si="434"/>
        <v>16272.536180555557</v>
      </c>
      <c r="K3973">
        <v>1403355126</v>
      </c>
      <c r="L3973" s="8">
        <f t="shared" si="434"/>
        <v>16242.536180555557</v>
      </c>
      <c r="M3973" s="10">
        <f t="shared" si="435"/>
        <v>16272.536180555557</v>
      </c>
      <c r="N3973" s="11">
        <f t="shared" si="436"/>
        <v>16272.536180555557</v>
      </c>
      <c r="O3973" s="10">
        <f t="shared" si="437"/>
        <v>16242.536180555557</v>
      </c>
      <c r="P3973" s="11">
        <f t="shared" si="438"/>
        <v>16242.536180555557</v>
      </c>
      <c r="Q3973" t="b">
        <v>0</v>
      </c>
      <c r="R3973">
        <v>6</v>
      </c>
      <c r="S3973" t="b">
        <v>0</v>
      </c>
      <c r="T3973" t="s">
        <v>8269</v>
      </c>
      <c r="U3973" s="5">
        <f>E3973/D3973</f>
        <v>9.7142857142857135E-3</v>
      </c>
      <c r="V3973" s="6">
        <f>E3973/R3973</f>
        <v>22.666666666666668</v>
      </c>
      <c r="W3973" t="str">
        <f t="shared" si="439"/>
        <v>theater</v>
      </c>
      <c r="X3973" t="str">
        <f t="shared" si="440"/>
        <v>plays</v>
      </c>
    </row>
    <row r="3974" spans="1:2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8219</v>
      </c>
      <c r="G3974" t="s">
        <v>8222</v>
      </c>
      <c r="H3974" t="s">
        <v>8244</v>
      </c>
      <c r="I3974">
        <v>1423186634</v>
      </c>
      <c r="J3974" s="8">
        <f t="shared" si="434"/>
        <v>16472.067523148147</v>
      </c>
      <c r="K3974">
        <v>1418002634</v>
      </c>
      <c r="L3974" s="8">
        <f t="shared" si="434"/>
        <v>16412.067523148147</v>
      </c>
      <c r="M3974" s="10">
        <f t="shared" si="435"/>
        <v>16472.067523148147</v>
      </c>
      <c r="N3974" s="11">
        <f t="shared" si="436"/>
        <v>16472.067523148147</v>
      </c>
      <c r="O3974" s="10">
        <f t="shared" si="437"/>
        <v>16412.067523148147</v>
      </c>
      <c r="P3974" s="11">
        <f t="shared" si="438"/>
        <v>16412.067523148147</v>
      </c>
      <c r="Q3974" t="b">
        <v>0</v>
      </c>
      <c r="R3974">
        <v>8</v>
      </c>
      <c r="S3974" t="b">
        <v>0</v>
      </c>
      <c r="T3974" t="s">
        <v>8269</v>
      </c>
      <c r="U3974" s="5">
        <f>E3974/D3974</f>
        <v>0.21099999999999999</v>
      </c>
      <c r="V3974" s="6">
        <f>E3974/R3974</f>
        <v>26.375</v>
      </c>
      <c r="W3974" t="str">
        <f t="shared" si="439"/>
        <v>theater</v>
      </c>
      <c r="X3974" t="str">
        <f t="shared" si="440"/>
        <v>plays</v>
      </c>
    </row>
    <row r="3975" spans="1:2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 s="8">
        <f t="shared" si="434"/>
        <v>16930.166666666668</v>
      </c>
      <c r="K3975">
        <v>1460219110</v>
      </c>
      <c r="L3975" s="8">
        <f t="shared" si="434"/>
        <v>16900.68414351852</v>
      </c>
      <c r="M3975" s="10">
        <f t="shared" si="435"/>
        <v>16930.166666666668</v>
      </c>
      <c r="N3975" s="11">
        <f t="shared" si="436"/>
        <v>16930.166666666668</v>
      </c>
      <c r="O3975" s="10">
        <f t="shared" si="437"/>
        <v>16900.68414351852</v>
      </c>
      <c r="P3975" s="11">
        <f t="shared" si="438"/>
        <v>16900.68414351852</v>
      </c>
      <c r="Q3975" t="b">
        <v>0</v>
      </c>
      <c r="R3975">
        <v>37</v>
      </c>
      <c r="S3975" t="b">
        <v>0</v>
      </c>
      <c r="T3975" t="s">
        <v>8269</v>
      </c>
      <c r="U3975" s="5">
        <f>E3975/D3975</f>
        <v>0.78100000000000003</v>
      </c>
      <c r="V3975" s="6">
        <f>E3975/R3975</f>
        <v>105.54054054054055</v>
      </c>
      <c r="W3975" t="str">
        <f t="shared" si="439"/>
        <v>theater</v>
      </c>
      <c r="X3975" t="str">
        <f t="shared" si="440"/>
        <v>plays</v>
      </c>
    </row>
    <row r="3976" spans="1:2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8219</v>
      </c>
      <c r="G3976" t="s">
        <v>8223</v>
      </c>
      <c r="H3976" t="s">
        <v>8245</v>
      </c>
      <c r="I3976">
        <v>1464872848</v>
      </c>
      <c r="J3976" s="8">
        <f t="shared" si="434"/>
        <v>16954.54685185185</v>
      </c>
      <c r="K3976">
        <v>1462280848</v>
      </c>
      <c r="L3976" s="8">
        <f t="shared" si="434"/>
        <v>16924.54685185185</v>
      </c>
      <c r="M3976" s="10">
        <f t="shared" si="435"/>
        <v>16954.54685185185</v>
      </c>
      <c r="N3976" s="11">
        <f t="shared" si="436"/>
        <v>16954.54685185185</v>
      </c>
      <c r="O3976" s="10">
        <f t="shared" si="437"/>
        <v>16924.54685185185</v>
      </c>
      <c r="P3976" s="11">
        <f t="shared" si="438"/>
        <v>16924.54685185185</v>
      </c>
      <c r="Q3976" t="b">
        <v>0</v>
      </c>
      <c r="R3976">
        <v>11</v>
      </c>
      <c r="S3976" t="b">
        <v>0</v>
      </c>
      <c r="T3976" t="s">
        <v>8269</v>
      </c>
      <c r="U3976" s="5">
        <f>E3976/D3976</f>
        <v>0.32</v>
      </c>
      <c r="V3976" s="6">
        <f>E3976/R3976</f>
        <v>29.09090909090909</v>
      </c>
      <c r="W3976" t="str">
        <f t="shared" si="439"/>
        <v>theater</v>
      </c>
      <c r="X3976" t="str">
        <f t="shared" si="440"/>
        <v>plays</v>
      </c>
    </row>
    <row r="3977" spans="1:2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8219</v>
      </c>
      <c r="G3977" t="s">
        <v>8222</v>
      </c>
      <c r="H3977" t="s">
        <v>8244</v>
      </c>
      <c r="I3977">
        <v>1468442898</v>
      </c>
      <c r="J3977" s="8">
        <f t="shared" si="434"/>
        <v>16995.866875</v>
      </c>
      <c r="K3977">
        <v>1465850898</v>
      </c>
      <c r="L3977" s="8">
        <f t="shared" si="434"/>
        <v>16965.866875</v>
      </c>
      <c r="M3977" s="10">
        <f t="shared" si="435"/>
        <v>16995.866875</v>
      </c>
      <c r="N3977" s="11">
        <f t="shared" si="436"/>
        <v>16995.866875</v>
      </c>
      <c r="O3977" s="10">
        <f t="shared" si="437"/>
        <v>16965.866875</v>
      </c>
      <c r="P3977" s="11">
        <f t="shared" si="438"/>
        <v>16965.866875</v>
      </c>
      <c r="Q3977" t="b">
        <v>0</v>
      </c>
      <c r="R3977">
        <v>0</v>
      </c>
      <c r="S3977" t="b">
        <v>0</v>
      </c>
      <c r="T3977" t="s">
        <v>8269</v>
      </c>
      <c r="U3977" s="5">
        <f>E3977/D3977</f>
        <v>0</v>
      </c>
      <c r="V3977" s="6" t="e">
        <f>E3977/R3977</f>
        <v>#DIV/0!</v>
      </c>
      <c r="W3977" t="str">
        <f t="shared" si="439"/>
        <v>theater</v>
      </c>
      <c r="X3977" t="str">
        <f t="shared" si="440"/>
        <v>plays</v>
      </c>
    </row>
    <row r="3978" spans="1:2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 s="8">
        <f t="shared" si="434"/>
        <v>16283.291666666666</v>
      </c>
      <c r="K3978">
        <v>1405024561</v>
      </c>
      <c r="L3978" s="8">
        <f t="shared" si="434"/>
        <v>16261.858344907407</v>
      </c>
      <c r="M3978" s="10">
        <f t="shared" si="435"/>
        <v>16283.291666666666</v>
      </c>
      <c r="N3978" s="11">
        <f t="shared" si="436"/>
        <v>16283.291666666666</v>
      </c>
      <c r="O3978" s="10">
        <f t="shared" si="437"/>
        <v>16261.858344907407</v>
      </c>
      <c r="P3978" s="11">
        <f t="shared" si="438"/>
        <v>16261.858344907407</v>
      </c>
      <c r="Q3978" t="b">
        <v>0</v>
      </c>
      <c r="R3978">
        <v>10</v>
      </c>
      <c r="S3978" t="b">
        <v>0</v>
      </c>
      <c r="T3978" t="s">
        <v>8269</v>
      </c>
      <c r="U3978" s="5">
        <f>E3978/D3978</f>
        <v>0.47692307692307695</v>
      </c>
      <c r="V3978" s="6">
        <f>E3978/R3978</f>
        <v>62</v>
      </c>
      <c r="W3978" t="str">
        <f t="shared" si="439"/>
        <v>theater</v>
      </c>
      <c r="X3978" t="str">
        <f t="shared" si="440"/>
        <v>plays</v>
      </c>
    </row>
    <row r="3979" spans="1:2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 s="8">
        <f t="shared" si="434"/>
        <v>17004.788564814815</v>
      </c>
      <c r="K3979">
        <v>1466621732</v>
      </c>
      <c r="L3979" s="8">
        <f t="shared" si="434"/>
        <v>16974.788564814815</v>
      </c>
      <c r="M3979" s="10">
        <f t="shared" si="435"/>
        <v>17004.788564814815</v>
      </c>
      <c r="N3979" s="11">
        <f t="shared" si="436"/>
        <v>17004.788564814815</v>
      </c>
      <c r="O3979" s="10">
        <f t="shared" si="437"/>
        <v>16974.788564814815</v>
      </c>
      <c r="P3979" s="11">
        <f t="shared" si="438"/>
        <v>16974.788564814815</v>
      </c>
      <c r="Q3979" t="b">
        <v>0</v>
      </c>
      <c r="R3979">
        <v>6</v>
      </c>
      <c r="S3979" t="b">
        <v>0</v>
      </c>
      <c r="T3979" t="s">
        <v>8269</v>
      </c>
      <c r="U3979" s="5">
        <f>E3979/D3979</f>
        <v>1.4500000000000001E-2</v>
      </c>
      <c r="V3979" s="6">
        <f>E3979/R3979</f>
        <v>217.5</v>
      </c>
      <c r="W3979" t="str">
        <f t="shared" si="439"/>
        <v>theater</v>
      </c>
      <c r="X3979" t="str">
        <f t="shared" si="440"/>
        <v>plays</v>
      </c>
    </row>
    <row r="3980" spans="1:2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8219</v>
      </c>
      <c r="G3980" t="s">
        <v>8222</v>
      </c>
      <c r="H3980" t="s">
        <v>8244</v>
      </c>
      <c r="I3980">
        <v>1422717953</v>
      </c>
      <c r="J3980" s="8">
        <f t="shared" si="434"/>
        <v>16466.642974537037</v>
      </c>
      <c r="K3980">
        <v>1417533953</v>
      </c>
      <c r="L3980" s="8">
        <f t="shared" si="434"/>
        <v>16406.642974537037</v>
      </c>
      <c r="M3980" s="10">
        <f t="shared" si="435"/>
        <v>16466.642974537037</v>
      </c>
      <c r="N3980" s="11">
        <f t="shared" si="436"/>
        <v>16466.642974537037</v>
      </c>
      <c r="O3980" s="10">
        <f t="shared" si="437"/>
        <v>16406.642974537037</v>
      </c>
      <c r="P3980" s="11">
        <f t="shared" si="438"/>
        <v>16406.642974537037</v>
      </c>
      <c r="Q3980" t="b">
        <v>0</v>
      </c>
      <c r="R3980">
        <v>8</v>
      </c>
      <c r="S3980" t="b">
        <v>0</v>
      </c>
      <c r="T3980" t="s">
        <v>8269</v>
      </c>
      <c r="U3980" s="5">
        <f>E3980/D3980</f>
        <v>0.107</v>
      </c>
      <c r="V3980" s="6">
        <f>E3980/R3980</f>
        <v>26.75</v>
      </c>
      <c r="W3980" t="str">
        <f t="shared" si="439"/>
        <v>theater</v>
      </c>
      <c r="X3980" t="str">
        <f t="shared" si="440"/>
        <v>plays</v>
      </c>
    </row>
    <row r="3981" spans="1:2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8219</v>
      </c>
      <c r="G3981" t="s">
        <v>8223</v>
      </c>
      <c r="H3981" t="s">
        <v>8245</v>
      </c>
      <c r="I3981">
        <v>1427659200</v>
      </c>
      <c r="J3981" s="8">
        <f t="shared" si="434"/>
        <v>16523.833333333332</v>
      </c>
      <c r="K3981">
        <v>1425678057</v>
      </c>
      <c r="L3981" s="8">
        <f t="shared" si="434"/>
        <v>16500.903437500001</v>
      </c>
      <c r="M3981" s="10">
        <f t="shared" si="435"/>
        <v>16523.833333333332</v>
      </c>
      <c r="N3981" s="11">
        <f t="shared" si="436"/>
        <v>16523.833333333332</v>
      </c>
      <c r="O3981" s="10">
        <f t="shared" si="437"/>
        <v>16500.903437500001</v>
      </c>
      <c r="P3981" s="11">
        <f t="shared" si="438"/>
        <v>16500.903437500001</v>
      </c>
      <c r="Q3981" t="b">
        <v>0</v>
      </c>
      <c r="R3981">
        <v>6</v>
      </c>
      <c r="S3981" t="b">
        <v>0</v>
      </c>
      <c r="T3981" t="s">
        <v>8269</v>
      </c>
      <c r="U3981" s="5">
        <f>E3981/D3981</f>
        <v>1.8333333333333333E-2</v>
      </c>
      <c r="V3981" s="6">
        <f>E3981/R3981</f>
        <v>18.333333333333332</v>
      </c>
      <c r="W3981" t="str">
        <f t="shared" si="439"/>
        <v>theater</v>
      </c>
      <c r="X3981" t="str">
        <f t="shared" si="440"/>
        <v>plays</v>
      </c>
    </row>
    <row r="3982" spans="1:2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8219</v>
      </c>
      <c r="G3982" t="s">
        <v>8222</v>
      </c>
      <c r="H3982" t="s">
        <v>8244</v>
      </c>
      <c r="I3982">
        <v>1404570147</v>
      </c>
      <c r="J3982" s="8">
        <f t="shared" si="434"/>
        <v>16256.598923611111</v>
      </c>
      <c r="K3982">
        <v>1401978147</v>
      </c>
      <c r="L3982" s="8">
        <f t="shared" si="434"/>
        <v>16226.598923611111</v>
      </c>
      <c r="M3982" s="10">
        <f t="shared" si="435"/>
        <v>16256.598923611111</v>
      </c>
      <c r="N3982" s="11">
        <f t="shared" si="436"/>
        <v>16256.598923611111</v>
      </c>
      <c r="O3982" s="10">
        <f t="shared" si="437"/>
        <v>16226.598923611111</v>
      </c>
      <c r="P3982" s="11">
        <f t="shared" si="438"/>
        <v>16226.598923611111</v>
      </c>
      <c r="Q3982" t="b">
        <v>0</v>
      </c>
      <c r="R3982">
        <v>7</v>
      </c>
      <c r="S3982" t="b">
        <v>0</v>
      </c>
      <c r="T3982" t="s">
        <v>8269</v>
      </c>
      <c r="U3982" s="5">
        <f>E3982/D3982</f>
        <v>0.18</v>
      </c>
      <c r="V3982" s="6">
        <f>E3982/R3982</f>
        <v>64.285714285714292</v>
      </c>
      <c r="W3982" t="str">
        <f t="shared" si="439"/>
        <v>theater</v>
      </c>
      <c r="X3982" t="str">
        <f t="shared" si="440"/>
        <v>plays</v>
      </c>
    </row>
    <row r="3983" spans="1:2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 s="8">
        <f t="shared" si="434"/>
        <v>16999.179965277777</v>
      </c>
      <c r="K3983">
        <v>1463545149</v>
      </c>
      <c r="L3983" s="8">
        <f t="shared" si="434"/>
        <v>16939.179965277777</v>
      </c>
      <c r="M3983" s="10">
        <f t="shared" si="435"/>
        <v>16999.179965277777</v>
      </c>
      <c r="N3983" s="11">
        <f t="shared" si="436"/>
        <v>16999.179965277777</v>
      </c>
      <c r="O3983" s="10">
        <f t="shared" si="437"/>
        <v>16939.179965277777</v>
      </c>
      <c r="P3983" s="11">
        <f t="shared" si="438"/>
        <v>16939.179965277777</v>
      </c>
      <c r="Q3983" t="b">
        <v>0</v>
      </c>
      <c r="R3983">
        <v>7</v>
      </c>
      <c r="S3983" t="b">
        <v>0</v>
      </c>
      <c r="T3983" t="s">
        <v>8269</v>
      </c>
      <c r="U3983" s="5">
        <f>E3983/D3983</f>
        <v>4.0833333333333333E-2</v>
      </c>
      <c r="V3983" s="6">
        <f>E3983/R3983</f>
        <v>175</v>
      </c>
      <c r="W3983" t="str">
        <f t="shared" si="439"/>
        <v>theater</v>
      </c>
      <c r="X3983" t="str">
        <f t="shared" si="440"/>
        <v>plays</v>
      </c>
    </row>
    <row r="3984" spans="1:2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8219</v>
      </c>
      <c r="G3984" t="s">
        <v>8223</v>
      </c>
      <c r="H3984" t="s">
        <v>8245</v>
      </c>
      <c r="I3984">
        <v>1436297180</v>
      </c>
      <c r="J3984" s="8">
        <f t="shared" si="434"/>
        <v>16623.809953703701</v>
      </c>
      <c r="K3984">
        <v>1431113180</v>
      </c>
      <c r="L3984" s="8">
        <f t="shared" si="434"/>
        <v>16563.809953703701</v>
      </c>
      <c r="M3984" s="10">
        <f t="shared" si="435"/>
        <v>16623.809953703701</v>
      </c>
      <c r="N3984" s="11">
        <f t="shared" si="436"/>
        <v>16623.809953703701</v>
      </c>
      <c r="O3984" s="10">
        <f t="shared" si="437"/>
        <v>16563.809953703701</v>
      </c>
      <c r="P3984" s="11">
        <f t="shared" si="438"/>
        <v>16563.809953703701</v>
      </c>
      <c r="Q3984" t="b">
        <v>0</v>
      </c>
      <c r="R3984">
        <v>5</v>
      </c>
      <c r="S3984" t="b">
        <v>0</v>
      </c>
      <c r="T3984" t="s">
        <v>8269</v>
      </c>
      <c r="U3984" s="5">
        <f>E3984/D3984</f>
        <v>0.2</v>
      </c>
      <c r="V3984" s="6">
        <f>E3984/R3984</f>
        <v>34</v>
      </c>
      <c r="W3984" t="str">
        <f t="shared" si="439"/>
        <v>theater</v>
      </c>
      <c r="X3984" t="str">
        <f t="shared" si="440"/>
        <v>plays</v>
      </c>
    </row>
    <row r="3985" spans="1:2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 s="8">
        <f t="shared" si="434"/>
        <v>16210.290972222223</v>
      </c>
      <c r="K3985">
        <v>1397854356</v>
      </c>
      <c r="L3985" s="8">
        <f t="shared" si="434"/>
        <v>16178.869861111112</v>
      </c>
      <c r="M3985" s="10">
        <f t="shared" si="435"/>
        <v>16210.290972222223</v>
      </c>
      <c r="N3985" s="11">
        <f t="shared" si="436"/>
        <v>16210.290972222223</v>
      </c>
      <c r="O3985" s="10">
        <f t="shared" si="437"/>
        <v>16178.869861111112</v>
      </c>
      <c r="P3985" s="11">
        <f t="shared" si="438"/>
        <v>16178.869861111112</v>
      </c>
      <c r="Q3985" t="b">
        <v>0</v>
      </c>
      <c r="R3985">
        <v>46</v>
      </c>
      <c r="S3985" t="b">
        <v>0</v>
      </c>
      <c r="T3985" t="s">
        <v>8269</v>
      </c>
      <c r="U3985" s="5">
        <f>E3985/D3985</f>
        <v>0.34802513464991025</v>
      </c>
      <c r="V3985" s="6">
        <f>E3985/R3985</f>
        <v>84.282608695652172</v>
      </c>
      <c r="W3985" t="str">
        <f t="shared" si="439"/>
        <v>theater</v>
      </c>
      <c r="X3985" t="str">
        <f t="shared" si="440"/>
        <v>plays</v>
      </c>
    </row>
    <row r="3986" spans="1:2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8219</v>
      </c>
      <c r="G3986" t="s">
        <v>8223</v>
      </c>
      <c r="H3986" t="s">
        <v>8245</v>
      </c>
      <c r="I3986">
        <v>1415404800</v>
      </c>
      <c r="J3986" s="8">
        <f t="shared" si="434"/>
        <v>16382</v>
      </c>
      <c r="K3986">
        <v>1412809644</v>
      </c>
      <c r="L3986" s="8">
        <f t="shared" si="434"/>
        <v>16351.96347222222</v>
      </c>
      <c r="M3986" s="10">
        <f t="shared" si="435"/>
        <v>16382</v>
      </c>
      <c r="N3986" s="11">
        <f t="shared" si="436"/>
        <v>16382</v>
      </c>
      <c r="O3986" s="10">
        <f t="shared" si="437"/>
        <v>16351.96347222222</v>
      </c>
      <c r="P3986" s="11">
        <f t="shared" si="438"/>
        <v>16351.96347222222</v>
      </c>
      <c r="Q3986" t="b">
        <v>0</v>
      </c>
      <c r="R3986">
        <v>10</v>
      </c>
      <c r="S3986" t="b">
        <v>0</v>
      </c>
      <c r="T3986" t="s">
        <v>8269</v>
      </c>
      <c r="U3986" s="5">
        <f>E3986/D3986</f>
        <v>6.3333333333333339E-2</v>
      </c>
      <c r="V3986" s="6">
        <f>E3986/R3986</f>
        <v>9.5</v>
      </c>
      <c r="W3986" t="str">
        <f t="shared" si="439"/>
        <v>theater</v>
      </c>
      <c r="X3986" t="str">
        <f t="shared" si="440"/>
        <v>plays</v>
      </c>
    </row>
    <row r="3987" spans="1:2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 s="8">
        <f t="shared" si="434"/>
        <v>16851.878472222223</v>
      </c>
      <c r="K3987">
        <v>1454173120</v>
      </c>
      <c r="L3987" s="8">
        <f t="shared" si="434"/>
        <v>16830.707407407408</v>
      </c>
      <c r="M3987" s="10">
        <f t="shared" si="435"/>
        <v>16851.878472222223</v>
      </c>
      <c r="N3987" s="11">
        <f t="shared" si="436"/>
        <v>16851.878472222223</v>
      </c>
      <c r="O3987" s="10">
        <f t="shared" si="437"/>
        <v>16830.707407407408</v>
      </c>
      <c r="P3987" s="11">
        <f t="shared" si="438"/>
        <v>16830.707407407408</v>
      </c>
      <c r="Q3987" t="b">
        <v>0</v>
      </c>
      <c r="R3987">
        <v>19</v>
      </c>
      <c r="S3987" t="b">
        <v>0</v>
      </c>
      <c r="T3987" t="s">
        <v>8269</v>
      </c>
      <c r="U3987" s="5">
        <f>E3987/D3987</f>
        <v>0.32050000000000001</v>
      </c>
      <c r="V3987" s="6">
        <f>E3987/R3987</f>
        <v>33.736842105263158</v>
      </c>
      <c r="W3987" t="str">
        <f t="shared" si="439"/>
        <v>theater</v>
      </c>
      <c r="X3987" t="str">
        <f t="shared" si="440"/>
        <v>plays</v>
      </c>
    </row>
    <row r="3988" spans="1:2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 s="8">
        <f t="shared" si="434"/>
        <v>16927.544444444444</v>
      </c>
      <c r="K3988">
        <v>1460034594</v>
      </c>
      <c r="L3988" s="8">
        <f t="shared" si="434"/>
        <v>16898.548541666667</v>
      </c>
      <c r="M3988" s="10">
        <f t="shared" si="435"/>
        <v>16927.544444444444</v>
      </c>
      <c r="N3988" s="11">
        <f t="shared" si="436"/>
        <v>16927.544444444444</v>
      </c>
      <c r="O3988" s="10">
        <f t="shared" si="437"/>
        <v>16898.548541666667</v>
      </c>
      <c r="P3988" s="11">
        <f t="shared" si="438"/>
        <v>16898.548541666667</v>
      </c>
      <c r="Q3988" t="b">
        <v>0</v>
      </c>
      <c r="R3988">
        <v>13</v>
      </c>
      <c r="S3988" t="b">
        <v>0</v>
      </c>
      <c r="T3988" t="s">
        <v>8269</v>
      </c>
      <c r="U3988" s="5">
        <f>E3988/D3988</f>
        <v>9.7600000000000006E-2</v>
      </c>
      <c r="V3988" s="6">
        <f>E3988/R3988</f>
        <v>37.53846153846154</v>
      </c>
      <c r="W3988" t="str">
        <f t="shared" si="439"/>
        <v>theater</v>
      </c>
      <c r="X3988" t="str">
        <f t="shared" si="440"/>
        <v>plays</v>
      </c>
    </row>
    <row r="3989" spans="1:2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8219</v>
      </c>
      <c r="G3989" t="s">
        <v>8223</v>
      </c>
      <c r="H3989" t="s">
        <v>8245</v>
      </c>
      <c r="I3989">
        <v>1400278290</v>
      </c>
      <c r="J3989" s="8">
        <f t="shared" si="434"/>
        <v>16206.924652777778</v>
      </c>
      <c r="K3989">
        <v>1399414290</v>
      </c>
      <c r="L3989" s="8">
        <f t="shared" si="434"/>
        <v>16196.924652777778</v>
      </c>
      <c r="M3989" s="10">
        <f t="shared" si="435"/>
        <v>16206.924652777778</v>
      </c>
      <c r="N3989" s="11">
        <f t="shared" si="436"/>
        <v>16206.924652777778</v>
      </c>
      <c r="O3989" s="10">
        <f t="shared" si="437"/>
        <v>16196.924652777778</v>
      </c>
      <c r="P3989" s="11">
        <f t="shared" si="438"/>
        <v>16196.924652777778</v>
      </c>
      <c r="Q3989" t="b">
        <v>0</v>
      </c>
      <c r="R3989">
        <v>13</v>
      </c>
      <c r="S3989" t="b">
        <v>0</v>
      </c>
      <c r="T3989" t="s">
        <v>8269</v>
      </c>
      <c r="U3989" s="5">
        <f>E3989/D3989</f>
        <v>0.3775</v>
      </c>
      <c r="V3989" s="6">
        <f>E3989/R3989</f>
        <v>11.615384615384615</v>
      </c>
      <c r="W3989" t="str">
        <f t="shared" si="439"/>
        <v>theater</v>
      </c>
      <c r="X3989" t="str">
        <f t="shared" si="440"/>
        <v>plays</v>
      </c>
    </row>
    <row r="3990" spans="1:2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8219</v>
      </c>
      <c r="G3990" t="s">
        <v>8222</v>
      </c>
      <c r="H3990" t="s">
        <v>8244</v>
      </c>
      <c r="I3990">
        <v>1440813413</v>
      </c>
      <c r="J3990" s="8">
        <f t="shared" si="434"/>
        <v>16676.08116898148</v>
      </c>
      <c r="K3990">
        <v>1439517413</v>
      </c>
      <c r="L3990" s="8">
        <f t="shared" si="434"/>
        <v>16661.08116898148</v>
      </c>
      <c r="M3990" s="10">
        <f t="shared" si="435"/>
        <v>16676.08116898148</v>
      </c>
      <c r="N3990" s="11">
        <f t="shared" si="436"/>
        <v>16676.08116898148</v>
      </c>
      <c r="O3990" s="10">
        <f t="shared" si="437"/>
        <v>16661.08116898148</v>
      </c>
      <c r="P3990" s="11">
        <f t="shared" si="438"/>
        <v>16661.08116898148</v>
      </c>
      <c r="Q3990" t="b">
        <v>0</v>
      </c>
      <c r="R3990">
        <v>4</v>
      </c>
      <c r="S3990" t="b">
        <v>0</v>
      </c>
      <c r="T3990" t="s">
        <v>8269</v>
      </c>
      <c r="U3990" s="5">
        <f>E3990/D3990</f>
        <v>2.1333333333333333E-2</v>
      </c>
      <c r="V3990" s="6">
        <f>E3990/R3990</f>
        <v>8</v>
      </c>
      <c r="W3990" t="str">
        <f t="shared" si="439"/>
        <v>theater</v>
      </c>
      <c r="X3990" t="str">
        <f t="shared" si="440"/>
        <v>plays</v>
      </c>
    </row>
    <row r="3991" spans="1:2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8219</v>
      </c>
      <c r="G3991" t="s">
        <v>8222</v>
      </c>
      <c r="H3991" t="s">
        <v>8244</v>
      </c>
      <c r="I3991">
        <v>1447009181</v>
      </c>
      <c r="J3991" s="8">
        <f t="shared" si="434"/>
        <v>16747.79144675926</v>
      </c>
      <c r="K3991">
        <v>1444413581</v>
      </c>
      <c r="L3991" s="8">
        <f t="shared" si="434"/>
        <v>16717.749780092592</v>
      </c>
      <c r="M3991" s="10">
        <f t="shared" si="435"/>
        <v>16747.79144675926</v>
      </c>
      <c r="N3991" s="11">
        <f t="shared" si="436"/>
        <v>16747.79144675926</v>
      </c>
      <c r="O3991" s="10">
        <f t="shared" si="437"/>
        <v>16717.749780092592</v>
      </c>
      <c r="P3991" s="11">
        <f t="shared" si="438"/>
        <v>16717.749780092592</v>
      </c>
      <c r="Q3991" t="b">
        <v>0</v>
      </c>
      <c r="R3991">
        <v>0</v>
      </c>
      <c r="S3991" t="b">
        <v>0</v>
      </c>
      <c r="T3991" t="s">
        <v>8269</v>
      </c>
      <c r="U3991" s="5">
        <f>E3991/D3991</f>
        <v>0</v>
      </c>
      <c r="V3991" s="6" t="e">
        <f>E3991/R3991</f>
        <v>#DIV/0!</v>
      </c>
      <c r="W3991" t="str">
        <f t="shared" si="439"/>
        <v>theater</v>
      </c>
      <c r="X3991" t="str">
        <f t="shared" si="440"/>
        <v>plays</v>
      </c>
    </row>
    <row r="3992" spans="1:2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8219</v>
      </c>
      <c r="G3992" t="s">
        <v>8223</v>
      </c>
      <c r="H3992" t="s">
        <v>8245</v>
      </c>
      <c r="I3992">
        <v>1456934893</v>
      </c>
      <c r="J3992" s="8">
        <f t="shared" si="434"/>
        <v>16862.672372685185</v>
      </c>
      <c r="K3992">
        <v>1454342893</v>
      </c>
      <c r="L3992" s="8">
        <f t="shared" si="434"/>
        <v>16832.672372685185</v>
      </c>
      <c r="M3992" s="10">
        <f t="shared" si="435"/>
        <v>16862.672372685185</v>
      </c>
      <c r="N3992" s="11">
        <f t="shared" si="436"/>
        <v>16862.672372685185</v>
      </c>
      <c r="O3992" s="10">
        <f t="shared" si="437"/>
        <v>16832.672372685185</v>
      </c>
      <c r="P3992" s="11">
        <f t="shared" si="438"/>
        <v>16832.672372685185</v>
      </c>
      <c r="Q3992" t="b">
        <v>0</v>
      </c>
      <c r="R3992">
        <v>3</v>
      </c>
      <c r="S3992" t="b">
        <v>0</v>
      </c>
      <c r="T3992" t="s">
        <v>8269</v>
      </c>
      <c r="U3992" s="5">
        <f>E3992/D3992</f>
        <v>4.1818181818181817E-2</v>
      </c>
      <c r="V3992" s="6">
        <f>E3992/R3992</f>
        <v>23</v>
      </c>
      <c r="W3992" t="str">
        <f t="shared" si="439"/>
        <v>theater</v>
      </c>
      <c r="X3992" t="str">
        <f t="shared" si="440"/>
        <v>plays</v>
      </c>
    </row>
    <row r="3993" spans="1:2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8219</v>
      </c>
      <c r="G3993" t="s">
        <v>8222</v>
      </c>
      <c r="H3993" t="s">
        <v>8244</v>
      </c>
      <c r="I3993">
        <v>1433086082</v>
      </c>
      <c r="J3993" s="8">
        <f t="shared" si="434"/>
        <v>16586.644467592592</v>
      </c>
      <c r="K3993">
        <v>1430494082</v>
      </c>
      <c r="L3993" s="8">
        <f t="shared" si="434"/>
        <v>16556.644467592592</v>
      </c>
      <c r="M3993" s="10">
        <f t="shared" si="435"/>
        <v>16586.644467592592</v>
      </c>
      <c r="N3993" s="11">
        <f t="shared" si="436"/>
        <v>16586.644467592592</v>
      </c>
      <c r="O3993" s="10">
        <f t="shared" si="437"/>
        <v>16556.644467592592</v>
      </c>
      <c r="P3993" s="11">
        <f t="shared" si="438"/>
        <v>16556.644467592592</v>
      </c>
      <c r="Q3993" t="b">
        <v>0</v>
      </c>
      <c r="R3993">
        <v>1</v>
      </c>
      <c r="S3993" t="b">
        <v>0</v>
      </c>
      <c r="T3993" t="s">
        <v>8269</v>
      </c>
      <c r="U3993" s="5">
        <f>E3993/D3993</f>
        <v>0.2</v>
      </c>
      <c r="V3993" s="6">
        <f>E3993/R3993</f>
        <v>100</v>
      </c>
      <c r="W3993" t="str">
        <f t="shared" si="439"/>
        <v>theater</v>
      </c>
      <c r="X3993" t="str">
        <f t="shared" si="440"/>
        <v>plays</v>
      </c>
    </row>
    <row r="3994" spans="1:2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8219</v>
      </c>
      <c r="G3994" t="s">
        <v>8222</v>
      </c>
      <c r="H3994" t="s">
        <v>8244</v>
      </c>
      <c r="I3994">
        <v>1449876859</v>
      </c>
      <c r="J3994" s="8">
        <f t="shared" si="434"/>
        <v>16780.982164351852</v>
      </c>
      <c r="K3994">
        <v>1444689259</v>
      </c>
      <c r="L3994" s="8">
        <f t="shared" si="434"/>
        <v>16720.940497685184</v>
      </c>
      <c r="M3994" s="10">
        <f t="shared" si="435"/>
        <v>16780.982164351852</v>
      </c>
      <c r="N3994" s="11">
        <f t="shared" si="436"/>
        <v>16780.982164351852</v>
      </c>
      <c r="O3994" s="10">
        <f t="shared" si="437"/>
        <v>16720.940497685184</v>
      </c>
      <c r="P3994" s="11">
        <f t="shared" si="438"/>
        <v>16720.940497685184</v>
      </c>
      <c r="Q3994" t="b">
        <v>0</v>
      </c>
      <c r="R3994">
        <v>9</v>
      </c>
      <c r="S3994" t="b">
        <v>0</v>
      </c>
      <c r="T3994" t="s">
        <v>8269</v>
      </c>
      <c r="U3994" s="5">
        <f>E3994/D3994</f>
        <v>5.4100000000000002E-2</v>
      </c>
      <c r="V3994" s="6">
        <f>E3994/R3994</f>
        <v>60.111111111111114</v>
      </c>
      <c r="W3994" t="str">
        <f t="shared" si="439"/>
        <v>theater</v>
      </c>
      <c r="X3994" t="str">
        <f t="shared" si="440"/>
        <v>plays</v>
      </c>
    </row>
    <row r="3995" spans="1:2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8219</v>
      </c>
      <c r="G3995" t="s">
        <v>8222</v>
      </c>
      <c r="H3995" t="s">
        <v>8244</v>
      </c>
      <c r="I3995">
        <v>1431549912</v>
      </c>
      <c r="J3995" s="8">
        <f t="shared" si="434"/>
        <v>16568.864722222221</v>
      </c>
      <c r="K3995">
        <v>1428957912</v>
      </c>
      <c r="L3995" s="8">
        <f t="shared" si="434"/>
        <v>16538.864722222221</v>
      </c>
      <c r="M3995" s="10">
        <f t="shared" si="435"/>
        <v>16568.864722222221</v>
      </c>
      <c r="N3995" s="11">
        <f t="shared" si="436"/>
        <v>16568.864722222221</v>
      </c>
      <c r="O3995" s="10">
        <f t="shared" si="437"/>
        <v>16538.864722222221</v>
      </c>
      <c r="P3995" s="11">
        <f t="shared" si="438"/>
        <v>16538.864722222221</v>
      </c>
      <c r="Q3995" t="b">
        <v>0</v>
      </c>
      <c r="R3995">
        <v>1</v>
      </c>
      <c r="S3995" t="b">
        <v>0</v>
      </c>
      <c r="T3995" t="s">
        <v>8269</v>
      </c>
      <c r="U3995" s="5">
        <f>E3995/D3995</f>
        <v>6.0000000000000002E-5</v>
      </c>
      <c r="V3995" s="6">
        <f>E3995/R3995</f>
        <v>3</v>
      </c>
      <c r="W3995" t="str">
        <f t="shared" si="439"/>
        <v>theater</v>
      </c>
      <c r="X3995" t="str">
        <f t="shared" si="440"/>
        <v>plays</v>
      </c>
    </row>
    <row r="3996" spans="1:2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8219</v>
      </c>
      <c r="G3996" t="s">
        <v>8222</v>
      </c>
      <c r="H3996" t="s">
        <v>8244</v>
      </c>
      <c r="I3996">
        <v>1405761690</v>
      </c>
      <c r="J3996" s="8">
        <f t="shared" si="434"/>
        <v>16270.389930555555</v>
      </c>
      <c r="K3996">
        <v>1403169690</v>
      </c>
      <c r="L3996" s="8">
        <f t="shared" si="434"/>
        <v>16240.389930555555</v>
      </c>
      <c r="M3996" s="10">
        <f t="shared" si="435"/>
        <v>16270.389930555555</v>
      </c>
      <c r="N3996" s="11">
        <f t="shared" si="436"/>
        <v>16270.389930555555</v>
      </c>
      <c r="O3996" s="10">
        <f t="shared" si="437"/>
        <v>16240.389930555555</v>
      </c>
      <c r="P3996" s="11">
        <f t="shared" si="438"/>
        <v>16240.389930555555</v>
      </c>
      <c r="Q3996" t="b">
        <v>0</v>
      </c>
      <c r="R3996">
        <v>1</v>
      </c>
      <c r="S3996" t="b">
        <v>0</v>
      </c>
      <c r="T3996" t="s">
        <v>8269</v>
      </c>
      <c r="U3996" s="5">
        <f>E3996/D3996</f>
        <v>2.5000000000000001E-3</v>
      </c>
      <c r="V3996" s="6">
        <f>E3996/R3996</f>
        <v>5</v>
      </c>
      <c r="W3996" t="str">
        <f t="shared" si="439"/>
        <v>theater</v>
      </c>
      <c r="X3996" t="str">
        <f t="shared" si="440"/>
        <v>plays</v>
      </c>
    </row>
    <row r="3997" spans="1:2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8219</v>
      </c>
      <c r="G3997" t="s">
        <v>8223</v>
      </c>
      <c r="H3997" t="s">
        <v>8245</v>
      </c>
      <c r="I3997">
        <v>1423913220</v>
      </c>
      <c r="J3997" s="8">
        <f t="shared" si="434"/>
        <v>16480.477083333335</v>
      </c>
      <c r="K3997">
        <v>1421339077</v>
      </c>
      <c r="L3997" s="8">
        <f t="shared" si="434"/>
        <v>16450.683761574073</v>
      </c>
      <c r="M3997" s="10">
        <f t="shared" si="435"/>
        <v>16480.477083333335</v>
      </c>
      <c r="N3997" s="11">
        <f t="shared" si="436"/>
        <v>16480.477083333335</v>
      </c>
      <c r="O3997" s="10">
        <f t="shared" si="437"/>
        <v>16450.683761574073</v>
      </c>
      <c r="P3997" s="11">
        <f t="shared" si="438"/>
        <v>16450.683761574073</v>
      </c>
      <c r="Q3997" t="b">
        <v>0</v>
      </c>
      <c r="R3997">
        <v>4</v>
      </c>
      <c r="S3997" t="b">
        <v>0</v>
      </c>
      <c r="T3997" t="s">
        <v>8269</v>
      </c>
      <c r="U3997" s="5">
        <f>E3997/D3997</f>
        <v>0.35</v>
      </c>
      <c r="V3997" s="6">
        <f>E3997/R3997</f>
        <v>17.5</v>
      </c>
      <c r="W3997" t="str">
        <f t="shared" si="439"/>
        <v>theater</v>
      </c>
      <c r="X3997" t="str">
        <f t="shared" si="440"/>
        <v>plays</v>
      </c>
    </row>
    <row r="3998" spans="1:2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 s="8">
        <f t="shared" si="434"/>
        <v>16394.669444444444</v>
      </c>
      <c r="K3998">
        <v>1415341464</v>
      </c>
      <c r="L3998" s="8">
        <f t="shared" si="434"/>
        <v>16381.266944444442</v>
      </c>
      <c r="M3998" s="10">
        <f t="shared" si="435"/>
        <v>16394.669444444444</v>
      </c>
      <c r="N3998" s="11">
        <f t="shared" si="436"/>
        <v>16394.669444444444</v>
      </c>
      <c r="O3998" s="10">
        <f t="shared" si="437"/>
        <v>16381.266944444442</v>
      </c>
      <c r="P3998" s="11">
        <f t="shared" si="438"/>
        <v>16381.266944444442</v>
      </c>
      <c r="Q3998" t="b">
        <v>0</v>
      </c>
      <c r="R3998">
        <v>17</v>
      </c>
      <c r="S3998" t="b">
        <v>0</v>
      </c>
      <c r="T3998" t="s">
        <v>8269</v>
      </c>
      <c r="U3998" s="5">
        <f>E3998/D3998</f>
        <v>0.16566666666666666</v>
      </c>
      <c r="V3998" s="6">
        <f>E3998/R3998</f>
        <v>29.235294117647058</v>
      </c>
      <c r="W3998" t="str">
        <f t="shared" si="439"/>
        <v>theater</v>
      </c>
      <c r="X3998" t="str">
        <f t="shared" si="440"/>
        <v>plays</v>
      </c>
    </row>
    <row r="3999" spans="1:2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8219</v>
      </c>
      <c r="G3999" t="s">
        <v>8223</v>
      </c>
      <c r="H3999" t="s">
        <v>8245</v>
      </c>
      <c r="I3999">
        <v>1428222221</v>
      </c>
      <c r="J3999" s="8">
        <f t="shared" si="434"/>
        <v>16530.349780092594</v>
      </c>
      <c r="K3999">
        <v>1425633821</v>
      </c>
      <c r="L3999" s="8">
        <f t="shared" si="434"/>
        <v>16500.391446759259</v>
      </c>
      <c r="M3999" s="10">
        <f t="shared" si="435"/>
        <v>16530.349780092594</v>
      </c>
      <c r="N3999" s="11">
        <f t="shared" si="436"/>
        <v>16530.349780092594</v>
      </c>
      <c r="O3999" s="10">
        <f t="shared" si="437"/>
        <v>16500.391446759259</v>
      </c>
      <c r="P3999" s="11">
        <f t="shared" si="438"/>
        <v>16500.391446759259</v>
      </c>
      <c r="Q3999" t="b">
        <v>0</v>
      </c>
      <c r="R3999">
        <v>0</v>
      </c>
      <c r="S3999" t="b">
        <v>0</v>
      </c>
      <c r="T3999" t="s">
        <v>8269</v>
      </c>
      <c r="U3999" s="5">
        <f>E3999/D3999</f>
        <v>0</v>
      </c>
      <c r="V3999" s="6" t="e">
        <f>E3999/R3999</f>
        <v>#DIV/0!</v>
      </c>
      <c r="W3999" t="str">
        <f t="shared" si="439"/>
        <v>theater</v>
      </c>
      <c r="X3999" t="str">
        <f t="shared" si="440"/>
        <v>plays</v>
      </c>
    </row>
    <row r="4000" spans="1:2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8219</v>
      </c>
      <c r="G4000" t="s">
        <v>8222</v>
      </c>
      <c r="H4000" t="s">
        <v>8244</v>
      </c>
      <c r="I4000">
        <v>1427580426</v>
      </c>
      <c r="J4000" s="8">
        <f t="shared" si="434"/>
        <v>16522.921597222223</v>
      </c>
      <c r="K4000">
        <v>1424992026</v>
      </c>
      <c r="L4000" s="8">
        <f t="shared" si="434"/>
        <v>16492.963263888891</v>
      </c>
      <c r="M4000" s="10">
        <f t="shared" si="435"/>
        <v>16522.921597222223</v>
      </c>
      <c r="N4000" s="11">
        <f t="shared" si="436"/>
        <v>16522.921597222223</v>
      </c>
      <c r="O4000" s="10">
        <f t="shared" si="437"/>
        <v>16492.963263888891</v>
      </c>
      <c r="P4000" s="11">
        <f t="shared" si="438"/>
        <v>16492.963263888891</v>
      </c>
      <c r="Q4000" t="b">
        <v>0</v>
      </c>
      <c r="R4000">
        <v>12</v>
      </c>
      <c r="S4000" t="b">
        <v>0</v>
      </c>
      <c r="T4000" t="s">
        <v>8269</v>
      </c>
      <c r="U4000" s="5">
        <f>E4000/D4000</f>
        <v>0.57199999999999995</v>
      </c>
      <c r="V4000" s="6">
        <f>E4000/R4000</f>
        <v>59.583333333333336</v>
      </c>
      <c r="W4000" t="str">
        <f t="shared" si="439"/>
        <v>theater</v>
      </c>
      <c r="X4000" t="str">
        <f t="shared" si="440"/>
        <v>plays</v>
      </c>
    </row>
    <row r="4001" spans="1:2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 s="8">
        <f t="shared" si="434"/>
        <v>16313.827650462963</v>
      </c>
      <c r="K4001">
        <v>1406058798</v>
      </c>
      <c r="L4001" s="8">
        <f t="shared" si="434"/>
        <v>16273.828680555556</v>
      </c>
      <c r="M4001" s="10">
        <f t="shared" si="435"/>
        <v>16313.827650462963</v>
      </c>
      <c r="N4001" s="11">
        <f t="shared" si="436"/>
        <v>16313.827650462963</v>
      </c>
      <c r="O4001" s="10">
        <f t="shared" si="437"/>
        <v>16273.828680555556</v>
      </c>
      <c r="P4001" s="11">
        <f t="shared" si="438"/>
        <v>16273.828680555556</v>
      </c>
      <c r="Q4001" t="b">
        <v>0</v>
      </c>
      <c r="R4001">
        <v>14</v>
      </c>
      <c r="S4001" t="b">
        <v>0</v>
      </c>
      <c r="T4001" t="s">
        <v>8269</v>
      </c>
      <c r="U4001" s="5">
        <f>E4001/D4001</f>
        <v>0.16514285714285715</v>
      </c>
      <c r="V4001" s="6">
        <f>E4001/R4001</f>
        <v>82.571428571428569</v>
      </c>
      <c r="W4001" t="str">
        <f t="shared" si="439"/>
        <v>theater</v>
      </c>
      <c r="X4001" t="str">
        <f t="shared" si="440"/>
        <v>plays</v>
      </c>
    </row>
    <row r="4002" spans="1:2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8219</v>
      </c>
      <c r="G4002" t="s">
        <v>8222</v>
      </c>
      <c r="H4002" t="s">
        <v>8244</v>
      </c>
      <c r="I4002">
        <v>1462631358</v>
      </c>
      <c r="J4002" s="8">
        <f t="shared" si="434"/>
        <v>16928.603680555556</v>
      </c>
      <c r="K4002">
        <v>1457450958</v>
      </c>
      <c r="L4002" s="8">
        <f t="shared" si="434"/>
        <v>16868.645347222224</v>
      </c>
      <c r="M4002" s="10">
        <f t="shared" si="435"/>
        <v>16928.603680555556</v>
      </c>
      <c r="N4002" s="11">
        <f t="shared" si="436"/>
        <v>16928.603680555556</v>
      </c>
      <c r="O4002" s="10">
        <f t="shared" si="437"/>
        <v>16868.645347222224</v>
      </c>
      <c r="P4002" s="11">
        <f t="shared" si="438"/>
        <v>16868.645347222224</v>
      </c>
      <c r="Q4002" t="b">
        <v>0</v>
      </c>
      <c r="R4002">
        <v>1</v>
      </c>
      <c r="S4002" t="b">
        <v>0</v>
      </c>
      <c r="T4002" t="s">
        <v>8269</v>
      </c>
      <c r="U4002" s="5">
        <f>E4002/D4002</f>
        <v>1.25E-3</v>
      </c>
      <c r="V4002" s="6">
        <f>E4002/R4002</f>
        <v>10</v>
      </c>
      <c r="W4002" t="str">
        <f t="shared" si="439"/>
        <v>theater</v>
      </c>
      <c r="X4002" t="str">
        <f t="shared" si="440"/>
        <v>plays</v>
      </c>
    </row>
    <row r="4003" spans="1:2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8219</v>
      </c>
      <c r="G4003" t="s">
        <v>8223</v>
      </c>
      <c r="H4003" t="s">
        <v>8245</v>
      </c>
      <c r="I4003">
        <v>1488394800</v>
      </c>
      <c r="J4003" s="8">
        <f t="shared" si="434"/>
        <v>17226.791666666668</v>
      </c>
      <c r="K4003">
        <v>1486681708</v>
      </c>
      <c r="L4003" s="8">
        <f t="shared" si="434"/>
        <v>17206.964212962961</v>
      </c>
      <c r="M4003" s="10">
        <f t="shared" si="435"/>
        <v>17226.791666666668</v>
      </c>
      <c r="N4003" s="11">
        <f t="shared" si="436"/>
        <v>17226.791666666668</v>
      </c>
      <c r="O4003" s="10">
        <f t="shared" si="437"/>
        <v>17206.964212962961</v>
      </c>
      <c r="P4003" s="11">
        <f t="shared" si="438"/>
        <v>17206.964212962961</v>
      </c>
      <c r="Q4003" t="b">
        <v>0</v>
      </c>
      <c r="R4003">
        <v>14</v>
      </c>
      <c r="S4003" t="b">
        <v>0</v>
      </c>
      <c r="T4003" t="s">
        <v>8269</v>
      </c>
      <c r="U4003" s="5">
        <f>E4003/D4003</f>
        <v>0.3775</v>
      </c>
      <c r="V4003" s="6">
        <f>E4003/R4003</f>
        <v>32.357142857142854</v>
      </c>
      <c r="W4003" t="str">
        <f t="shared" si="439"/>
        <v>theater</v>
      </c>
      <c r="X4003" t="str">
        <f t="shared" si="440"/>
        <v>plays</v>
      </c>
    </row>
    <row r="4004" spans="1:2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8219</v>
      </c>
      <c r="G4004" t="s">
        <v>8222</v>
      </c>
      <c r="H4004" t="s">
        <v>8244</v>
      </c>
      <c r="I4004">
        <v>1411779761</v>
      </c>
      <c r="J4004" s="8">
        <f t="shared" si="434"/>
        <v>16340.043530092591</v>
      </c>
      <c r="K4004">
        <v>1409187761</v>
      </c>
      <c r="L4004" s="8">
        <f t="shared" si="434"/>
        <v>16310.043530092591</v>
      </c>
      <c r="M4004" s="10">
        <f t="shared" si="435"/>
        <v>16340.043530092591</v>
      </c>
      <c r="N4004" s="11">
        <f t="shared" si="436"/>
        <v>16340.043530092591</v>
      </c>
      <c r="O4004" s="10">
        <f t="shared" si="437"/>
        <v>16310.043530092591</v>
      </c>
      <c r="P4004" s="11">
        <f t="shared" si="438"/>
        <v>16310.043530092591</v>
      </c>
      <c r="Q4004" t="b">
        <v>0</v>
      </c>
      <c r="R4004">
        <v>4</v>
      </c>
      <c r="S4004" t="b">
        <v>0</v>
      </c>
      <c r="T4004" t="s">
        <v>8269</v>
      </c>
      <c r="U4004" s="5">
        <f>E4004/D4004</f>
        <v>1.84E-2</v>
      </c>
      <c r="V4004" s="6">
        <f>E4004/R4004</f>
        <v>5.75</v>
      </c>
      <c r="W4004" t="str">
        <f t="shared" si="439"/>
        <v>theater</v>
      </c>
      <c r="X4004" t="str">
        <f t="shared" si="440"/>
        <v>plays</v>
      </c>
    </row>
    <row r="4005" spans="1:2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8219</v>
      </c>
      <c r="G4005" t="s">
        <v>8222</v>
      </c>
      <c r="H4005" t="s">
        <v>8244</v>
      </c>
      <c r="I4005">
        <v>1424009147</v>
      </c>
      <c r="J4005" s="8">
        <f t="shared" si="434"/>
        <v>16481.587349537036</v>
      </c>
      <c r="K4005">
        <v>1421417147</v>
      </c>
      <c r="L4005" s="8">
        <f t="shared" si="434"/>
        <v>16451.587349537036</v>
      </c>
      <c r="M4005" s="10">
        <f t="shared" si="435"/>
        <v>16481.587349537036</v>
      </c>
      <c r="N4005" s="11">
        <f t="shared" si="436"/>
        <v>16481.587349537036</v>
      </c>
      <c r="O4005" s="10">
        <f t="shared" si="437"/>
        <v>16451.587349537036</v>
      </c>
      <c r="P4005" s="11">
        <f t="shared" si="438"/>
        <v>16451.587349537036</v>
      </c>
      <c r="Q4005" t="b">
        <v>0</v>
      </c>
      <c r="R4005">
        <v>2</v>
      </c>
      <c r="S4005" t="b">
        <v>0</v>
      </c>
      <c r="T4005" t="s">
        <v>8269</v>
      </c>
      <c r="U4005" s="5">
        <f>E4005/D4005</f>
        <v>0.10050000000000001</v>
      </c>
      <c r="V4005" s="6">
        <f>E4005/R4005</f>
        <v>100.5</v>
      </c>
      <c r="W4005" t="str">
        <f t="shared" si="439"/>
        <v>theater</v>
      </c>
      <c r="X4005" t="str">
        <f t="shared" si="440"/>
        <v>plays</v>
      </c>
    </row>
    <row r="4006" spans="1:2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8219</v>
      </c>
      <c r="G4006" t="s">
        <v>8222</v>
      </c>
      <c r="H4006" t="s">
        <v>8244</v>
      </c>
      <c r="I4006">
        <v>1412740457</v>
      </c>
      <c r="J4006" s="8">
        <f t="shared" si="434"/>
        <v>16351.16269675926</v>
      </c>
      <c r="K4006">
        <v>1410148457</v>
      </c>
      <c r="L4006" s="8">
        <f t="shared" si="434"/>
        <v>16321.16269675926</v>
      </c>
      <c r="M4006" s="10">
        <f t="shared" si="435"/>
        <v>16351.16269675926</v>
      </c>
      <c r="N4006" s="11">
        <f t="shared" si="436"/>
        <v>16351.16269675926</v>
      </c>
      <c r="O4006" s="10">
        <f t="shared" si="437"/>
        <v>16321.16269675926</v>
      </c>
      <c r="P4006" s="11">
        <f t="shared" si="438"/>
        <v>16321.16269675926</v>
      </c>
      <c r="Q4006" t="b">
        <v>0</v>
      </c>
      <c r="R4006">
        <v>1</v>
      </c>
      <c r="S4006" t="b">
        <v>0</v>
      </c>
      <c r="T4006" t="s">
        <v>8269</v>
      </c>
      <c r="U4006" s="5">
        <f>E4006/D4006</f>
        <v>2E-3</v>
      </c>
      <c r="V4006" s="6">
        <f>E4006/R4006</f>
        <v>1</v>
      </c>
      <c r="W4006" t="str">
        <f t="shared" si="439"/>
        <v>theater</v>
      </c>
      <c r="X4006" t="str">
        <f t="shared" si="440"/>
        <v>plays</v>
      </c>
    </row>
    <row r="4007" spans="1:2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8219</v>
      </c>
      <c r="G4007" t="s">
        <v>8222</v>
      </c>
      <c r="H4007" t="s">
        <v>8244</v>
      </c>
      <c r="I4007">
        <v>1413832985</v>
      </c>
      <c r="J4007" s="8">
        <f t="shared" si="434"/>
        <v>16363.807696759259</v>
      </c>
      <c r="K4007">
        <v>1408648985</v>
      </c>
      <c r="L4007" s="8">
        <f t="shared" si="434"/>
        <v>16303.807696759259</v>
      </c>
      <c r="M4007" s="10">
        <f t="shared" si="435"/>
        <v>16363.807696759259</v>
      </c>
      <c r="N4007" s="11">
        <f t="shared" si="436"/>
        <v>16363.807696759259</v>
      </c>
      <c r="O4007" s="10">
        <f t="shared" si="437"/>
        <v>16303.807696759259</v>
      </c>
      <c r="P4007" s="11">
        <f t="shared" si="438"/>
        <v>16303.807696759259</v>
      </c>
      <c r="Q4007" t="b">
        <v>0</v>
      </c>
      <c r="R4007">
        <v>2</v>
      </c>
      <c r="S4007" t="b">
        <v>0</v>
      </c>
      <c r="T4007" t="s">
        <v>8269</v>
      </c>
      <c r="U4007" s="5">
        <f>E4007/D4007</f>
        <v>1.3333333333333334E-2</v>
      </c>
      <c r="V4007" s="6">
        <f>E4007/R4007</f>
        <v>20</v>
      </c>
      <c r="W4007" t="str">
        <f t="shared" si="439"/>
        <v>theater</v>
      </c>
      <c r="X4007" t="str">
        <f t="shared" si="440"/>
        <v>plays</v>
      </c>
    </row>
    <row r="4008" spans="1:2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8219</v>
      </c>
      <c r="G4008" t="s">
        <v>8222</v>
      </c>
      <c r="H4008" t="s">
        <v>8244</v>
      </c>
      <c r="I4008">
        <v>1455647587</v>
      </c>
      <c r="J4008" s="8">
        <f t="shared" si="434"/>
        <v>16847.772997685188</v>
      </c>
      <c r="K4008">
        <v>1453487587</v>
      </c>
      <c r="L4008" s="8">
        <f t="shared" si="434"/>
        <v>16822.772997685188</v>
      </c>
      <c r="M4008" s="10">
        <f t="shared" si="435"/>
        <v>16847.772997685188</v>
      </c>
      <c r="N4008" s="11">
        <f t="shared" si="436"/>
        <v>16847.772997685188</v>
      </c>
      <c r="O4008" s="10">
        <f t="shared" si="437"/>
        <v>16822.772997685188</v>
      </c>
      <c r="P4008" s="11">
        <f t="shared" si="438"/>
        <v>16822.772997685188</v>
      </c>
      <c r="Q4008" t="b">
        <v>0</v>
      </c>
      <c r="R4008">
        <v>1</v>
      </c>
      <c r="S4008" t="b">
        <v>0</v>
      </c>
      <c r="T4008" t="s">
        <v>8269</v>
      </c>
      <c r="U4008" s="5">
        <f>E4008/D4008</f>
        <v>6.666666666666667E-5</v>
      </c>
      <c r="V4008" s="6">
        <f>E4008/R4008</f>
        <v>2</v>
      </c>
      <c r="W4008" t="str">
        <f t="shared" si="439"/>
        <v>theater</v>
      </c>
      <c r="X4008" t="str">
        <f t="shared" si="440"/>
        <v>plays</v>
      </c>
    </row>
    <row r="4009" spans="1:2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8219</v>
      </c>
      <c r="G4009" t="s">
        <v>8222</v>
      </c>
      <c r="H4009" t="s">
        <v>8244</v>
      </c>
      <c r="I4009">
        <v>1409070480</v>
      </c>
      <c r="J4009" s="8">
        <f t="shared" si="434"/>
        <v>16308.686111111112</v>
      </c>
      <c r="K4009">
        <v>1406572381</v>
      </c>
      <c r="L4009" s="8">
        <f t="shared" si="434"/>
        <v>16279.77292824074</v>
      </c>
      <c r="M4009" s="10">
        <f t="shared" si="435"/>
        <v>16308.686111111112</v>
      </c>
      <c r="N4009" s="11">
        <f t="shared" si="436"/>
        <v>16308.686111111112</v>
      </c>
      <c r="O4009" s="10">
        <f t="shared" si="437"/>
        <v>16279.77292824074</v>
      </c>
      <c r="P4009" s="11">
        <f t="shared" si="438"/>
        <v>16279.77292824074</v>
      </c>
      <c r="Q4009" t="b">
        <v>0</v>
      </c>
      <c r="R4009">
        <v>1</v>
      </c>
      <c r="S4009" t="b">
        <v>0</v>
      </c>
      <c r="T4009" t="s">
        <v>8269</v>
      </c>
      <c r="U4009" s="5">
        <f>E4009/D4009</f>
        <v>2.5000000000000001E-3</v>
      </c>
      <c r="V4009" s="6">
        <f>E4009/R4009</f>
        <v>5</v>
      </c>
      <c r="W4009" t="str">
        <f t="shared" si="439"/>
        <v>theater</v>
      </c>
      <c r="X4009" t="str">
        <f t="shared" si="440"/>
        <v>plays</v>
      </c>
    </row>
    <row r="4010" spans="1:2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8219</v>
      </c>
      <c r="G4010" t="s">
        <v>8223</v>
      </c>
      <c r="H4010" t="s">
        <v>8245</v>
      </c>
      <c r="I4010">
        <v>1437606507</v>
      </c>
      <c r="J4010" s="8">
        <f t="shared" si="434"/>
        <v>16638.964201388888</v>
      </c>
      <c r="K4010">
        <v>1435014507</v>
      </c>
      <c r="L4010" s="8">
        <f t="shared" si="434"/>
        <v>16608.964201388888</v>
      </c>
      <c r="M4010" s="10">
        <f t="shared" si="435"/>
        <v>16638.964201388888</v>
      </c>
      <c r="N4010" s="11">
        <f t="shared" si="436"/>
        <v>16638.964201388888</v>
      </c>
      <c r="O4010" s="10">
        <f t="shared" si="437"/>
        <v>16608.964201388888</v>
      </c>
      <c r="P4010" s="11">
        <f t="shared" si="438"/>
        <v>16608.964201388888</v>
      </c>
      <c r="Q4010" t="b">
        <v>0</v>
      </c>
      <c r="R4010">
        <v>4</v>
      </c>
      <c r="S4010" t="b">
        <v>0</v>
      </c>
      <c r="T4010" t="s">
        <v>8269</v>
      </c>
      <c r="U4010" s="5">
        <f>E4010/D4010</f>
        <v>0.06</v>
      </c>
      <c r="V4010" s="6">
        <f>E4010/R4010</f>
        <v>15</v>
      </c>
      <c r="W4010" t="str">
        <f t="shared" si="439"/>
        <v>theater</v>
      </c>
      <c r="X4010" t="str">
        <f t="shared" si="440"/>
        <v>plays</v>
      </c>
    </row>
    <row r="4011" spans="1:2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8219</v>
      </c>
      <c r="G4011" t="s">
        <v>8223</v>
      </c>
      <c r="H4011" t="s">
        <v>8245</v>
      </c>
      <c r="I4011">
        <v>1410281360</v>
      </c>
      <c r="J4011" s="8">
        <f t="shared" si="434"/>
        <v>16322.700925925927</v>
      </c>
      <c r="K4011">
        <v>1406825360</v>
      </c>
      <c r="L4011" s="8">
        <f t="shared" si="434"/>
        <v>16282.700925925927</v>
      </c>
      <c r="M4011" s="10">
        <f t="shared" si="435"/>
        <v>16322.700925925927</v>
      </c>
      <c r="N4011" s="11">
        <f t="shared" si="436"/>
        <v>16322.700925925927</v>
      </c>
      <c r="O4011" s="10">
        <f t="shared" si="437"/>
        <v>16282.700925925927</v>
      </c>
      <c r="P4011" s="11">
        <f t="shared" si="438"/>
        <v>16282.700925925927</v>
      </c>
      <c r="Q4011" t="b">
        <v>0</v>
      </c>
      <c r="R4011">
        <v>3</v>
      </c>
      <c r="S4011" t="b">
        <v>0</v>
      </c>
      <c r="T4011" t="s">
        <v>8269</v>
      </c>
      <c r="U4011" s="5">
        <f>E4011/D4011</f>
        <v>3.8860103626943004E-2</v>
      </c>
      <c r="V4011" s="6">
        <f>E4011/R4011</f>
        <v>25</v>
      </c>
      <c r="W4011" t="str">
        <f t="shared" si="439"/>
        <v>theater</v>
      </c>
      <c r="X4011" t="str">
        <f t="shared" si="440"/>
        <v>plays</v>
      </c>
    </row>
    <row r="4012" spans="1:2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 s="8">
        <f t="shared" si="434"/>
        <v>16369.770439814814</v>
      </c>
      <c r="K4012">
        <v>1412879366</v>
      </c>
      <c r="L4012" s="8">
        <f t="shared" si="434"/>
        <v>16352.770439814814</v>
      </c>
      <c r="M4012" s="10">
        <f t="shared" si="435"/>
        <v>16369.770439814814</v>
      </c>
      <c r="N4012" s="11">
        <f t="shared" si="436"/>
        <v>16369.770439814814</v>
      </c>
      <c r="O4012" s="10">
        <f t="shared" si="437"/>
        <v>16352.770439814814</v>
      </c>
      <c r="P4012" s="11">
        <f t="shared" si="438"/>
        <v>16352.770439814814</v>
      </c>
      <c r="Q4012" t="b">
        <v>0</v>
      </c>
      <c r="R4012">
        <v>38</v>
      </c>
      <c r="S4012" t="b">
        <v>0</v>
      </c>
      <c r="T4012" t="s">
        <v>8269</v>
      </c>
      <c r="U4012" s="5">
        <f>E4012/D4012</f>
        <v>0.24194444444444443</v>
      </c>
      <c r="V4012" s="6">
        <f>E4012/R4012</f>
        <v>45.842105263157897</v>
      </c>
      <c r="W4012" t="str">
        <f t="shared" si="439"/>
        <v>theater</v>
      </c>
      <c r="X4012" t="str">
        <f t="shared" si="440"/>
        <v>plays</v>
      </c>
    </row>
    <row r="4013" spans="1:2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8219</v>
      </c>
      <c r="G4013" t="s">
        <v>8223</v>
      </c>
      <c r="H4013" t="s">
        <v>8245</v>
      </c>
      <c r="I4013">
        <v>1422450278</v>
      </c>
      <c r="J4013" s="8">
        <f t="shared" si="434"/>
        <v>16463.54488425926</v>
      </c>
      <c r="K4013">
        <v>1419858278</v>
      </c>
      <c r="L4013" s="8">
        <f t="shared" si="434"/>
        <v>16433.54488425926</v>
      </c>
      <c r="M4013" s="10">
        <f t="shared" si="435"/>
        <v>16463.54488425926</v>
      </c>
      <c r="N4013" s="11">
        <f t="shared" si="436"/>
        <v>16463.54488425926</v>
      </c>
      <c r="O4013" s="10">
        <f t="shared" si="437"/>
        <v>16433.54488425926</v>
      </c>
      <c r="P4013" s="11">
        <f t="shared" si="438"/>
        <v>16433.54488425926</v>
      </c>
      <c r="Q4013" t="b">
        <v>0</v>
      </c>
      <c r="R4013">
        <v>4</v>
      </c>
      <c r="S4013" t="b">
        <v>0</v>
      </c>
      <c r="T4013" t="s">
        <v>8269</v>
      </c>
      <c r="U4013" s="5">
        <f>E4013/D4013</f>
        <v>7.5999999999999998E-2</v>
      </c>
      <c r="V4013" s="6">
        <f>E4013/R4013</f>
        <v>4.75</v>
      </c>
      <c r="W4013" t="str">
        <f t="shared" si="439"/>
        <v>theater</v>
      </c>
      <c r="X4013" t="str">
        <f t="shared" si="440"/>
        <v>plays</v>
      </c>
    </row>
    <row r="4014" spans="1:2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8219</v>
      </c>
      <c r="G4014" t="s">
        <v>8223</v>
      </c>
      <c r="H4014" t="s">
        <v>8245</v>
      </c>
      <c r="I4014">
        <v>1430571849</v>
      </c>
      <c r="J4014" s="8">
        <f t="shared" si="434"/>
        <v>16557.544548611109</v>
      </c>
      <c r="K4014">
        <v>1427979849</v>
      </c>
      <c r="L4014" s="8">
        <f t="shared" si="434"/>
        <v>16527.544548611109</v>
      </c>
      <c r="M4014" s="10">
        <f t="shared" si="435"/>
        <v>16557.544548611109</v>
      </c>
      <c r="N4014" s="11">
        <f t="shared" si="436"/>
        <v>16557.544548611109</v>
      </c>
      <c r="O4014" s="10">
        <f t="shared" si="437"/>
        <v>16527.544548611109</v>
      </c>
      <c r="P4014" s="11">
        <f t="shared" si="438"/>
        <v>16527.544548611109</v>
      </c>
      <c r="Q4014" t="b">
        <v>0</v>
      </c>
      <c r="R4014">
        <v>0</v>
      </c>
      <c r="S4014" t="b">
        <v>0</v>
      </c>
      <c r="T4014" t="s">
        <v>8269</v>
      </c>
      <c r="U4014" s="5">
        <f>E4014/D4014</f>
        <v>0</v>
      </c>
      <c r="V4014" s="6" t="e">
        <f>E4014/R4014</f>
        <v>#DIV/0!</v>
      </c>
      <c r="W4014" t="str">
        <f t="shared" si="439"/>
        <v>theater</v>
      </c>
      <c r="X4014" t="str">
        <f t="shared" si="440"/>
        <v>plays</v>
      </c>
    </row>
    <row r="4015" spans="1:2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8219</v>
      </c>
      <c r="G4015" t="s">
        <v>8222</v>
      </c>
      <c r="H4015" t="s">
        <v>8244</v>
      </c>
      <c r="I4015">
        <v>1424070823</v>
      </c>
      <c r="J4015" s="8">
        <f t="shared" si="434"/>
        <v>16482.301192129627</v>
      </c>
      <c r="K4015">
        <v>1421478823</v>
      </c>
      <c r="L4015" s="8">
        <f t="shared" si="434"/>
        <v>16452.301192129627</v>
      </c>
      <c r="M4015" s="10">
        <f t="shared" si="435"/>
        <v>16482.301192129627</v>
      </c>
      <c r="N4015" s="11">
        <f t="shared" si="436"/>
        <v>16482.301192129627</v>
      </c>
      <c r="O4015" s="10">
        <f t="shared" si="437"/>
        <v>16452.301192129627</v>
      </c>
      <c r="P4015" s="11">
        <f t="shared" si="438"/>
        <v>16452.301192129627</v>
      </c>
      <c r="Q4015" t="b">
        <v>0</v>
      </c>
      <c r="R4015">
        <v>2</v>
      </c>
      <c r="S4015" t="b">
        <v>0</v>
      </c>
      <c r="T4015" t="s">
        <v>8269</v>
      </c>
      <c r="U4015" s="5">
        <f>E4015/D4015</f>
        <v>1.2999999999999999E-2</v>
      </c>
      <c r="V4015" s="6">
        <f>E4015/R4015</f>
        <v>13</v>
      </c>
      <c r="W4015" t="str">
        <f t="shared" si="439"/>
        <v>theater</v>
      </c>
      <c r="X4015" t="str">
        <f t="shared" si="440"/>
        <v>plays</v>
      </c>
    </row>
    <row r="4016" spans="1:2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8219</v>
      </c>
      <c r="G4016" t="s">
        <v>8222</v>
      </c>
      <c r="H4016" t="s">
        <v>8244</v>
      </c>
      <c r="I4016">
        <v>1457157269</v>
      </c>
      <c r="J4016" s="8">
        <f t="shared" si="434"/>
        <v>16865.246168981485</v>
      </c>
      <c r="K4016">
        <v>1455861269</v>
      </c>
      <c r="L4016" s="8">
        <f t="shared" si="434"/>
        <v>16850.246168981485</v>
      </c>
      <c r="M4016" s="10">
        <f t="shared" si="435"/>
        <v>16865.246168981485</v>
      </c>
      <c r="N4016" s="11">
        <f t="shared" si="436"/>
        <v>16865.246168981485</v>
      </c>
      <c r="O4016" s="10">
        <f t="shared" si="437"/>
        <v>16850.246168981485</v>
      </c>
      <c r="P4016" s="11">
        <f t="shared" si="438"/>
        <v>16850.246168981485</v>
      </c>
      <c r="Q4016" t="b">
        <v>0</v>
      </c>
      <c r="R4016">
        <v>0</v>
      </c>
      <c r="S4016" t="b">
        <v>0</v>
      </c>
      <c r="T4016" t="s">
        <v>8269</v>
      </c>
      <c r="U4016" s="5">
        <f>E4016/D4016</f>
        <v>0</v>
      </c>
      <c r="V4016" s="6" t="e">
        <f>E4016/R4016</f>
        <v>#DIV/0!</v>
      </c>
      <c r="W4016" t="str">
        <f t="shared" si="439"/>
        <v>theater</v>
      </c>
      <c r="X4016" t="str">
        <f t="shared" si="440"/>
        <v>plays</v>
      </c>
    </row>
    <row r="4017" spans="1:2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8219</v>
      </c>
      <c r="G4017" t="s">
        <v>8222</v>
      </c>
      <c r="H4017" t="s">
        <v>8244</v>
      </c>
      <c r="I4017">
        <v>1437331463</v>
      </c>
      <c r="J4017" s="8">
        <f t="shared" si="434"/>
        <v>16635.780821759257</v>
      </c>
      <c r="K4017">
        <v>1434739463</v>
      </c>
      <c r="L4017" s="8">
        <f t="shared" si="434"/>
        <v>16605.780821759257</v>
      </c>
      <c r="M4017" s="10">
        <f t="shared" si="435"/>
        <v>16635.780821759257</v>
      </c>
      <c r="N4017" s="11">
        <f t="shared" si="436"/>
        <v>16635.780821759257</v>
      </c>
      <c r="O4017" s="10">
        <f t="shared" si="437"/>
        <v>16605.780821759257</v>
      </c>
      <c r="P4017" s="11">
        <f t="shared" si="438"/>
        <v>16605.780821759257</v>
      </c>
      <c r="Q4017" t="b">
        <v>0</v>
      </c>
      <c r="R4017">
        <v>1</v>
      </c>
      <c r="S4017" t="b">
        <v>0</v>
      </c>
      <c r="T4017" t="s">
        <v>8269</v>
      </c>
      <c r="U4017" s="5">
        <f>E4017/D4017</f>
        <v>1.4285714285714287E-4</v>
      </c>
      <c r="V4017" s="6">
        <f>E4017/R4017</f>
        <v>1</v>
      </c>
      <c r="W4017" t="str">
        <f t="shared" si="439"/>
        <v>theater</v>
      </c>
      <c r="X4017" t="str">
        <f t="shared" si="440"/>
        <v>plays</v>
      </c>
    </row>
    <row r="4018" spans="1:2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8219</v>
      </c>
      <c r="G4018" t="s">
        <v>8223</v>
      </c>
      <c r="H4018" t="s">
        <v>8245</v>
      </c>
      <c r="I4018">
        <v>1410987400</v>
      </c>
      <c r="J4018" s="8">
        <f t="shared" si="434"/>
        <v>16330.872685185184</v>
      </c>
      <c r="K4018">
        <v>1408395400</v>
      </c>
      <c r="L4018" s="8">
        <f t="shared" si="434"/>
        <v>16300.872685185184</v>
      </c>
      <c r="M4018" s="10">
        <f t="shared" si="435"/>
        <v>16330.872685185184</v>
      </c>
      <c r="N4018" s="11">
        <f t="shared" si="436"/>
        <v>16330.872685185184</v>
      </c>
      <c r="O4018" s="10">
        <f t="shared" si="437"/>
        <v>16300.872685185184</v>
      </c>
      <c r="P4018" s="11">
        <f t="shared" si="438"/>
        <v>16300.872685185184</v>
      </c>
      <c r="Q4018" t="b">
        <v>0</v>
      </c>
      <c r="R4018">
        <v>7</v>
      </c>
      <c r="S4018" t="b">
        <v>0</v>
      </c>
      <c r="T4018" t="s">
        <v>8269</v>
      </c>
      <c r="U4018" s="5">
        <f>E4018/D4018</f>
        <v>0.14000000000000001</v>
      </c>
      <c r="V4018" s="6">
        <f>E4018/R4018</f>
        <v>10</v>
      </c>
      <c r="W4018" t="str">
        <f t="shared" si="439"/>
        <v>theater</v>
      </c>
      <c r="X4018" t="str">
        <f t="shared" si="440"/>
        <v>plays</v>
      </c>
    </row>
    <row r="4019" spans="1:2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8219</v>
      </c>
      <c r="G4019" t="s">
        <v>8222</v>
      </c>
      <c r="H4019" t="s">
        <v>8244</v>
      </c>
      <c r="I4019">
        <v>1409846874</v>
      </c>
      <c r="J4019" s="8">
        <f t="shared" si="434"/>
        <v>16317.672152777777</v>
      </c>
      <c r="K4019">
        <v>1407254874</v>
      </c>
      <c r="L4019" s="8">
        <f t="shared" si="434"/>
        <v>16287.672152777777</v>
      </c>
      <c r="M4019" s="10">
        <f t="shared" si="435"/>
        <v>16317.672152777777</v>
      </c>
      <c r="N4019" s="11">
        <f t="shared" si="436"/>
        <v>16317.672152777777</v>
      </c>
      <c r="O4019" s="10">
        <f t="shared" si="437"/>
        <v>16287.672152777777</v>
      </c>
      <c r="P4019" s="11">
        <f t="shared" si="438"/>
        <v>16287.672152777777</v>
      </c>
      <c r="Q4019" t="b">
        <v>0</v>
      </c>
      <c r="R4019">
        <v>2</v>
      </c>
      <c r="S4019" t="b">
        <v>0</v>
      </c>
      <c r="T4019" t="s">
        <v>8269</v>
      </c>
      <c r="U4019" s="5">
        <f>E4019/D4019</f>
        <v>1.0500000000000001E-2</v>
      </c>
      <c r="V4019" s="6">
        <f>E4019/R4019</f>
        <v>52.5</v>
      </c>
      <c r="W4019" t="str">
        <f t="shared" si="439"/>
        <v>theater</v>
      </c>
      <c r="X4019" t="str">
        <f t="shared" si="440"/>
        <v>plays</v>
      </c>
    </row>
    <row r="4020" spans="1:2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8219</v>
      </c>
      <c r="G4020" t="s">
        <v>8223</v>
      </c>
      <c r="H4020" t="s">
        <v>8245</v>
      </c>
      <c r="I4020">
        <v>1475877108</v>
      </c>
      <c r="J4020" s="8">
        <f t="shared" si="434"/>
        <v>17081.910972222224</v>
      </c>
      <c r="K4020">
        <v>1473285108</v>
      </c>
      <c r="L4020" s="8">
        <f t="shared" si="434"/>
        <v>17051.910972222224</v>
      </c>
      <c r="M4020" s="10">
        <f t="shared" si="435"/>
        <v>17081.910972222224</v>
      </c>
      <c r="N4020" s="11">
        <f t="shared" si="436"/>
        <v>17081.910972222224</v>
      </c>
      <c r="O4020" s="10">
        <f t="shared" si="437"/>
        <v>17051.910972222224</v>
      </c>
      <c r="P4020" s="11">
        <f t="shared" si="438"/>
        <v>17051.910972222224</v>
      </c>
      <c r="Q4020" t="b">
        <v>0</v>
      </c>
      <c r="R4020">
        <v>4</v>
      </c>
      <c r="S4020" t="b">
        <v>0</v>
      </c>
      <c r="T4020" t="s">
        <v>8269</v>
      </c>
      <c r="U4020" s="5">
        <f>E4020/D4020</f>
        <v>8.666666666666667E-2</v>
      </c>
      <c r="V4020" s="6">
        <f>E4020/R4020</f>
        <v>32.5</v>
      </c>
      <c r="W4020" t="str">
        <f t="shared" si="439"/>
        <v>theater</v>
      </c>
      <c r="X4020" t="str">
        <f t="shared" si="440"/>
        <v>plays</v>
      </c>
    </row>
    <row r="4021" spans="1:2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8219</v>
      </c>
      <c r="G4021" t="s">
        <v>8222</v>
      </c>
      <c r="H4021" t="s">
        <v>8244</v>
      </c>
      <c r="I4021">
        <v>1460737680</v>
      </c>
      <c r="J4021" s="8">
        <f t="shared" si="434"/>
        <v>16906.68611111111</v>
      </c>
      <c r="K4021">
        <v>1455725596</v>
      </c>
      <c r="L4021" s="8">
        <f t="shared" si="434"/>
        <v>16848.675879629631</v>
      </c>
      <c r="M4021" s="10">
        <f t="shared" si="435"/>
        <v>16906.68611111111</v>
      </c>
      <c r="N4021" s="11">
        <f t="shared" si="436"/>
        <v>16906.68611111111</v>
      </c>
      <c r="O4021" s="10">
        <f t="shared" si="437"/>
        <v>16848.675879629631</v>
      </c>
      <c r="P4021" s="11">
        <f t="shared" si="438"/>
        <v>16848.675879629631</v>
      </c>
      <c r="Q4021" t="b">
        <v>0</v>
      </c>
      <c r="R4021">
        <v>4</v>
      </c>
      <c r="S4021" t="b">
        <v>0</v>
      </c>
      <c r="T4021" t="s">
        <v>8269</v>
      </c>
      <c r="U4021" s="5">
        <f>E4021/D4021</f>
        <v>8.2857142857142851E-3</v>
      </c>
      <c r="V4021" s="6">
        <f>E4021/R4021</f>
        <v>7.25</v>
      </c>
      <c r="W4021" t="str">
        <f t="shared" si="439"/>
        <v>theater</v>
      </c>
      <c r="X4021" t="str">
        <f t="shared" si="440"/>
        <v>plays</v>
      </c>
    </row>
    <row r="4022" spans="1:2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8219</v>
      </c>
      <c r="G4022" t="s">
        <v>8222</v>
      </c>
      <c r="H4022" t="s">
        <v>8244</v>
      </c>
      <c r="I4022">
        <v>1427168099</v>
      </c>
      <c r="J4022" s="8">
        <f t="shared" si="434"/>
        <v>16518.149293981482</v>
      </c>
      <c r="K4022">
        <v>1424579699</v>
      </c>
      <c r="L4022" s="8">
        <f t="shared" si="434"/>
        <v>16488.190960648149</v>
      </c>
      <c r="M4022" s="10">
        <f t="shared" si="435"/>
        <v>16518.149293981482</v>
      </c>
      <c r="N4022" s="11">
        <f t="shared" si="436"/>
        <v>16518.149293981482</v>
      </c>
      <c r="O4022" s="10">
        <f t="shared" si="437"/>
        <v>16488.190960648149</v>
      </c>
      <c r="P4022" s="11">
        <f t="shared" si="438"/>
        <v>16488.190960648149</v>
      </c>
      <c r="Q4022" t="b">
        <v>0</v>
      </c>
      <c r="R4022">
        <v>3</v>
      </c>
      <c r="S4022" t="b">
        <v>0</v>
      </c>
      <c r="T4022" t="s">
        <v>8269</v>
      </c>
      <c r="U4022" s="5">
        <f>E4022/D4022</f>
        <v>0.16666666666666666</v>
      </c>
      <c r="V4022" s="6">
        <f>E4022/R4022</f>
        <v>33.333333333333336</v>
      </c>
      <c r="W4022" t="str">
        <f t="shared" si="439"/>
        <v>theater</v>
      </c>
      <c r="X4022" t="str">
        <f t="shared" si="440"/>
        <v>plays</v>
      </c>
    </row>
    <row r="4023" spans="1:2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8219</v>
      </c>
      <c r="G4023" t="s">
        <v>8222</v>
      </c>
      <c r="H4023" t="s">
        <v>8244</v>
      </c>
      <c r="I4023">
        <v>1414360358</v>
      </c>
      <c r="J4023" s="8">
        <f t="shared" si="434"/>
        <v>16369.911550925926</v>
      </c>
      <c r="K4023">
        <v>1409176358</v>
      </c>
      <c r="L4023" s="8">
        <f t="shared" si="434"/>
        <v>16309.911550925926</v>
      </c>
      <c r="M4023" s="10">
        <f t="shared" si="435"/>
        <v>16369.911550925926</v>
      </c>
      <c r="N4023" s="11">
        <f t="shared" si="436"/>
        <v>16369.911550925926</v>
      </c>
      <c r="O4023" s="10">
        <f t="shared" si="437"/>
        <v>16309.911550925926</v>
      </c>
      <c r="P4023" s="11">
        <f t="shared" si="438"/>
        <v>16309.911550925926</v>
      </c>
      <c r="Q4023" t="b">
        <v>0</v>
      </c>
      <c r="R4023">
        <v>2</v>
      </c>
      <c r="S4023" t="b">
        <v>0</v>
      </c>
      <c r="T4023" t="s">
        <v>8269</v>
      </c>
      <c r="U4023" s="5">
        <f>E4023/D4023</f>
        <v>8.3333333333333332E-3</v>
      </c>
      <c r="V4023" s="6">
        <f>E4023/R4023</f>
        <v>62.5</v>
      </c>
      <c r="W4023" t="str">
        <f t="shared" si="439"/>
        <v>theater</v>
      </c>
      <c r="X4023" t="str">
        <f t="shared" si="440"/>
        <v>plays</v>
      </c>
    </row>
    <row r="4024" spans="1:2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 s="8">
        <f t="shared" si="434"/>
        <v>16467.120833333334</v>
      </c>
      <c r="K4024">
        <v>1418824867</v>
      </c>
      <c r="L4024" s="8">
        <f t="shared" si="434"/>
        <v>16421.584108796294</v>
      </c>
      <c r="M4024" s="10">
        <f t="shared" si="435"/>
        <v>16467.120833333334</v>
      </c>
      <c r="N4024" s="11">
        <f t="shared" si="436"/>
        <v>16467.120833333334</v>
      </c>
      <c r="O4024" s="10">
        <f t="shared" si="437"/>
        <v>16421.584108796294</v>
      </c>
      <c r="P4024" s="11">
        <f t="shared" si="438"/>
        <v>16421.584108796294</v>
      </c>
      <c r="Q4024" t="b">
        <v>0</v>
      </c>
      <c r="R4024">
        <v>197</v>
      </c>
      <c r="S4024" t="b">
        <v>0</v>
      </c>
      <c r="T4024" t="s">
        <v>8269</v>
      </c>
      <c r="U4024" s="5">
        <f>E4024/D4024</f>
        <v>0.69561111111111107</v>
      </c>
      <c r="V4024" s="6">
        <f>E4024/R4024</f>
        <v>63.558375634517766</v>
      </c>
      <c r="W4024" t="str">
        <f t="shared" si="439"/>
        <v>theater</v>
      </c>
      <c r="X4024" t="str">
        <f t="shared" si="440"/>
        <v>plays</v>
      </c>
    </row>
    <row r="4025" spans="1:2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8219</v>
      </c>
      <c r="G4025" t="s">
        <v>8222</v>
      </c>
      <c r="H4025" t="s">
        <v>8244</v>
      </c>
      <c r="I4025">
        <v>1458860363</v>
      </c>
      <c r="J4025" s="8">
        <f t="shared" si="434"/>
        <v>16884.957905092593</v>
      </c>
      <c r="K4025">
        <v>1454975963</v>
      </c>
      <c r="L4025" s="8">
        <f t="shared" si="434"/>
        <v>16839.999571759257</v>
      </c>
      <c r="M4025" s="10">
        <f t="shared" si="435"/>
        <v>16884.957905092593</v>
      </c>
      <c r="N4025" s="11">
        <f t="shared" si="436"/>
        <v>16884.957905092593</v>
      </c>
      <c r="O4025" s="10">
        <f t="shared" si="437"/>
        <v>16839.999571759257</v>
      </c>
      <c r="P4025" s="11">
        <f t="shared" si="438"/>
        <v>16839.999571759257</v>
      </c>
      <c r="Q4025" t="b">
        <v>0</v>
      </c>
      <c r="R4025">
        <v>0</v>
      </c>
      <c r="S4025" t="b">
        <v>0</v>
      </c>
      <c r="T4025" t="s">
        <v>8269</v>
      </c>
      <c r="U4025" s="5">
        <f>E4025/D4025</f>
        <v>0</v>
      </c>
      <c r="V4025" s="6" t="e">
        <f>E4025/R4025</f>
        <v>#DIV/0!</v>
      </c>
      <c r="W4025" t="str">
        <f t="shared" si="439"/>
        <v>theater</v>
      </c>
      <c r="X4025" t="str">
        <f t="shared" si="440"/>
        <v>plays</v>
      </c>
    </row>
    <row r="4026" spans="1:2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8219</v>
      </c>
      <c r="G4026" t="s">
        <v>8222</v>
      </c>
      <c r="H4026" t="s">
        <v>8244</v>
      </c>
      <c r="I4026">
        <v>1441037097</v>
      </c>
      <c r="J4026" s="8">
        <f t="shared" si="434"/>
        <v>16678.670104166664</v>
      </c>
      <c r="K4026">
        <v>1438445097</v>
      </c>
      <c r="L4026" s="8">
        <f t="shared" si="434"/>
        <v>16648.670104166664</v>
      </c>
      <c r="M4026" s="10">
        <f t="shared" si="435"/>
        <v>16678.670104166664</v>
      </c>
      <c r="N4026" s="11">
        <f t="shared" si="436"/>
        <v>16678.670104166664</v>
      </c>
      <c r="O4026" s="10">
        <f t="shared" si="437"/>
        <v>16648.670104166664</v>
      </c>
      <c r="P4026" s="11">
        <f t="shared" si="438"/>
        <v>16648.670104166664</v>
      </c>
      <c r="Q4026" t="b">
        <v>0</v>
      </c>
      <c r="R4026">
        <v>1</v>
      </c>
      <c r="S4026" t="b">
        <v>0</v>
      </c>
      <c r="T4026" t="s">
        <v>8269</v>
      </c>
      <c r="U4026" s="5">
        <f>E4026/D4026</f>
        <v>1.2500000000000001E-2</v>
      </c>
      <c r="V4026" s="6">
        <f>E4026/R4026</f>
        <v>10</v>
      </c>
      <c r="W4026" t="str">
        <f t="shared" si="439"/>
        <v>theater</v>
      </c>
      <c r="X4026" t="str">
        <f t="shared" si="440"/>
        <v>plays</v>
      </c>
    </row>
    <row r="4027" spans="1:2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 s="8">
        <f t="shared" si="434"/>
        <v>16642.237685185184</v>
      </c>
      <c r="K4027">
        <v>1432705336</v>
      </c>
      <c r="L4027" s="8">
        <f t="shared" si="434"/>
        <v>16582.237685185184</v>
      </c>
      <c r="M4027" s="10">
        <f t="shared" si="435"/>
        <v>16642.237685185184</v>
      </c>
      <c r="N4027" s="11">
        <f t="shared" si="436"/>
        <v>16642.237685185184</v>
      </c>
      <c r="O4027" s="10">
        <f t="shared" si="437"/>
        <v>16582.237685185184</v>
      </c>
      <c r="P4027" s="11">
        <f t="shared" si="438"/>
        <v>16582.237685185184</v>
      </c>
      <c r="Q4027" t="b">
        <v>0</v>
      </c>
      <c r="R4027">
        <v>4</v>
      </c>
      <c r="S4027" t="b">
        <v>0</v>
      </c>
      <c r="T4027" t="s">
        <v>8269</v>
      </c>
      <c r="U4027" s="5">
        <f>E4027/D4027</f>
        <v>0.05</v>
      </c>
      <c r="V4027" s="6">
        <f>E4027/R4027</f>
        <v>62.5</v>
      </c>
      <c r="W4027" t="str">
        <f t="shared" si="439"/>
        <v>theater</v>
      </c>
      <c r="X4027" t="str">
        <f t="shared" si="440"/>
        <v>plays</v>
      </c>
    </row>
    <row r="4028" spans="1:2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8219</v>
      </c>
      <c r="G4028" t="s">
        <v>8222</v>
      </c>
      <c r="H4028" t="s">
        <v>8244</v>
      </c>
      <c r="I4028">
        <v>1449247439</v>
      </c>
      <c r="J4028" s="8">
        <f t="shared" si="434"/>
        <v>16773.697210648148</v>
      </c>
      <c r="K4028">
        <v>1444059839</v>
      </c>
      <c r="L4028" s="8">
        <f t="shared" si="434"/>
        <v>16713.65554398148</v>
      </c>
      <c r="M4028" s="10">
        <f t="shared" si="435"/>
        <v>16773.697210648148</v>
      </c>
      <c r="N4028" s="11">
        <f t="shared" si="436"/>
        <v>16773.697210648148</v>
      </c>
      <c r="O4028" s="10">
        <f t="shared" si="437"/>
        <v>16713.65554398148</v>
      </c>
      <c r="P4028" s="11">
        <f t="shared" si="438"/>
        <v>16713.65554398148</v>
      </c>
      <c r="Q4028" t="b">
        <v>0</v>
      </c>
      <c r="R4028">
        <v>0</v>
      </c>
      <c r="S4028" t="b">
        <v>0</v>
      </c>
      <c r="T4028" t="s">
        <v>8269</v>
      </c>
      <c r="U4028" s="5">
        <f>E4028/D4028</f>
        <v>0</v>
      </c>
      <c r="V4028" s="6" t="e">
        <f>E4028/R4028</f>
        <v>#DIV/0!</v>
      </c>
      <c r="W4028" t="str">
        <f t="shared" si="439"/>
        <v>theater</v>
      </c>
      <c r="X4028" t="str">
        <f t="shared" si="440"/>
        <v>plays</v>
      </c>
    </row>
    <row r="4029" spans="1:2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8219</v>
      </c>
      <c r="G4029" t="s">
        <v>8222</v>
      </c>
      <c r="H4029" t="s">
        <v>8244</v>
      </c>
      <c r="I4029">
        <v>1487811600</v>
      </c>
      <c r="J4029" s="8">
        <f t="shared" si="434"/>
        <v>17220.041666666668</v>
      </c>
      <c r="K4029">
        <v>1486077481</v>
      </c>
      <c r="L4029" s="8">
        <f t="shared" si="434"/>
        <v>17199.970844907406</v>
      </c>
      <c r="M4029" s="10">
        <f t="shared" si="435"/>
        <v>17220.041666666668</v>
      </c>
      <c r="N4029" s="11">
        <f t="shared" si="436"/>
        <v>17220.041666666668</v>
      </c>
      <c r="O4029" s="10">
        <f t="shared" si="437"/>
        <v>17199.970844907406</v>
      </c>
      <c r="P4029" s="11">
        <f t="shared" si="438"/>
        <v>17199.970844907406</v>
      </c>
      <c r="Q4029" t="b">
        <v>0</v>
      </c>
      <c r="R4029">
        <v>7</v>
      </c>
      <c r="S4029" t="b">
        <v>0</v>
      </c>
      <c r="T4029" t="s">
        <v>8269</v>
      </c>
      <c r="U4029" s="5">
        <f>E4029/D4029</f>
        <v>7.166666666666667E-2</v>
      </c>
      <c r="V4029" s="6">
        <f>E4029/R4029</f>
        <v>30.714285714285715</v>
      </c>
      <c r="W4029" t="str">
        <f t="shared" si="439"/>
        <v>theater</v>
      </c>
      <c r="X4029" t="str">
        <f t="shared" si="440"/>
        <v>plays</v>
      </c>
    </row>
    <row r="4030" spans="1:2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8219</v>
      </c>
      <c r="G4030" t="s">
        <v>8222</v>
      </c>
      <c r="H4030" t="s">
        <v>8244</v>
      </c>
      <c r="I4030">
        <v>1402007500</v>
      </c>
      <c r="J4030" s="8">
        <f t="shared" si="434"/>
        <v>16226.938657407409</v>
      </c>
      <c r="K4030">
        <v>1399415500</v>
      </c>
      <c r="L4030" s="8">
        <f t="shared" si="434"/>
        <v>16196.938657407409</v>
      </c>
      <c r="M4030" s="10">
        <f t="shared" si="435"/>
        <v>16226.938657407409</v>
      </c>
      <c r="N4030" s="11">
        <f t="shared" si="436"/>
        <v>16226.938657407409</v>
      </c>
      <c r="O4030" s="10">
        <f t="shared" si="437"/>
        <v>16196.938657407409</v>
      </c>
      <c r="P4030" s="11">
        <f t="shared" si="438"/>
        <v>16196.938657407409</v>
      </c>
      <c r="Q4030" t="b">
        <v>0</v>
      </c>
      <c r="R4030">
        <v>11</v>
      </c>
      <c r="S4030" t="b">
        <v>0</v>
      </c>
      <c r="T4030" t="s">
        <v>8269</v>
      </c>
      <c r="U4030" s="5">
        <f>E4030/D4030</f>
        <v>0.28050000000000003</v>
      </c>
      <c r="V4030" s="6">
        <f>E4030/R4030</f>
        <v>51</v>
      </c>
      <c r="W4030" t="str">
        <f t="shared" si="439"/>
        <v>theater</v>
      </c>
      <c r="X4030" t="str">
        <f t="shared" si="440"/>
        <v>plays</v>
      </c>
    </row>
    <row r="4031" spans="1:2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8219</v>
      </c>
      <c r="G4031" t="s">
        <v>8222</v>
      </c>
      <c r="H4031" t="s">
        <v>8244</v>
      </c>
      <c r="I4031">
        <v>1450053370</v>
      </c>
      <c r="J4031" s="8">
        <f t="shared" si="434"/>
        <v>16783.025115740744</v>
      </c>
      <c r="K4031">
        <v>1447461370</v>
      </c>
      <c r="L4031" s="8">
        <f t="shared" si="434"/>
        <v>16753.025115740744</v>
      </c>
      <c r="M4031" s="10">
        <f t="shared" si="435"/>
        <v>16783.025115740744</v>
      </c>
      <c r="N4031" s="11">
        <f t="shared" si="436"/>
        <v>16783.025115740744</v>
      </c>
      <c r="O4031" s="10">
        <f t="shared" si="437"/>
        <v>16753.025115740744</v>
      </c>
      <c r="P4031" s="11">
        <f t="shared" si="438"/>
        <v>16753.025115740744</v>
      </c>
      <c r="Q4031" t="b">
        <v>0</v>
      </c>
      <c r="R4031">
        <v>0</v>
      </c>
      <c r="S4031" t="b">
        <v>0</v>
      </c>
      <c r="T4031" t="s">
        <v>8269</v>
      </c>
      <c r="U4031" s="5">
        <f>E4031/D4031</f>
        <v>0</v>
      </c>
      <c r="V4031" s="6" t="e">
        <f>E4031/R4031</f>
        <v>#DIV/0!</v>
      </c>
      <c r="W4031" t="str">
        <f t="shared" si="439"/>
        <v>theater</v>
      </c>
      <c r="X4031" t="str">
        <f t="shared" si="440"/>
        <v>plays</v>
      </c>
    </row>
    <row r="4032" spans="1:2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8219</v>
      </c>
      <c r="G4032" t="s">
        <v>8222</v>
      </c>
      <c r="H4032" t="s">
        <v>8244</v>
      </c>
      <c r="I4032">
        <v>1454525340</v>
      </c>
      <c r="J4032" s="8">
        <f t="shared" si="434"/>
        <v>16834.784027777776</v>
      </c>
      <c r="K4032">
        <v>1452008599</v>
      </c>
      <c r="L4032" s="8">
        <f t="shared" si="434"/>
        <v>16805.655081018518</v>
      </c>
      <c r="M4032" s="10">
        <f t="shared" si="435"/>
        <v>16834.784027777776</v>
      </c>
      <c r="N4032" s="11">
        <f t="shared" si="436"/>
        <v>16834.784027777776</v>
      </c>
      <c r="O4032" s="10">
        <f t="shared" si="437"/>
        <v>16805.655081018518</v>
      </c>
      <c r="P4032" s="11">
        <f t="shared" si="438"/>
        <v>16805.655081018518</v>
      </c>
      <c r="Q4032" t="b">
        <v>0</v>
      </c>
      <c r="R4032">
        <v>6</v>
      </c>
      <c r="S4032" t="b">
        <v>0</v>
      </c>
      <c r="T4032" t="s">
        <v>8269</v>
      </c>
      <c r="U4032" s="5">
        <f>E4032/D4032</f>
        <v>0.16</v>
      </c>
      <c r="V4032" s="6">
        <f>E4032/R4032</f>
        <v>66.666666666666671</v>
      </c>
      <c r="W4032" t="str">
        <f t="shared" si="439"/>
        <v>theater</v>
      </c>
      <c r="X4032" t="str">
        <f t="shared" si="440"/>
        <v>plays</v>
      </c>
    </row>
    <row r="4033" spans="1:2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8219</v>
      </c>
      <c r="G4033" t="s">
        <v>8222</v>
      </c>
      <c r="H4033" t="s">
        <v>8244</v>
      </c>
      <c r="I4033">
        <v>1418914964</v>
      </c>
      <c r="J4033" s="8">
        <f t="shared" si="434"/>
        <v>16422.626898148148</v>
      </c>
      <c r="K4033">
        <v>1414591364</v>
      </c>
      <c r="L4033" s="8">
        <f t="shared" si="434"/>
        <v>16372.585231481482</v>
      </c>
      <c r="M4033" s="10">
        <f t="shared" si="435"/>
        <v>16422.626898148148</v>
      </c>
      <c r="N4033" s="11">
        <f t="shared" si="436"/>
        <v>16422.626898148148</v>
      </c>
      <c r="O4033" s="10">
        <f t="shared" si="437"/>
        <v>16372.585231481482</v>
      </c>
      <c r="P4033" s="11">
        <f t="shared" si="438"/>
        <v>16372.585231481482</v>
      </c>
      <c r="Q4033" t="b">
        <v>0</v>
      </c>
      <c r="R4033">
        <v>0</v>
      </c>
      <c r="S4033" t="b">
        <v>0</v>
      </c>
      <c r="T4033" t="s">
        <v>8269</v>
      </c>
      <c r="U4033" s="5">
        <f>E4033/D4033</f>
        <v>0</v>
      </c>
      <c r="V4033" s="6" t="e">
        <f>E4033/R4033</f>
        <v>#DIV/0!</v>
      </c>
      <c r="W4033" t="str">
        <f t="shared" si="439"/>
        <v>theater</v>
      </c>
      <c r="X4033" t="str">
        <f t="shared" si="440"/>
        <v>plays</v>
      </c>
    </row>
    <row r="4034" spans="1:2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8219</v>
      </c>
      <c r="G4034" t="s">
        <v>8222</v>
      </c>
      <c r="H4034" t="s">
        <v>8244</v>
      </c>
      <c r="I4034">
        <v>1450211116</v>
      </c>
      <c r="J4034" s="8">
        <f t="shared" si="434"/>
        <v>16784.85087962963</v>
      </c>
      <c r="K4034">
        <v>1445023516</v>
      </c>
      <c r="L4034" s="8">
        <f t="shared" si="434"/>
        <v>16724.809212962962</v>
      </c>
      <c r="M4034" s="10">
        <f t="shared" si="435"/>
        <v>16784.85087962963</v>
      </c>
      <c r="N4034" s="11">
        <f t="shared" si="436"/>
        <v>16784.85087962963</v>
      </c>
      <c r="O4034" s="10">
        <f t="shared" si="437"/>
        <v>16724.809212962962</v>
      </c>
      <c r="P4034" s="11">
        <f t="shared" si="438"/>
        <v>16724.809212962962</v>
      </c>
      <c r="Q4034" t="b">
        <v>0</v>
      </c>
      <c r="R4034">
        <v>7</v>
      </c>
      <c r="S4034" t="b">
        <v>0</v>
      </c>
      <c r="T4034" t="s">
        <v>8269</v>
      </c>
      <c r="U4034" s="5">
        <f>E4034/D4034</f>
        <v>6.8287037037037035E-2</v>
      </c>
      <c r="V4034" s="6">
        <f>E4034/R4034</f>
        <v>59</v>
      </c>
      <c r="W4034" t="str">
        <f t="shared" si="439"/>
        <v>theater</v>
      </c>
      <c r="X4034" t="str">
        <f t="shared" si="440"/>
        <v>plays</v>
      </c>
    </row>
    <row r="4035" spans="1:2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 s="8">
        <f t="shared" ref="J4035:L4098" si="441">(((I4035/60)/60)/24)</f>
        <v>17076.375</v>
      </c>
      <c r="K4035">
        <v>1472711224</v>
      </c>
      <c r="L4035" s="8">
        <f t="shared" si="441"/>
        <v>17045.268796296295</v>
      </c>
      <c r="M4035" s="10">
        <f t="shared" ref="M4035:M4098" si="442">J4035</f>
        <v>17076.375</v>
      </c>
      <c r="N4035" s="11">
        <f t="shared" ref="N4035:N4098" si="443">J4035</f>
        <v>17076.375</v>
      </c>
      <c r="O4035" s="10">
        <f t="shared" ref="O4035:O4098" si="444">L4035</f>
        <v>17045.268796296295</v>
      </c>
      <c r="P4035" s="11">
        <f t="shared" ref="P4035:P4098" si="445">L4035</f>
        <v>17045.268796296295</v>
      </c>
      <c r="Q4035" t="b">
        <v>0</v>
      </c>
      <c r="R4035">
        <v>94</v>
      </c>
      <c r="S4035" t="b">
        <v>0</v>
      </c>
      <c r="T4035" t="s">
        <v>8269</v>
      </c>
      <c r="U4035" s="5">
        <f>E4035/D4035</f>
        <v>0.25698702928870293</v>
      </c>
      <c r="V4035" s="6">
        <f>E4035/R4035</f>
        <v>65.340319148936175</v>
      </c>
      <c r="W4035" t="str">
        <f t="shared" ref="W4035:W4098" si="446">LEFT(T4035,((FIND("/",T4035,1))-1))</f>
        <v>theater</v>
      </c>
      <c r="X4035" t="str">
        <f t="shared" ref="X4035:X4098" si="447">RIGHT(T4035,((LEN(T4035))-(FIND("/",T4035,1))))</f>
        <v>plays</v>
      </c>
    </row>
    <row r="4036" spans="1:2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8219</v>
      </c>
      <c r="G4036" t="s">
        <v>8222</v>
      </c>
      <c r="H4036" t="s">
        <v>8244</v>
      </c>
      <c r="I4036">
        <v>1428097450</v>
      </c>
      <c r="J4036" s="8">
        <f t="shared" si="441"/>
        <v>16528.905671296296</v>
      </c>
      <c r="K4036">
        <v>1425509050</v>
      </c>
      <c r="L4036" s="8">
        <f t="shared" si="441"/>
        <v>16498.947337962964</v>
      </c>
      <c r="M4036" s="10">
        <f t="shared" si="442"/>
        <v>16528.905671296296</v>
      </c>
      <c r="N4036" s="11">
        <f t="shared" si="443"/>
        <v>16528.905671296296</v>
      </c>
      <c r="O4036" s="10">
        <f t="shared" si="444"/>
        <v>16498.947337962964</v>
      </c>
      <c r="P4036" s="11">
        <f t="shared" si="445"/>
        <v>16498.947337962964</v>
      </c>
      <c r="Q4036" t="b">
        <v>0</v>
      </c>
      <c r="R4036">
        <v>2</v>
      </c>
      <c r="S4036" t="b">
        <v>0</v>
      </c>
      <c r="T4036" t="s">
        <v>8269</v>
      </c>
      <c r="U4036" s="5">
        <f>E4036/D4036</f>
        <v>1.4814814814814815E-2</v>
      </c>
      <c r="V4036" s="6">
        <f>E4036/R4036</f>
        <v>100</v>
      </c>
      <c r="W4036" t="str">
        <f t="shared" si="446"/>
        <v>theater</v>
      </c>
      <c r="X4036" t="str">
        <f t="shared" si="447"/>
        <v>plays</v>
      </c>
    </row>
    <row r="4037" spans="1:2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 s="8">
        <f t="shared" si="441"/>
        <v>16364.882951388887</v>
      </c>
      <c r="K4037">
        <v>1411333887</v>
      </c>
      <c r="L4037" s="8">
        <f t="shared" si="441"/>
        <v>16334.882951388887</v>
      </c>
      <c r="M4037" s="10">
        <f t="shared" si="442"/>
        <v>16364.882951388887</v>
      </c>
      <c r="N4037" s="11">
        <f t="shared" si="443"/>
        <v>16364.882951388887</v>
      </c>
      <c r="O4037" s="10">
        <f t="shared" si="444"/>
        <v>16334.882951388887</v>
      </c>
      <c r="P4037" s="11">
        <f t="shared" si="445"/>
        <v>16334.882951388887</v>
      </c>
      <c r="Q4037" t="b">
        <v>0</v>
      </c>
      <c r="R4037">
        <v>25</v>
      </c>
      <c r="S4037" t="b">
        <v>0</v>
      </c>
      <c r="T4037" t="s">
        <v>8269</v>
      </c>
      <c r="U4037" s="5">
        <f>E4037/D4037</f>
        <v>0.36849999999999999</v>
      </c>
      <c r="V4037" s="6">
        <f>E4037/R4037</f>
        <v>147.4</v>
      </c>
      <c r="W4037" t="str">
        <f t="shared" si="446"/>
        <v>theater</v>
      </c>
      <c r="X4037" t="str">
        <f t="shared" si="447"/>
        <v>plays</v>
      </c>
    </row>
    <row r="4038" spans="1:2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 s="8">
        <f t="shared" si="441"/>
        <v>16252.9375</v>
      </c>
      <c r="K4038">
        <v>1402784964</v>
      </c>
      <c r="L4038" s="8">
        <f t="shared" si="441"/>
        <v>16235.937083333332</v>
      </c>
      <c r="M4038" s="10">
        <f t="shared" si="442"/>
        <v>16252.9375</v>
      </c>
      <c r="N4038" s="11">
        <f t="shared" si="443"/>
        <v>16252.9375</v>
      </c>
      <c r="O4038" s="10">
        <f t="shared" si="444"/>
        <v>16235.937083333332</v>
      </c>
      <c r="P4038" s="11">
        <f t="shared" si="445"/>
        <v>16235.937083333332</v>
      </c>
      <c r="Q4038" t="b">
        <v>0</v>
      </c>
      <c r="R4038">
        <v>17</v>
      </c>
      <c r="S4038" t="b">
        <v>0</v>
      </c>
      <c r="T4038" t="s">
        <v>8269</v>
      </c>
      <c r="U4038" s="5">
        <f>E4038/D4038</f>
        <v>0.47049999999999997</v>
      </c>
      <c r="V4038" s="6">
        <f>E4038/R4038</f>
        <v>166.05882352941177</v>
      </c>
      <c r="W4038" t="str">
        <f t="shared" si="446"/>
        <v>theater</v>
      </c>
      <c r="X4038" t="str">
        <f t="shared" si="447"/>
        <v>plays</v>
      </c>
    </row>
    <row r="4039" spans="1:2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8219</v>
      </c>
      <c r="G4039" t="s">
        <v>8222</v>
      </c>
      <c r="H4039" t="s">
        <v>8244</v>
      </c>
      <c r="I4039">
        <v>1464099900</v>
      </c>
      <c r="J4039" s="8">
        <f t="shared" si="441"/>
        <v>16945.600694444445</v>
      </c>
      <c r="K4039">
        <v>1462585315</v>
      </c>
      <c r="L4039" s="8">
        <f t="shared" si="441"/>
        <v>16928.070775462966</v>
      </c>
      <c r="M4039" s="10">
        <f t="shared" si="442"/>
        <v>16945.600694444445</v>
      </c>
      <c r="N4039" s="11">
        <f t="shared" si="443"/>
        <v>16945.600694444445</v>
      </c>
      <c r="O4039" s="10">
        <f t="shared" si="444"/>
        <v>16928.070775462966</v>
      </c>
      <c r="P4039" s="11">
        <f t="shared" si="445"/>
        <v>16928.070775462966</v>
      </c>
      <c r="Q4039" t="b">
        <v>0</v>
      </c>
      <c r="R4039">
        <v>2</v>
      </c>
      <c r="S4039" t="b">
        <v>0</v>
      </c>
      <c r="T4039" t="s">
        <v>8269</v>
      </c>
      <c r="U4039" s="5">
        <f>E4039/D4039</f>
        <v>0.11428571428571428</v>
      </c>
      <c r="V4039" s="6">
        <f>E4039/R4039</f>
        <v>40</v>
      </c>
      <c r="W4039" t="str">
        <f t="shared" si="446"/>
        <v>theater</v>
      </c>
      <c r="X4039" t="str">
        <f t="shared" si="447"/>
        <v>plays</v>
      </c>
    </row>
    <row r="4040" spans="1:2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8219</v>
      </c>
      <c r="G4040" t="s">
        <v>8222</v>
      </c>
      <c r="H4040" t="s">
        <v>8244</v>
      </c>
      <c r="I4040">
        <v>1413573010</v>
      </c>
      <c r="J4040" s="8">
        <f t="shared" si="441"/>
        <v>16360.798726851854</v>
      </c>
      <c r="K4040">
        <v>1408389010</v>
      </c>
      <c r="L4040" s="8">
        <f t="shared" si="441"/>
        <v>16300.798726851854</v>
      </c>
      <c r="M4040" s="10">
        <f t="shared" si="442"/>
        <v>16360.798726851854</v>
      </c>
      <c r="N4040" s="11">
        <f t="shared" si="443"/>
        <v>16360.798726851854</v>
      </c>
      <c r="O4040" s="10">
        <f t="shared" si="444"/>
        <v>16300.798726851854</v>
      </c>
      <c r="P4040" s="11">
        <f t="shared" si="445"/>
        <v>16300.798726851854</v>
      </c>
      <c r="Q4040" t="b">
        <v>0</v>
      </c>
      <c r="R4040">
        <v>4</v>
      </c>
      <c r="S4040" t="b">
        <v>0</v>
      </c>
      <c r="T4040" t="s">
        <v>8269</v>
      </c>
      <c r="U4040" s="5">
        <f>E4040/D4040</f>
        <v>0.12039999999999999</v>
      </c>
      <c r="V4040" s="6">
        <f>E4040/R4040</f>
        <v>75.25</v>
      </c>
      <c r="W4040" t="str">
        <f t="shared" si="446"/>
        <v>theater</v>
      </c>
      <c r="X4040" t="str">
        <f t="shared" si="447"/>
        <v>plays</v>
      </c>
    </row>
    <row r="4041" spans="1:2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8219</v>
      </c>
      <c r="G4041" t="s">
        <v>8222</v>
      </c>
      <c r="H4041" t="s">
        <v>8244</v>
      </c>
      <c r="I4041">
        <v>1448949540</v>
      </c>
      <c r="J4041" s="8">
        <f t="shared" si="441"/>
        <v>16770.249305555557</v>
      </c>
      <c r="K4041">
        <v>1446048367</v>
      </c>
      <c r="L4041" s="8">
        <f t="shared" si="441"/>
        <v>16736.670914351853</v>
      </c>
      <c r="M4041" s="10">
        <f t="shared" si="442"/>
        <v>16770.249305555557</v>
      </c>
      <c r="N4041" s="11">
        <f t="shared" si="443"/>
        <v>16770.249305555557</v>
      </c>
      <c r="O4041" s="10">
        <f t="shared" si="444"/>
        <v>16736.670914351853</v>
      </c>
      <c r="P4041" s="11">
        <f t="shared" si="445"/>
        <v>16736.670914351853</v>
      </c>
      <c r="Q4041" t="b">
        <v>0</v>
      </c>
      <c r="R4041">
        <v>5</v>
      </c>
      <c r="S4041" t="b">
        <v>0</v>
      </c>
      <c r="T4041" t="s">
        <v>8269</v>
      </c>
      <c r="U4041" s="5">
        <f>E4041/D4041</f>
        <v>0.6</v>
      </c>
      <c r="V4041" s="6">
        <f>E4041/R4041</f>
        <v>60</v>
      </c>
      <c r="W4041" t="str">
        <f t="shared" si="446"/>
        <v>theater</v>
      </c>
      <c r="X4041" t="str">
        <f t="shared" si="447"/>
        <v>plays</v>
      </c>
    </row>
    <row r="4042" spans="1:2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 s="8">
        <f t="shared" si="441"/>
        <v>16634.125</v>
      </c>
      <c r="K4042">
        <v>1432100004</v>
      </c>
      <c r="L4042" s="8">
        <f t="shared" si="441"/>
        <v>16575.231527777778</v>
      </c>
      <c r="M4042" s="10">
        <f t="shared" si="442"/>
        <v>16634.125</v>
      </c>
      <c r="N4042" s="11">
        <f t="shared" si="443"/>
        <v>16634.125</v>
      </c>
      <c r="O4042" s="10">
        <f t="shared" si="444"/>
        <v>16575.231527777778</v>
      </c>
      <c r="P4042" s="11">
        <f t="shared" si="445"/>
        <v>16575.231527777778</v>
      </c>
      <c r="Q4042" t="b">
        <v>0</v>
      </c>
      <c r="R4042">
        <v>2</v>
      </c>
      <c r="S4042" t="b">
        <v>0</v>
      </c>
      <c r="T4042" t="s">
        <v>8269</v>
      </c>
      <c r="U4042" s="5">
        <f>E4042/D4042</f>
        <v>0.3125</v>
      </c>
      <c r="V4042" s="6">
        <f>E4042/R4042</f>
        <v>1250</v>
      </c>
      <c r="W4042" t="str">
        <f t="shared" si="446"/>
        <v>theater</v>
      </c>
      <c r="X4042" t="str">
        <f t="shared" si="447"/>
        <v>plays</v>
      </c>
    </row>
    <row r="4043" spans="1:2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8219</v>
      </c>
      <c r="G4043" t="s">
        <v>8223</v>
      </c>
      <c r="H4043" t="s">
        <v>8245</v>
      </c>
      <c r="I4043">
        <v>1473160954</v>
      </c>
      <c r="J4043" s="8">
        <f t="shared" si="441"/>
        <v>17050.474004629628</v>
      </c>
      <c r="K4043">
        <v>1467976954</v>
      </c>
      <c r="L4043" s="8">
        <f t="shared" si="441"/>
        <v>16990.474004629628</v>
      </c>
      <c r="M4043" s="10">
        <f t="shared" si="442"/>
        <v>17050.474004629628</v>
      </c>
      <c r="N4043" s="11">
        <f t="shared" si="443"/>
        <v>17050.474004629628</v>
      </c>
      <c r="O4043" s="10">
        <f t="shared" si="444"/>
        <v>16990.474004629628</v>
      </c>
      <c r="P4043" s="11">
        <f t="shared" si="445"/>
        <v>16990.474004629628</v>
      </c>
      <c r="Q4043" t="b">
        <v>0</v>
      </c>
      <c r="R4043">
        <v>2</v>
      </c>
      <c r="S4043" t="b">
        <v>0</v>
      </c>
      <c r="T4043" t="s">
        <v>8269</v>
      </c>
      <c r="U4043" s="5">
        <f>E4043/D4043</f>
        <v>4.1999999999999997E-3</v>
      </c>
      <c r="V4043" s="6">
        <f>E4043/R4043</f>
        <v>10.5</v>
      </c>
      <c r="W4043" t="str">
        <f t="shared" si="446"/>
        <v>theater</v>
      </c>
      <c r="X4043" t="str">
        <f t="shared" si="447"/>
        <v>plays</v>
      </c>
    </row>
    <row r="4044" spans="1:2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8219</v>
      </c>
      <c r="G4044" t="s">
        <v>8222</v>
      </c>
      <c r="H4044" t="s">
        <v>8244</v>
      </c>
      <c r="I4044">
        <v>1421781360</v>
      </c>
      <c r="J4044" s="8">
        <f t="shared" si="441"/>
        <v>16455.802777777779</v>
      </c>
      <c r="K4044">
        <v>1419213664</v>
      </c>
      <c r="L4044" s="8">
        <f t="shared" si="441"/>
        <v>16426.084074074075</v>
      </c>
      <c r="M4044" s="10">
        <f t="shared" si="442"/>
        <v>16455.802777777779</v>
      </c>
      <c r="N4044" s="11">
        <f t="shared" si="443"/>
        <v>16455.802777777779</v>
      </c>
      <c r="O4044" s="10">
        <f t="shared" si="444"/>
        <v>16426.084074074075</v>
      </c>
      <c r="P4044" s="11">
        <f t="shared" si="445"/>
        <v>16426.084074074075</v>
      </c>
      <c r="Q4044" t="b">
        <v>0</v>
      </c>
      <c r="R4044">
        <v>3</v>
      </c>
      <c r="S4044" t="b">
        <v>0</v>
      </c>
      <c r="T4044" t="s">
        <v>8269</v>
      </c>
      <c r="U4044" s="5">
        <f>E4044/D4044</f>
        <v>2.0999999999999999E-3</v>
      </c>
      <c r="V4044" s="6">
        <f>E4044/R4044</f>
        <v>7</v>
      </c>
      <c r="W4044" t="str">
        <f t="shared" si="446"/>
        <v>theater</v>
      </c>
      <c r="X4044" t="str">
        <f t="shared" si="447"/>
        <v>plays</v>
      </c>
    </row>
    <row r="4045" spans="1:2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8219</v>
      </c>
      <c r="G4045" t="s">
        <v>8227</v>
      </c>
      <c r="H4045" t="s">
        <v>8249</v>
      </c>
      <c r="I4045">
        <v>1416524325</v>
      </c>
      <c r="J4045" s="8">
        <f t="shared" si="441"/>
        <v>16394.957465277777</v>
      </c>
      <c r="K4045">
        <v>1415228325</v>
      </c>
      <c r="L4045" s="8">
        <f t="shared" si="441"/>
        <v>16379.957465277779</v>
      </c>
      <c r="M4045" s="10">
        <f t="shared" si="442"/>
        <v>16394.957465277777</v>
      </c>
      <c r="N4045" s="11">
        <f t="shared" si="443"/>
        <v>16394.957465277777</v>
      </c>
      <c r="O4045" s="10">
        <f t="shared" si="444"/>
        <v>16379.957465277779</v>
      </c>
      <c r="P4045" s="11">
        <f t="shared" si="445"/>
        <v>16379.957465277779</v>
      </c>
      <c r="Q4045" t="b">
        <v>0</v>
      </c>
      <c r="R4045">
        <v>0</v>
      </c>
      <c r="S4045" t="b">
        <v>0</v>
      </c>
      <c r="T4045" t="s">
        <v>8269</v>
      </c>
      <c r="U4045" s="5">
        <f>E4045/D4045</f>
        <v>0</v>
      </c>
      <c r="V4045" s="6" t="e">
        <f>E4045/R4045</f>
        <v>#DIV/0!</v>
      </c>
      <c r="W4045" t="str">
        <f t="shared" si="446"/>
        <v>theater</v>
      </c>
      <c r="X4045" t="str">
        <f t="shared" si="447"/>
        <v>plays</v>
      </c>
    </row>
    <row r="4046" spans="1:2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8219</v>
      </c>
      <c r="G4046" t="s">
        <v>8222</v>
      </c>
      <c r="H4046" t="s">
        <v>8244</v>
      </c>
      <c r="I4046">
        <v>1428642000</v>
      </c>
      <c r="J4046" s="8">
        <f t="shared" si="441"/>
        <v>16535.208333333332</v>
      </c>
      <c r="K4046">
        <v>1426050982</v>
      </c>
      <c r="L4046" s="8">
        <f t="shared" si="441"/>
        <v>16505.219699074074</v>
      </c>
      <c r="M4046" s="10">
        <f t="shared" si="442"/>
        <v>16535.208333333332</v>
      </c>
      <c r="N4046" s="11">
        <f t="shared" si="443"/>
        <v>16535.208333333332</v>
      </c>
      <c r="O4046" s="10">
        <f t="shared" si="444"/>
        <v>16505.219699074074</v>
      </c>
      <c r="P4046" s="11">
        <f t="shared" si="445"/>
        <v>16505.219699074074</v>
      </c>
      <c r="Q4046" t="b">
        <v>0</v>
      </c>
      <c r="R4046">
        <v>4</v>
      </c>
      <c r="S4046" t="b">
        <v>0</v>
      </c>
      <c r="T4046" t="s">
        <v>8269</v>
      </c>
      <c r="U4046" s="5">
        <f>E4046/D4046</f>
        <v>0.375</v>
      </c>
      <c r="V4046" s="6">
        <f>E4046/R4046</f>
        <v>56.25</v>
      </c>
      <c r="W4046" t="str">
        <f t="shared" si="446"/>
        <v>theater</v>
      </c>
      <c r="X4046" t="str">
        <f t="shared" si="447"/>
        <v>plays</v>
      </c>
    </row>
    <row r="4047" spans="1:2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8219</v>
      </c>
      <c r="G4047" t="s">
        <v>8224</v>
      </c>
      <c r="H4047" t="s">
        <v>8246</v>
      </c>
      <c r="I4047">
        <v>1408596589</v>
      </c>
      <c r="J4047" s="8">
        <f t="shared" si="441"/>
        <v>16303.201261574075</v>
      </c>
      <c r="K4047">
        <v>1406004589</v>
      </c>
      <c r="L4047" s="8">
        <f t="shared" si="441"/>
        <v>16273.201261574075</v>
      </c>
      <c r="M4047" s="10">
        <f t="shared" si="442"/>
        <v>16303.201261574075</v>
      </c>
      <c r="N4047" s="11">
        <f t="shared" si="443"/>
        <v>16303.201261574075</v>
      </c>
      <c r="O4047" s="10">
        <f t="shared" si="444"/>
        <v>16273.201261574075</v>
      </c>
      <c r="P4047" s="11">
        <f t="shared" si="445"/>
        <v>16273.201261574075</v>
      </c>
      <c r="Q4047" t="b">
        <v>0</v>
      </c>
      <c r="R4047">
        <v>1</v>
      </c>
      <c r="S4047" t="b">
        <v>0</v>
      </c>
      <c r="T4047" t="s">
        <v>8269</v>
      </c>
      <c r="U4047" s="5">
        <f>E4047/D4047</f>
        <v>2.0000000000000001E-4</v>
      </c>
      <c r="V4047" s="6">
        <f>E4047/R4047</f>
        <v>1</v>
      </c>
      <c r="W4047" t="str">
        <f t="shared" si="446"/>
        <v>theater</v>
      </c>
      <c r="X4047" t="str">
        <f t="shared" si="447"/>
        <v>plays</v>
      </c>
    </row>
    <row r="4048" spans="1:2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 s="8">
        <f t="shared" si="441"/>
        <v>16365.650578703702</v>
      </c>
      <c r="K4048">
        <v>1411400210</v>
      </c>
      <c r="L4048" s="8">
        <f t="shared" si="441"/>
        <v>16335.650578703702</v>
      </c>
      <c r="M4048" s="10">
        <f t="shared" si="442"/>
        <v>16365.650578703702</v>
      </c>
      <c r="N4048" s="11">
        <f t="shared" si="443"/>
        <v>16365.650578703702</v>
      </c>
      <c r="O4048" s="10">
        <f t="shared" si="444"/>
        <v>16335.650578703702</v>
      </c>
      <c r="P4048" s="11">
        <f t="shared" si="445"/>
        <v>16335.650578703702</v>
      </c>
      <c r="Q4048" t="b">
        <v>0</v>
      </c>
      <c r="R4048">
        <v>12</v>
      </c>
      <c r="S4048" t="b">
        <v>0</v>
      </c>
      <c r="T4048" t="s">
        <v>8269</v>
      </c>
      <c r="U4048" s="5">
        <f>E4048/D4048</f>
        <v>8.2142857142857142E-2</v>
      </c>
      <c r="V4048" s="6">
        <f>E4048/R4048</f>
        <v>38.333333333333336</v>
      </c>
      <c r="W4048" t="str">
        <f t="shared" si="446"/>
        <v>theater</v>
      </c>
      <c r="X4048" t="str">
        <f t="shared" si="447"/>
        <v>plays</v>
      </c>
    </row>
    <row r="4049" spans="1:2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8219</v>
      </c>
      <c r="G4049" t="s">
        <v>8222</v>
      </c>
      <c r="H4049" t="s">
        <v>8244</v>
      </c>
      <c r="I4049">
        <v>1420938000</v>
      </c>
      <c r="J4049" s="8">
        <f t="shared" si="441"/>
        <v>16446.041666666668</v>
      </c>
      <c r="K4049">
        <v>1418862743</v>
      </c>
      <c r="L4049" s="8">
        <f t="shared" si="441"/>
        <v>16422.022488425926</v>
      </c>
      <c r="M4049" s="10">
        <f t="shared" si="442"/>
        <v>16446.041666666668</v>
      </c>
      <c r="N4049" s="11">
        <f t="shared" si="443"/>
        <v>16446.041666666668</v>
      </c>
      <c r="O4049" s="10">
        <f t="shared" si="444"/>
        <v>16422.022488425926</v>
      </c>
      <c r="P4049" s="11">
        <f t="shared" si="445"/>
        <v>16422.022488425926</v>
      </c>
      <c r="Q4049" t="b">
        <v>0</v>
      </c>
      <c r="R4049">
        <v>4</v>
      </c>
      <c r="S4049" t="b">
        <v>0</v>
      </c>
      <c r="T4049" t="s">
        <v>8269</v>
      </c>
      <c r="U4049" s="5">
        <f>E4049/D4049</f>
        <v>2.1999999999999999E-2</v>
      </c>
      <c r="V4049" s="6">
        <f>E4049/R4049</f>
        <v>27.5</v>
      </c>
      <c r="W4049" t="str">
        <f t="shared" si="446"/>
        <v>theater</v>
      </c>
      <c r="X4049" t="str">
        <f t="shared" si="447"/>
        <v>plays</v>
      </c>
    </row>
    <row r="4050" spans="1:2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 s="8">
        <f t="shared" si="441"/>
        <v>16902.467442129629</v>
      </c>
      <c r="K4050">
        <v>1457352787</v>
      </c>
      <c r="L4050" s="8">
        <f t="shared" si="441"/>
        <v>16867.509108796297</v>
      </c>
      <c r="M4050" s="10">
        <f t="shared" si="442"/>
        <v>16902.467442129629</v>
      </c>
      <c r="N4050" s="11">
        <f t="shared" si="443"/>
        <v>16902.467442129629</v>
      </c>
      <c r="O4050" s="10">
        <f t="shared" si="444"/>
        <v>16867.509108796297</v>
      </c>
      <c r="P4050" s="11">
        <f t="shared" si="445"/>
        <v>16867.509108796297</v>
      </c>
      <c r="Q4050" t="b">
        <v>0</v>
      </c>
      <c r="R4050">
        <v>91</v>
      </c>
      <c r="S4050" t="b">
        <v>0</v>
      </c>
      <c r="T4050" t="s">
        <v>8269</v>
      </c>
      <c r="U4050" s="5">
        <f>E4050/D4050</f>
        <v>0.17652941176470588</v>
      </c>
      <c r="V4050" s="6">
        <f>E4050/R4050</f>
        <v>32.978021978021978</v>
      </c>
      <c r="W4050" t="str">
        <f t="shared" si="446"/>
        <v>theater</v>
      </c>
      <c r="X4050" t="str">
        <f t="shared" si="447"/>
        <v>plays</v>
      </c>
    </row>
    <row r="4051" spans="1:2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8219</v>
      </c>
      <c r="G4051" t="s">
        <v>8222</v>
      </c>
      <c r="H4051" t="s">
        <v>8244</v>
      </c>
      <c r="I4051">
        <v>1436914815</v>
      </c>
      <c r="J4051" s="8">
        <f t="shared" si="441"/>
        <v>16630.958506944444</v>
      </c>
      <c r="K4051">
        <v>1434322815</v>
      </c>
      <c r="L4051" s="8">
        <f t="shared" si="441"/>
        <v>16600.958506944444</v>
      </c>
      <c r="M4051" s="10">
        <f t="shared" si="442"/>
        <v>16630.958506944444</v>
      </c>
      <c r="N4051" s="11">
        <f t="shared" si="443"/>
        <v>16630.958506944444</v>
      </c>
      <c r="O4051" s="10">
        <f t="shared" si="444"/>
        <v>16600.958506944444</v>
      </c>
      <c r="P4051" s="11">
        <f t="shared" si="445"/>
        <v>16600.958506944444</v>
      </c>
      <c r="Q4051" t="b">
        <v>0</v>
      </c>
      <c r="R4051">
        <v>1</v>
      </c>
      <c r="S4051" t="b">
        <v>0</v>
      </c>
      <c r="T4051" t="s">
        <v>8269</v>
      </c>
      <c r="U4051" s="5">
        <f>E4051/D4051</f>
        <v>8.0000000000000004E-4</v>
      </c>
      <c r="V4051" s="6">
        <f>E4051/R4051</f>
        <v>16</v>
      </c>
      <c r="W4051" t="str">
        <f t="shared" si="446"/>
        <v>theater</v>
      </c>
      <c r="X4051" t="str">
        <f t="shared" si="447"/>
        <v>plays</v>
      </c>
    </row>
    <row r="4052" spans="1:2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8219</v>
      </c>
      <c r="G4052" t="s">
        <v>8222</v>
      </c>
      <c r="H4052" t="s">
        <v>8244</v>
      </c>
      <c r="I4052">
        <v>1414077391</v>
      </c>
      <c r="J4052" s="8">
        <f t="shared" si="441"/>
        <v>16366.636469907406</v>
      </c>
      <c r="K4052">
        <v>1411485391</v>
      </c>
      <c r="L4052" s="8">
        <f t="shared" si="441"/>
        <v>16336.636469907406</v>
      </c>
      <c r="M4052" s="10">
        <f t="shared" si="442"/>
        <v>16366.636469907406</v>
      </c>
      <c r="N4052" s="11">
        <f t="shared" si="443"/>
        <v>16366.636469907406</v>
      </c>
      <c r="O4052" s="10">
        <f t="shared" si="444"/>
        <v>16336.636469907406</v>
      </c>
      <c r="P4052" s="11">
        <f t="shared" si="445"/>
        <v>16336.636469907406</v>
      </c>
      <c r="Q4052" t="b">
        <v>0</v>
      </c>
      <c r="R4052">
        <v>1</v>
      </c>
      <c r="S4052" t="b">
        <v>0</v>
      </c>
      <c r="T4052" t="s">
        <v>8269</v>
      </c>
      <c r="U4052" s="5">
        <f>E4052/D4052</f>
        <v>6.6666666666666664E-4</v>
      </c>
      <c r="V4052" s="6">
        <f>E4052/R4052</f>
        <v>1</v>
      </c>
      <c r="W4052" t="str">
        <f t="shared" si="446"/>
        <v>theater</v>
      </c>
      <c r="X4052" t="str">
        <f t="shared" si="447"/>
        <v>plays</v>
      </c>
    </row>
    <row r="4053" spans="1:2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8219</v>
      </c>
      <c r="G4053" t="s">
        <v>8222</v>
      </c>
      <c r="H4053" t="s">
        <v>8244</v>
      </c>
      <c r="I4053">
        <v>1399618380</v>
      </c>
      <c r="J4053" s="8">
        <f t="shared" si="441"/>
        <v>16199.286805555557</v>
      </c>
      <c r="K4053">
        <v>1399058797</v>
      </c>
      <c r="L4053" s="8">
        <f t="shared" si="441"/>
        <v>16192.810150462965</v>
      </c>
      <c r="M4053" s="10">
        <f t="shared" si="442"/>
        <v>16199.286805555557</v>
      </c>
      <c r="N4053" s="11">
        <f t="shared" si="443"/>
        <v>16199.286805555557</v>
      </c>
      <c r="O4053" s="10">
        <f t="shared" si="444"/>
        <v>16192.810150462965</v>
      </c>
      <c r="P4053" s="11">
        <f t="shared" si="445"/>
        <v>16192.810150462965</v>
      </c>
      <c r="Q4053" t="b">
        <v>0</v>
      </c>
      <c r="R4053">
        <v>0</v>
      </c>
      <c r="S4053" t="b">
        <v>0</v>
      </c>
      <c r="T4053" t="s">
        <v>8269</v>
      </c>
      <c r="U4053" s="5">
        <f>E4053/D4053</f>
        <v>0</v>
      </c>
      <c r="V4053" s="6" t="e">
        <f>E4053/R4053</f>
        <v>#DIV/0!</v>
      </c>
      <c r="W4053" t="str">
        <f t="shared" si="446"/>
        <v>theater</v>
      </c>
      <c r="X4053" t="str">
        <f t="shared" si="447"/>
        <v>plays</v>
      </c>
    </row>
    <row r="4054" spans="1:2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 s="8">
        <f t="shared" si="441"/>
        <v>16356.878657407406</v>
      </c>
      <c r="K4054">
        <v>1408050316</v>
      </c>
      <c r="L4054" s="8">
        <f t="shared" si="441"/>
        <v>16296.878657407406</v>
      </c>
      <c r="M4054" s="10">
        <f t="shared" si="442"/>
        <v>16356.878657407406</v>
      </c>
      <c r="N4054" s="11">
        <f t="shared" si="443"/>
        <v>16356.878657407406</v>
      </c>
      <c r="O4054" s="10">
        <f t="shared" si="444"/>
        <v>16296.878657407406</v>
      </c>
      <c r="P4054" s="11">
        <f t="shared" si="445"/>
        <v>16296.878657407406</v>
      </c>
      <c r="Q4054" t="b">
        <v>0</v>
      </c>
      <c r="R4054">
        <v>13</v>
      </c>
      <c r="S4054" t="b">
        <v>0</v>
      </c>
      <c r="T4054" t="s">
        <v>8269</v>
      </c>
      <c r="U4054" s="5">
        <f>E4054/D4054</f>
        <v>0.37533333333333335</v>
      </c>
      <c r="V4054" s="6">
        <f>E4054/R4054</f>
        <v>86.615384615384613</v>
      </c>
      <c r="W4054" t="str">
        <f t="shared" si="446"/>
        <v>theater</v>
      </c>
      <c r="X4054" t="str">
        <f t="shared" si="447"/>
        <v>plays</v>
      </c>
    </row>
    <row r="4055" spans="1:2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8219</v>
      </c>
      <c r="G4055" t="s">
        <v>8223</v>
      </c>
      <c r="H4055" t="s">
        <v>8245</v>
      </c>
      <c r="I4055">
        <v>1416081600</v>
      </c>
      <c r="J4055" s="8">
        <f t="shared" si="441"/>
        <v>16389.833333333332</v>
      </c>
      <c r="K4055">
        <v>1413477228</v>
      </c>
      <c r="L4055" s="8">
        <f t="shared" si="441"/>
        <v>16359.690138888889</v>
      </c>
      <c r="M4055" s="10">
        <f t="shared" si="442"/>
        <v>16389.833333333332</v>
      </c>
      <c r="N4055" s="11">
        <f t="shared" si="443"/>
        <v>16389.833333333332</v>
      </c>
      <c r="O4055" s="10">
        <f t="shared" si="444"/>
        <v>16359.690138888889</v>
      </c>
      <c r="P4055" s="11">
        <f t="shared" si="445"/>
        <v>16359.690138888889</v>
      </c>
      <c r="Q4055" t="b">
        <v>0</v>
      </c>
      <c r="R4055">
        <v>2</v>
      </c>
      <c r="S4055" t="b">
        <v>0</v>
      </c>
      <c r="T4055" t="s">
        <v>8269</v>
      </c>
      <c r="U4055" s="5">
        <f>E4055/D4055</f>
        <v>0.22</v>
      </c>
      <c r="V4055" s="6">
        <f>E4055/R4055</f>
        <v>55</v>
      </c>
      <c r="W4055" t="str">
        <f t="shared" si="446"/>
        <v>theater</v>
      </c>
      <c r="X4055" t="str">
        <f t="shared" si="447"/>
        <v>plays</v>
      </c>
    </row>
    <row r="4056" spans="1:2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8219</v>
      </c>
      <c r="G4056" t="s">
        <v>8222</v>
      </c>
      <c r="H4056" t="s">
        <v>8244</v>
      </c>
      <c r="I4056">
        <v>1475294400</v>
      </c>
      <c r="J4056" s="8">
        <f t="shared" si="441"/>
        <v>17075.166666666668</v>
      </c>
      <c r="K4056">
        <v>1472674285</v>
      </c>
      <c r="L4056" s="8">
        <f t="shared" si="441"/>
        <v>17044.841261574074</v>
      </c>
      <c r="M4056" s="10">
        <f t="shared" si="442"/>
        <v>17075.166666666668</v>
      </c>
      <c r="N4056" s="11">
        <f t="shared" si="443"/>
        <v>17075.166666666668</v>
      </c>
      <c r="O4056" s="10">
        <f t="shared" si="444"/>
        <v>17044.841261574074</v>
      </c>
      <c r="P4056" s="11">
        <f t="shared" si="445"/>
        <v>17044.841261574074</v>
      </c>
      <c r="Q4056" t="b">
        <v>0</v>
      </c>
      <c r="R4056">
        <v>0</v>
      </c>
      <c r="S4056" t="b">
        <v>0</v>
      </c>
      <c r="T4056" t="s">
        <v>8269</v>
      </c>
      <c r="U4056" s="5">
        <f>E4056/D4056</f>
        <v>0</v>
      </c>
      <c r="V4056" s="6" t="e">
        <f>E4056/R4056</f>
        <v>#DIV/0!</v>
      </c>
      <c r="W4056" t="str">
        <f t="shared" si="446"/>
        <v>theater</v>
      </c>
      <c r="X4056" t="str">
        <f t="shared" si="447"/>
        <v>plays</v>
      </c>
    </row>
    <row r="4057" spans="1:2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 s="8">
        <f t="shared" si="441"/>
        <v>16240.648506944446</v>
      </c>
      <c r="K4057">
        <v>1400600031</v>
      </c>
      <c r="L4057" s="8">
        <f t="shared" si="441"/>
        <v>16210.648506944446</v>
      </c>
      <c r="M4057" s="10">
        <f t="shared" si="442"/>
        <v>16240.648506944446</v>
      </c>
      <c r="N4057" s="11">
        <f t="shared" si="443"/>
        <v>16240.648506944446</v>
      </c>
      <c r="O4057" s="10">
        <f t="shared" si="444"/>
        <v>16210.648506944446</v>
      </c>
      <c r="P4057" s="11">
        <f t="shared" si="445"/>
        <v>16210.648506944446</v>
      </c>
      <c r="Q4057" t="b">
        <v>0</v>
      </c>
      <c r="R4057">
        <v>21</v>
      </c>
      <c r="S4057" t="b">
        <v>0</v>
      </c>
      <c r="T4057" t="s">
        <v>8269</v>
      </c>
      <c r="U4057" s="5">
        <f>E4057/D4057</f>
        <v>0.1762</v>
      </c>
      <c r="V4057" s="6">
        <f>E4057/R4057</f>
        <v>41.952380952380949</v>
      </c>
      <c r="W4057" t="str">
        <f t="shared" si="446"/>
        <v>theater</v>
      </c>
      <c r="X4057" t="str">
        <f t="shared" si="447"/>
        <v>plays</v>
      </c>
    </row>
    <row r="4058" spans="1:2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 s="8">
        <f t="shared" si="441"/>
        <v>16985.832638888889</v>
      </c>
      <c r="K4058">
        <v>1465856639</v>
      </c>
      <c r="L4058" s="8">
        <f t="shared" si="441"/>
        <v>16965.933321759261</v>
      </c>
      <c r="M4058" s="10">
        <f t="shared" si="442"/>
        <v>16985.832638888889</v>
      </c>
      <c r="N4058" s="11">
        <f t="shared" si="443"/>
        <v>16985.832638888889</v>
      </c>
      <c r="O4058" s="10">
        <f t="shared" si="444"/>
        <v>16965.933321759261</v>
      </c>
      <c r="P4058" s="11">
        <f t="shared" si="445"/>
        <v>16965.933321759261</v>
      </c>
      <c r="Q4058" t="b">
        <v>0</v>
      </c>
      <c r="R4058">
        <v>9</v>
      </c>
      <c r="S4058" t="b">
        <v>0</v>
      </c>
      <c r="T4058" t="s">
        <v>8269</v>
      </c>
      <c r="U4058" s="5">
        <f>E4058/D4058</f>
        <v>0.53</v>
      </c>
      <c r="V4058" s="6">
        <f>E4058/R4058</f>
        <v>88.333333333333329</v>
      </c>
      <c r="W4058" t="str">
        <f t="shared" si="446"/>
        <v>theater</v>
      </c>
      <c r="X4058" t="str">
        <f t="shared" si="447"/>
        <v>plays</v>
      </c>
    </row>
    <row r="4059" spans="1:2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8219</v>
      </c>
      <c r="G4059" t="s">
        <v>8223</v>
      </c>
      <c r="H4059" t="s">
        <v>8245</v>
      </c>
      <c r="I4059">
        <v>1448492400</v>
      </c>
      <c r="J4059" s="8">
        <f t="shared" si="441"/>
        <v>16764.958333333332</v>
      </c>
      <c r="K4059">
        <v>1446506080</v>
      </c>
      <c r="L4059" s="8">
        <f t="shared" si="441"/>
        <v>16741.968518518519</v>
      </c>
      <c r="M4059" s="10">
        <f t="shared" si="442"/>
        <v>16764.958333333332</v>
      </c>
      <c r="N4059" s="11">
        <f t="shared" si="443"/>
        <v>16764.958333333332</v>
      </c>
      <c r="O4059" s="10">
        <f t="shared" si="444"/>
        <v>16741.968518518519</v>
      </c>
      <c r="P4059" s="11">
        <f t="shared" si="445"/>
        <v>16741.968518518519</v>
      </c>
      <c r="Q4059" t="b">
        <v>0</v>
      </c>
      <c r="R4059">
        <v>6</v>
      </c>
      <c r="S4059" t="b">
        <v>0</v>
      </c>
      <c r="T4059" t="s">
        <v>8269</v>
      </c>
      <c r="U4059" s="5">
        <f>E4059/D4059</f>
        <v>0.22142857142857142</v>
      </c>
      <c r="V4059" s="6">
        <f>E4059/R4059</f>
        <v>129.16666666666666</v>
      </c>
      <c r="W4059" t="str">
        <f t="shared" si="446"/>
        <v>theater</v>
      </c>
      <c r="X4059" t="str">
        <f t="shared" si="447"/>
        <v>plays</v>
      </c>
    </row>
    <row r="4060" spans="1:2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8219</v>
      </c>
      <c r="G4060" t="s">
        <v>8222</v>
      </c>
      <c r="H4060" t="s">
        <v>8244</v>
      </c>
      <c r="I4060">
        <v>1459483140</v>
      </c>
      <c r="J4060" s="8">
        <f t="shared" si="441"/>
        <v>16892.165972222221</v>
      </c>
      <c r="K4060">
        <v>1458178044</v>
      </c>
      <c r="L4060" s="8">
        <f t="shared" si="441"/>
        <v>16877.060694444444</v>
      </c>
      <c r="M4060" s="10">
        <f t="shared" si="442"/>
        <v>16892.165972222221</v>
      </c>
      <c r="N4060" s="11">
        <f t="shared" si="443"/>
        <v>16892.165972222221</v>
      </c>
      <c r="O4060" s="10">
        <f t="shared" si="444"/>
        <v>16877.060694444444</v>
      </c>
      <c r="P4060" s="11">
        <f t="shared" si="445"/>
        <v>16877.060694444444</v>
      </c>
      <c r="Q4060" t="b">
        <v>0</v>
      </c>
      <c r="R4060">
        <v>4</v>
      </c>
      <c r="S4060" t="b">
        <v>0</v>
      </c>
      <c r="T4060" t="s">
        <v>8269</v>
      </c>
      <c r="U4060" s="5">
        <f>E4060/D4060</f>
        <v>2.5333333333333333E-2</v>
      </c>
      <c r="V4060" s="6">
        <f>E4060/R4060</f>
        <v>23.75</v>
      </c>
      <c r="W4060" t="str">
        <f t="shared" si="446"/>
        <v>theater</v>
      </c>
      <c r="X4060" t="str">
        <f t="shared" si="447"/>
        <v>plays</v>
      </c>
    </row>
    <row r="4061" spans="1:2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8219</v>
      </c>
      <c r="G4061" t="s">
        <v>8227</v>
      </c>
      <c r="H4061" t="s">
        <v>8249</v>
      </c>
      <c r="I4061">
        <v>1410836400</v>
      </c>
      <c r="J4061" s="8">
        <f t="shared" si="441"/>
        <v>16329.125</v>
      </c>
      <c r="K4061">
        <v>1408116152</v>
      </c>
      <c r="L4061" s="8">
        <f t="shared" si="441"/>
        <v>16297.640648148148</v>
      </c>
      <c r="M4061" s="10">
        <f t="shared" si="442"/>
        <v>16329.125</v>
      </c>
      <c r="N4061" s="11">
        <f t="shared" si="443"/>
        <v>16329.125</v>
      </c>
      <c r="O4061" s="10">
        <f t="shared" si="444"/>
        <v>16297.640648148148</v>
      </c>
      <c r="P4061" s="11">
        <f t="shared" si="445"/>
        <v>16297.640648148148</v>
      </c>
      <c r="Q4061" t="b">
        <v>0</v>
      </c>
      <c r="R4061">
        <v>7</v>
      </c>
      <c r="S4061" t="b">
        <v>0</v>
      </c>
      <c r="T4061" t="s">
        <v>8269</v>
      </c>
      <c r="U4061" s="5">
        <f>E4061/D4061</f>
        <v>2.5000000000000001E-2</v>
      </c>
      <c r="V4061" s="6">
        <f>E4061/R4061</f>
        <v>35.714285714285715</v>
      </c>
      <c r="W4061" t="str">
        <f t="shared" si="446"/>
        <v>theater</v>
      </c>
      <c r="X4061" t="str">
        <f t="shared" si="447"/>
        <v>plays</v>
      </c>
    </row>
    <row r="4062" spans="1:2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8219</v>
      </c>
      <c r="G4062" t="s">
        <v>8227</v>
      </c>
      <c r="H4062" t="s">
        <v>8249</v>
      </c>
      <c r="I4062">
        <v>1403539200</v>
      </c>
      <c r="J4062" s="8">
        <f t="shared" si="441"/>
        <v>16244.666666666666</v>
      </c>
      <c r="K4062">
        <v>1400604056</v>
      </c>
      <c r="L4062" s="8">
        <f t="shared" si="441"/>
        <v>16210.695092592592</v>
      </c>
      <c r="M4062" s="10">
        <f t="shared" si="442"/>
        <v>16244.666666666666</v>
      </c>
      <c r="N4062" s="11">
        <f t="shared" si="443"/>
        <v>16244.666666666666</v>
      </c>
      <c r="O4062" s="10">
        <f t="shared" si="444"/>
        <v>16210.695092592592</v>
      </c>
      <c r="P4062" s="11">
        <f t="shared" si="445"/>
        <v>16210.695092592592</v>
      </c>
      <c r="Q4062" t="b">
        <v>0</v>
      </c>
      <c r="R4062">
        <v>5</v>
      </c>
      <c r="S4062" t="b">
        <v>0</v>
      </c>
      <c r="T4062" t="s">
        <v>8269</v>
      </c>
      <c r="U4062" s="5">
        <f>E4062/D4062</f>
        <v>2.8500000000000001E-2</v>
      </c>
      <c r="V4062" s="6">
        <f>E4062/R4062</f>
        <v>57</v>
      </c>
      <c r="W4062" t="str">
        <f t="shared" si="446"/>
        <v>theater</v>
      </c>
      <c r="X4062" t="str">
        <f t="shared" si="447"/>
        <v>plays</v>
      </c>
    </row>
    <row r="4063" spans="1:2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8219</v>
      </c>
      <c r="G4063" t="s">
        <v>8222</v>
      </c>
      <c r="H4063" t="s">
        <v>8244</v>
      </c>
      <c r="I4063">
        <v>1461205423</v>
      </c>
      <c r="J4063" s="8">
        <f t="shared" si="441"/>
        <v>16912.099803240741</v>
      </c>
      <c r="K4063">
        <v>1456025023</v>
      </c>
      <c r="L4063" s="8">
        <f t="shared" si="441"/>
        <v>16852.141469907405</v>
      </c>
      <c r="M4063" s="10">
        <f t="shared" si="442"/>
        <v>16912.099803240741</v>
      </c>
      <c r="N4063" s="11">
        <f t="shared" si="443"/>
        <v>16912.099803240741</v>
      </c>
      <c r="O4063" s="10">
        <f t="shared" si="444"/>
        <v>16852.141469907405</v>
      </c>
      <c r="P4063" s="11">
        <f t="shared" si="445"/>
        <v>16852.141469907405</v>
      </c>
      <c r="Q4063" t="b">
        <v>0</v>
      </c>
      <c r="R4063">
        <v>0</v>
      </c>
      <c r="S4063" t="b">
        <v>0</v>
      </c>
      <c r="T4063" t="s">
        <v>8269</v>
      </c>
      <c r="U4063" s="5">
        <f>E4063/D4063</f>
        <v>0</v>
      </c>
      <c r="V4063" s="6" t="e">
        <f>E4063/R4063</f>
        <v>#DIV/0!</v>
      </c>
      <c r="W4063" t="str">
        <f t="shared" si="446"/>
        <v>theater</v>
      </c>
      <c r="X4063" t="str">
        <f t="shared" si="447"/>
        <v>plays</v>
      </c>
    </row>
    <row r="4064" spans="1:2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8219</v>
      </c>
      <c r="G4064" t="s">
        <v>8222</v>
      </c>
      <c r="H4064" t="s">
        <v>8244</v>
      </c>
      <c r="I4064">
        <v>1467481468</v>
      </c>
      <c r="J4064" s="8">
        <f t="shared" si="441"/>
        <v>16984.739212962962</v>
      </c>
      <c r="K4064">
        <v>1464889468</v>
      </c>
      <c r="L4064" s="8">
        <f t="shared" si="441"/>
        <v>16954.739212962962</v>
      </c>
      <c r="M4064" s="10">
        <f t="shared" si="442"/>
        <v>16984.739212962962</v>
      </c>
      <c r="N4064" s="11">
        <f t="shared" si="443"/>
        <v>16984.739212962962</v>
      </c>
      <c r="O4064" s="10">
        <f t="shared" si="444"/>
        <v>16954.739212962962</v>
      </c>
      <c r="P4064" s="11">
        <f t="shared" si="445"/>
        <v>16954.739212962962</v>
      </c>
      <c r="Q4064" t="b">
        <v>0</v>
      </c>
      <c r="R4064">
        <v>3</v>
      </c>
      <c r="S4064" t="b">
        <v>0</v>
      </c>
      <c r="T4064" t="s">
        <v>8269</v>
      </c>
      <c r="U4064" s="5">
        <f>E4064/D4064</f>
        <v>2.4500000000000001E-2</v>
      </c>
      <c r="V4064" s="6">
        <f>E4064/R4064</f>
        <v>163.33333333333334</v>
      </c>
      <c r="W4064" t="str">
        <f t="shared" si="446"/>
        <v>theater</v>
      </c>
      <c r="X4064" t="str">
        <f t="shared" si="447"/>
        <v>plays</v>
      </c>
    </row>
    <row r="4065" spans="1:2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8219</v>
      </c>
      <c r="G4065" t="s">
        <v>8223</v>
      </c>
      <c r="H4065" t="s">
        <v>8245</v>
      </c>
      <c r="I4065">
        <v>1403886084</v>
      </c>
      <c r="J4065" s="8">
        <f t="shared" si="441"/>
        <v>16248.681527777777</v>
      </c>
      <c r="K4065">
        <v>1401294084</v>
      </c>
      <c r="L4065" s="8">
        <f t="shared" si="441"/>
        <v>16218.681527777777</v>
      </c>
      <c r="M4065" s="10">
        <f t="shared" si="442"/>
        <v>16248.681527777777</v>
      </c>
      <c r="N4065" s="11">
        <f t="shared" si="443"/>
        <v>16248.681527777777</v>
      </c>
      <c r="O4065" s="10">
        <f t="shared" si="444"/>
        <v>16218.681527777777</v>
      </c>
      <c r="P4065" s="11">
        <f t="shared" si="445"/>
        <v>16218.681527777777</v>
      </c>
      <c r="Q4065" t="b">
        <v>0</v>
      </c>
      <c r="R4065">
        <v>9</v>
      </c>
      <c r="S4065" t="b">
        <v>0</v>
      </c>
      <c r="T4065" t="s">
        <v>8269</v>
      </c>
      <c r="U4065" s="5">
        <f>E4065/D4065</f>
        <v>1.4210526315789474E-2</v>
      </c>
      <c r="V4065" s="6">
        <f>E4065/R4065</f>
        <v>15</v>
      </c>
      <c r="W4065" t="str">
        <f t="shared" si="446"/>
        <v>theater</v>
      </c>
      <c r="X4065" t="str">
        <f t="shared" si="447"/>
        <v>plays</v>
      </c>
    </row>
    <row r="4066" spans="1:2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8219</v>
      </c>
      <c r="G4066" t="s">
        <v>8224</v>
      </c>
      <c r="H4066" t="s">
        <v>8246</v>
      </c>
      <c r="I4066">
        <v>1430316426</v>
      </c>
      <c r="J4066" s="8">
        <f t="shared" si="441"/>
        <v>16554.588263888891</v>
      </c>
      <c r="K4066">
        <v>1427724426</v>
      </c>
      <c r="L4066" s="8">
        <f t="shared" si="441"/>
        <v>16524.588263888891</v>
      </c>
      <c r="M4066" s="10">
        <f t="shared" si="442"/>
        <v>16554.588263888891</v>
      </c>
      <c r="N4066" s="11">
        <f t="shared" si="443"/>
        <v>16554.588263888891</v>
      </c>
      <c r="O4066" s="10">
        <f t="shared" si="444"/>
        <v>16524.588263888891</v>
      </c>
      <c r="P4066" s="11">
        <f t="shared" si="445"/>
        <v>16524.588263888891</v>
      </c>
      <c r="Q4066" t="b">
        <v>0</v>
      </c>
      <c r="R4066">
        <v>6</v>
      </c>
      <c r="S4066" t="b">
        <v>0</v>
      </c>
      <c r="T4066" t="s">
        <v>8269</v>
      </c>
      <c r="U4066" s="5">
        <f>E4066/D4066</f>
        <v>0.1925</v>
      </c>
      <c r="V4066" s="6">
        <f>E4066/R4066</f>
        <v>64.166666666666671</v>
      </c>
      <c r="W4066" t="str">
        <f t="shared" si="446"/>
        <v>theater</v>
      </c>
      <c r="X4066" t="str">
        <f t="shared" si="447"/>
        <v>plays</v>
      </c>
    </row>
    <row r="4067" spans="1:2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8219</v>
      </c>
      <c r="G4067" t="s">
        <v>8222</v>
      </c>
      <c r="H4067" t="s">
        <v>8244</v>
      </c>
      <c r="I4067">
        <v>1407883811</v>
      </c>
      <c r="J4067" s="8">
        <f t="shared" si="441"/>
        <v>16294.951516203704</v>
      </c>
      <c r="K4067">
        <v>1405291811</v>
      </c>
      <c r="L4067" s="8">
        <f t="shared" si="441"/>
        <v>16264.951516203704</v>
      </c>
      <c r="M4067" s="10">
        <f t="shared" si="442"/>
        <v>16294.951516203704</v>
      </c>
      <c r="N4067" s="11">
        <f t="shared" si="443"/>
        <v>16294.951516203704</v>
      </c>
      <c r="O4067" s="10">
        <f t="shared" si="444"/>
        <v>16264.951516203704</v>
      </c>
      <c r="P4067" s="11">
        <f t="shared" si="445"/>
        <v>16264.951516203704</v>
      </c>
      <c r="Q4067" t="b">
        <v>0</v>
      </c>
      <c r="R4067">
        <v>4</v>
      </c>
      <c r="S4067" t="b">
        <v>0</v>
      </c>
      <c r="T4067" t="s">
        <v>8269</v>
      </c>
      <c r="U4067" s="5">
        <f>E4067/D4067</f>
        <v>6.7499999999999999E-3</v>
      </c>
      <c r="V4067" s="6">
        <f>E4067/R4067</f>
        <v>6.75</v>
      </c>
      <c r="W4067" t="str">
        <f t="shared" si="446"/>
        <v>theater</v>
      </c>
      <c r="X4067" t="str">
        <f t="shared" si="447"/>
        <v>plays</v>
      </c>
    </row>
    <row r="4068" spans="1:2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8219</v>
      </c>
      <c r="G4068" t="s">
        <v>8222</v>
      </c>
      <c r="H4068" t="s">
        <v>8244</v>
      </c>
      <c r="I4068">
        <v>1463619388</v>
      </c>
      <c r="J4068" s="8">
        <f t="shared" si="441"/>
        <v>16940.039212962962</v>
      </c>
      <c r="K4068">
        <v>1461027388</v>
      </c>
      <c r="L4068" s="8">
        <f t="shared" si="441"/>
        <v>16910.039212962962</v>
      </c>
      <c r="M4068" s="10">
        <f t="shared" si="442"/>
        <v>16940.039212962962</v>
      </c>
      <c r="N4068" s="11">
        <f t="shared" si="443"/>
        <v>16940.039212962962</v>
      </c>
      <c r="O4068" s="10">
        <f t="shared" si="444"/>
        <v>16910.039212962962</v>
      </c>
      <c r="P4068" s="11">
        <f t="shared" si="445"/>
        <v>16910.039212962962</v>
      </c>
      <c r="Q4068" t="b">
        <v>0</v>
      </c>
      <c r="R4068">
        <v>1</v>
      </c>
      <c r="S4068" t="b">
        <v>0</v>
      </c>
      <c r="T4068" t="s">
        <v>8269</v>
      </c>
      <c r="U4068" s="5">
        <f>E4068/D4068</f>
        <v>1.6666666666666668E-3</v>
      </c>
      <c r="V4068" s="6">
        <f>E4068/R4068</f>
        <v>25</v>
      </c>
      <c r="W4068" t="str">
        <f t="shared" si="446"/>
        <v>theater</v>
      </c>
      <c r="X4068" t="str">
        <f t="shared" si="447"/>
        <v>plays</v>
      </c>
    </row>
    <row r="4069" spans="1:2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 s="8">
        <f t="shared" si="441"/>
        <v>16706.11747685185</v>
      </c>
      <c r="K4069">
        <v>1439952550</v>
      </c>
      <c r="L4069" s="8">
        <f t="shared" si="441"/>
        <v>16666.11747685185</v>
      </c>
      <c r="M4069" s="10">
        <f t="shared" si="442"/>
        <v>16706.11747685185</v>
      </c>
      <c r="N4069" s="11">
        <f t="shared" si="443"/>
        <v>16706.11747685185</v>
      </c>
      <c r="O4069" s="10">
        <f t="shared" si="444"/>
        <v>16666.11747685185</v>
      </c>
      <c r="P4069" s="11">
        <f t="shared" si="445"/>
        <v>16666.11747685185</v>
      </c>
      <c r="Q4069" t="b">
        <v>0</v>
      </c>
      <c r="R4069">
        <v>17</v>
      </c>
      <c r="S4069" t="b">
        <v>0</v>
      </c>
      <c r="T4069" t="s">
        <v>8269</v>
      </c>
      <c r="U4069" s="5">
        <f>E4069/D4069</f>
        <v>0.60899999999999999</v>
      </c>
      <c r="V4069" s="6">
        <f>E4069/R4069</f>
        <v>179.11764705882354</v>
      </c>
      <c r="W4069" t="str">
        <f t="shared" si="446"/>
        <v>theater</v>
      </c>
      <c r="X4069" t="str">
        <f t="shared" si="447"/>
        <v>plays</v>
      </c>
    </row>
    <row r="4070" spans="1:2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 s="8">
        <f t="shared" si="441"/>
        <v>17179.961805555555</v>
      </c>
      <c r="K4070">
        <v>1481756855</v>
      </c>
      <c r="L4070" s="8">
        <f t="shared" si="441"/>
        <v>17149.963599537037</v>
      </c>
      <c r="M4070" s="10">
        <f t="shared" si="442"/>
        <v>17179.961805555555</v>
      </c>
      <c r="N4070" s="11">
        <f t="shared" si="443"/>
        <v>17179.961805555555</v>
      </c>
      <c r="O4070" s="10">
        <f t="shared" si="444"/>
        <v>17149.963599537037</v>
      </c>
      <c r="P4070" s="11">
        <f t="shared" si="445"/>
        <v>17149.963599537037</v>
      </c>
      <c r="Q4070" t="b">
        <v>0</v>
      </c>
      <c r="R4070">
        <v>1</v>
      </c>
      <c r="S4070" t="b">
        <v>0</v>
      </c>
      <c r="T4070" t="s">
        <v>8269</v>
      </c>
      <c r="U4070" s="5">
        <f>E4070/D4070</f>
        <v>0.01</v>
      </c>
      <c r="V4070" s="6">
        <f>E4070/R4070</f>
        <v>34.950000000000003</v>
      </c>
      <c r="W4070" t="str">
        <f t="shared" si="446"/>
        <v>theater</v>
      </c>
      <c r="X4070" t="str">
        <f t="shared" si="447"/>
        <v>plays</v>
      </c>
    </row>
    <row r="4071" spans="1:2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8219</v>
      </c>
      <c r="G4071" t="s">
        <v>8223</v>
      </c>
      <c r="H4071" t="s">
        <v>8245</v>
      </c>
      <c r="I4071">
        <v>1425124800</v>
      </c>
      <c r="J4071" s="8">
        <f t="shared" si="441"/>
        <v>16494.5</v>
      </c>
      <c r="K4071">
        <v>1421596356</v>
      </c>
      <c r="L4071" s="8">
        <f t="shared" si="441"/>
        <v>16453.661527777778</v>
      </c>
      <c r="M4071" s="10">
        <f t="shared" si="442"/>
        <v>16494.5</v>
      </c>
      <c r="N4071" s="11">
        <f t="shared" si="443"/>
        <v>16494.5</v>
      </c>
      <c r="O4071" s="10">
        <f t="shared" si="444"/>
        <v>16453.661527777778</v>
      </c>
      <c r="P4071" s="11">
        <f t="shared" si="445"/>
        <v>16453.661527777778</v>
      </c>
      <c r="Q4071" t="b">
        <v>0</v>
      </c>
      <c r="R4071">
        <v>13</v>
      </c>
      <c r="S4071" t="b">
        <v>0</v>
      </c>
      <c r="T4071" t="s">
        <v>8269</v>
      </c>
      <c r="U4071" s="5">
        <f>E4071/D4071</f>
        <v>0.34399999999999997</v>
      </c>
      <c r="V4071" s="6">
        <f>E4071/R4071</f>
        <v>33.07692307692308</v>
      </c>
      <c r="W4071" t="str">
        <f t="shared" si="446"/>
        <v>theater</v>
      </c>
      <c r="X4071" t="str">
        <f t="shared" si="447"/>
        <v>plays</v>
      </c>
    </row>
    <row r="4072" spans="1:2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8219</v>
      </c>
      <c r="G4072" t="s">
        <v>8222</v>
      </c>
      <c r="H4072" t="s">
        <v>8244</v>
      </c>
      <c r="I4072">
        <v>1425178800</v>
      </c>
      <c r="J4072" s="8">
        <f t="shared" si="441"/>
        <v>16495.125</v>
      </c>
      <c r="K4072">
        <v>1422374420</v>
      </c>
      <c r="L4072" s="8">
        <f t="shared" si="441"/>
        <v>16462.666898148145</v>
      </c>
      <c r="M4072" s="10">
        <f t="shared" si="442"/>
        <v>16495.125</v>
      </c>
      <c r="N4072" s="11">
        <f t="shared" si="443"/>
        <v>16495.125</v>
      </c>
      <c r="O4072" s="10">
        <f t="shared" si="444"/>
        <v>16462.666898148145</v>
      </c>
      <c r="P4072" s="11">
        <f t="shared" si="445"/>
        <v>16462.666898148145</v>
      </c>
      <c r="Q4072" t="b">
        <v>0</v>
      </c>
      <c r="R4072">
        <v>6</v>
      </c>
      <c r="S4072" t="b">
        <v>0</v>
      </c>
      <c r="T4072" t="s">
        <v>8269</v>
      </c>
      <c r="U4072" s="5">
        <f>E4072/D4072</f>
        <v>0.16500000000000001</v>
      </c>
      <c r="V4072" s="6">
        <f>E4072/R4072</f>
        <v>27.5</v>
      </c>
      <c r="W4072" t="str">
        <f t="shared" si="446"/>
        <v>theater</v>
      </c>
      <c r="X4072" t="str">
        <f t="shared" si="447"/>
        <v>plays</v>
      </c>
    </row>
    <row r="4073" spans="1:2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8219</v>
      </c>
      <c r="G4073" t="s">
        <v>8236</v>
      </c>
      <c r="H4073" t="s">
        <v>8254</v>
      </c>
      <c r="I4073">
        <v>1482779931</v>
      </c>
      <c r="J4073" s="8">
        <f t="shared" si="441"/>
        <v>17161.804756944446</v>
      </c>
      <c r="K4073">
        <v>1480187931</v>
      </c>
      <c r="L4073" s="8">
        <f t="shared" si="441"/>
        <v>17131.804756944446</v>
      </c>
      <c r="M4073" s="10">
        <f t="shared" si="442"/>
        <v>17161.804756944446</v>
      </c>
      <c r="N4073" s="11">
        <f t="shared" si="443"/>
        <v>17161.804756944446</v>
      </c>
      <c r="O4073" s="10">
        <f t="shared" si="444"/>
        <v>17131.804756944446</v>
      </c>
      <c r="P4073" s="11">
        <f t="shared" si="445"/>
        <v>17131.804756944446</v>
      </c>
      <c r="Q4073" t="b">
        <v>0</v>
      </c>
      <c r="R4073">
        <v>0</v>
      </c>
      <c r="S4073" t="b">
        <v>0</v>
      </c>
      <c r="T4073" t="s">
        <v>8269</v>
      </c>
      <c r="U4073" s="5">
        <f>E4073/D4073</f>
        <v>0</v>
      </c>
      <c r="V4073" s="6" t="e">
        <f>E4073/R4073</f>
        <v>#DIV/0!</v>
      </c>
      <c r="W4073" t="str">
        <f t="shared" si="446"/>
        <v>theater</v>
      </c>
      <c r="X4073" t="str">
        <f t="shared" si="447"/>
        <v>plays</v>
      </c>
    </row>
    <row r="4074" spans="1:2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8219</v>
      </c>
      <c r="G4074" t="s">
        <v>8223</v>
      </c>
      <c r="H4074" t="s">
        <v>8245</v>
      </c>
      <c r="I4074">
        <v>1408646111</v>
      </c>
      <c r="J4074" s="8">
        <f t="shared" si="441"/>
        <v>16303.77443287037</v>
      </c>
      <c r="K4074">
        <v>1403462111</v>
      </c>
      <c r="L4074" s="8">
        <f t="shared" si="441"/>
        <v>16243.77443287037</v>
      </c>
      <c r="M4074" s="10">
        <f t="shared" si="442"/>
        <v>16303.77443287037</v>
      </c>
      <c r="N4074" s="11">
        <f t="shared" si="443"/>
        <v>16303.77443287037</v>
      </c>
      <c r="O4074" s="10">
        <f t="shared" si="444"/>
        <v>16243.77443287037</v>
      </c>
      <c r="P4074" s="11">
        <f t="shared" si="445"/>
        <v>16243.77443287037</v>
      </c>
      <c r="Q4074" t="b">
        <v>0</v>
      </c>
      <c r="R4074">
        <v>2</v>
      </c>
      <c r="S4074" t="b">
        <v>0</v>
      </c>
      <c r="T4074" t="s">
        <v>8269</v>
      </c>
      <c r="U4074" s="5">
        <f>E4074/D4074</f>
        <v>4.0000000000000001E-3</v>
      </c>
      <c r="V4074" s="6">
        <f>E4074/R4074</f>
        <v>2</v>
      </c>
      <c r="W4074" t="str">
        <f t="shared" si="446"/>
        <v>theater</v>
      </c>
      <c r="X4074" t="str">
        <f t="shared" si="447"/>
        <v>plays</v>
      </c>
    </row>
    <row r="4075" spans="1:2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8219</v>
      </c>
      <c r="G4075" t="s">
        <v>8222</v>
      </c>
      <c r="H4075" t="s">
        <v>8244</v>
      </c>
      <c r="I4075">
        <v>1431144000</v>
      </c>
      <c r="J4075" s="8">
        <f t="shared" si="441"/>
        <v>16564.166666666668</v>
      </c>
      <c r="K4075">
        <v>1426407426</v>
      </c>
      <c r="L4075" s="8">
        <f t="shared" si="441"/>
        <v>16509.345208333336</v>
      </c>
      <c r="M4075" s="10">
        <f t="shared" si="442"/>
        <v>16564.166666666668</v>
      </c>
      <c r="N4075" s="11">
        <f t="shared" si="443"/>
        <v>16564.166666666668</v>
      </c>
      <c r="O4075" s="10">
        <f t="shared" si="444"/>
        <v>16509.345208333336</v>
      </c>
      <c r="P4075" s="11">
        <f t="shared" si="445"/>
        <v>16509.345208333336</v>
      </c>
      <c r="Q4075" t="b">
        <v>0</v>
      </c>
      <c r="R4075">
        <v>2</v>
      </c>
      <c r="S4075" t="b">
        <v>0</v>
      </c>
      <c r="T4075" t="s">
        <v>8269</v>
      </c>
      <c r="U4075" s="5">
        <f>E4075/D4075</f>
        <v>1.0571428571428572E-2</v>
      </c>
      <c r="V4075" s="6">
        <f>E4075/R4075</f>
        <v>18.5</v>
      </c>
      <c r="W4075" t="str">
        <f t="shared" si="446"/>
        <v>theater</v>
      </c>
      <c r="X4075" t="str">
        <f t="shared" si="447"/>
        <v>plays</v>
      </c>
    </row>
    <row r="4076" spans="1:2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8219</v>
      </c>
      <c r="G4076" t="s">
        <v>8223</v>
      </c>
      <c r="H4076" t="s">
        <v>8245</v>
      </c>
      <c r="I4076">
        <v>1446732975</v>
      </c>
      <c r="J4076" s="8">
        <f t="shared" si="441"/>
        <v>16744.594618055555</v>
      </c>
      <c r="K4076">
        <v>1444137375</v>
      </c>
      <c r="L4076" s="8">
        <f t="shared" si="441"/>
        <v>16714.552951388887</v>
      </c>
      <c r="M4076" s="10">
        <f t="shared" si="442"/>
        <v>16744.594618055555</v>
      </c>
      <c r="N4076" s="11">
        <f t="shared" si="443"/>
        <v>16744.594618055555</v>
      </c>
      <c r="O4076" s="10">
        <f t="shared" si="444"/>
        <v>16714.552951388887</v>
      </c>
      <c r="P4076" s="11">
        <f t="shared" si="445"/>
        <v>16714.552951388887</v>
      </c>
      <c r="Q4076" t="b">
        <v>0</v>
      </c>
      <c r="R4076">
        <v>21</v>
      </c>
      <c r="S4076" t="b">
        <v>0</v>
      </c>
      <c r="T4076" t="s">
        <v>8269</v>
      </c>
      <c r="U4076" s="5">
        <f>E4076/D4076</f>
        <v>0.26727272727272727</v>
      </c>
      <c r="V4076" s="6">
        <f>E4076/R4076</f>
        <v>35</v>
      </c>
      <c r="W4076" t="str">
        <f t="shared" si="446"/>
        <v>theater</v>
      </c>
      <c r="X4076" t="str">
        <f t="shared" si="447"/>
        <v>plays</v>
      </c>
    </row>
    <row r="4077" spans="1:2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 s="8">
        <f t="shared" si="441"/>
        <v>16251.727777777778</v>
      </c>
      <c r="K4077">
        <v>1400547969</v>
      </c>
      <c r="L4077" s="8">
        <f t="shared" si="441"/>
        <v>16210.045937499999</v>
      </c>
      <c r="M4077" s="10">
        <f t="shared" si="442"/>
        <v>16251.727777777778</v>
      </c>
      <c r="N4077" s="11">
        <f t="shared" si="443"/>
        <v>16251.727777777778</v>
      </c>
      <c r="O4077" s="10">
        <f t="shared" si="444"/>
        <v>16210.045937499999</v>
      </c>
      <c r="P4077" s="11">
        <f t="shared" si="445"/>
        <v>16210.045937499999</v>
      </c>
      <c r="Q4077" t="b">
        <v>0</v>
      </c>
      <c r="R4077">
        <v>13</v>
      </c>
      <c r="S4077" t="b">
        <v>0</v>
      </c>
      <c r="T4077" t="s">
        <v>8269</v>
      </c>
      <c r="U4077" s="5">
        <f>E4077/D4077</f>
        <v>0.28799999999999998</v>
      </c>
      <c r="V4077" s="6">
        <f>E4077/R4077</f>
        <v>44.307692307692307</v>
      </c>
      <c r="W4077" t="str">
        <f t="shared" si="446"/>
        <v>theater</v>
      </c>
      <c r="X4077" t="str">
        <f t="shared" si="447"/>
        <v>plays</v>
      </c>
    </row>
    <row r="4078" spans="1:2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8219</v>
      </c>
      <c r="G4078" t="s">
        <v>8222</v>
      </c>
      <c r="H4078" t="s">
        <v>8244</v>
      </c>
      <c r="I4078">
        <v>1413921060</v>
      </c>
      <c r="J4078" s="8">
        <f t="shared" si="441"/>
        <v>16364.827083333332</v>
      </c>
      <c r="K4078">
        <v>1411499149</v>
      </c>
      <c r="L4078" s="8">
        <f t="shared" si="441"/>
        <v>16336.79570601852</v>
      </c>
      <c r="M4078" s="10">
        <f t="shared" si="442"/>
        <v>16364.827083333332</v>
      </c>
      <c r="N4078" s="11">
        <f t="shared" si="443"/>
        <v>16364.827083333332</v>
      </c>
      <c r="O4078" s="10">
        <f t="shared" si="444"/>
        <v>16336.79570601852</v>
      </c>
      <c r="P4078" s="11">
        <f t="shared" si="445"/>
        <v>16336.79570601852</v>
      </c>
      <c r="Q4078" t="b">
        <v>0</v>
      </c>
      <c r="R4078">
        <v>0</v>
      </c>
      <c r="S4078" t="b">
        <v>0</v>
      </c>
      <c r="T4078" t="s">
        <v>8269</v>
      </c>
      <c r="U4078" s="5">
        <f>E4078/D4078</f>
        <v>0</v>
      </c>
      <c r="V4078" s="6" t="e">
        <f>E4078/R4078</f>
        <v>#DIV/0!</v>
      </c>
      <c r="W4078" t="str">
        <f t="shared" si="446"/>
        <v>theater</v>
      </c>
      <c r="X4078" t="str">
        <f t="shared" si="447"/>
        <v>plays</v>
      </c>
    </row>
    <row r="4079" spans="1:2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 s="8">
        <f t="shared" si="441"/>
        <v>17156.710578703704</v>
      </c>
      <c r="K4079">
        <v>1479747794</v>
      </c>
      <c r="L4079" s="8">
        <f t="shared" si="441"/>
        <v>17126.710578703704</v>
      </c>
      <c r="M4079" s="10">
        <f t="shared" si="442"/>
        <v>17156.710578703704</v>
      </c>
      <c r="N4079" s="11">
        <f t="shared" si="443"/>
        <v>17156.710578703704</v>
      </c>
      <c r="O4079" s="10">
        <f t="shared" si="444"/>
        <v>17126.710578703704</v>
      </c>
      <c r="P4079" s="11">
        <f t="shared" si="445"/>
        <v>17126.710578703704</v>
      </c>
      <c r="Q4079" t="b">
        <v>0</v>
      </c>
      <c r="R4079">
        <v>6</v>
      </c>
      <c r="S4079" t="b">
        <v>0</v>
      </c>
      <c r="T4079" t="s">
        <v>8269</v>
      </c>
      <c r="U4079" s="5">
        <f>E4079/D4079</f>
        <v>8.8999999999999996E-2</v>
      </c>
      <c r="V4079" s="6">
        <f>E4079/R4079</f>
        <v>222.5</v>
      </c>
      <c r="W4079" t="str">
        <f t="shared" si="446"/>
        <v>theater</v>
      </c>
      <c r="X4079" t="str">
        <f t="shared" si="447"/>
        <v>plays</v>
      </c>
    </row>
    <row r="4080" spans="1:2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8219</v>
      </c>
      <c r="G4080" t="s">
        <v>8223</v>
      </c>
      <c r="H4080" t="s">
        <v>8245</v>
      </c>
      <c r="I4080">
        <v>1485543242</v>
      </c>
      <c r="J4080" s="8">
        <f t="shared" si="441"/>
        <v>17193.787523148148</v>
      </c>
      <c r="K4080">
        <v>1482951242</v>
      </c>
      <c r="L4080" s="8">
        <f t="shared" si="441"/>
        <v>17163.787523148148</v>
      </c>
      <c r="M4080" s="10">
        <f t="shared" si="442"/>
        <v>17193.787523148148</v>
      </c>
      <c r="N4080" s="11">
        <f t="shared" si="443"/>
        <v>17193.787523148148</v>
      </c>
      <c r="O4080" s="10">
        <f t="shared" si="444"/>
        <v>17163.787523148148</v>
      </c>
      <c r="P4080" s="11">
        <f t="shared" si="445"/>
        <v>17163.787523148148</v>
      </c>
      <c r="Q4080" t="b">
        <v>0</v>
      </c>
      <c r="R4080">
        <v>0</v>
      </c>
      <c r="S4080" t="b">
        <v>0</v>
      </c>
      <c r="T4080" t="s">
        <v>8269</v>
      </c>
      <c r="U4080" s="5">
        <f>E4080/D4080</f>
        <v>0</v>
      </c>
      <c r="V4080" s="6" t="e">
        <f>E4080/R4080</f>
        <v>#DIV/0!</v>
      </c>
      <c r="W4080" t="str">
        <f t="shared" si="446"/>
        <v>theater</v>
      </c>
      <c r="X4080" t="str">
        <f t="shared" si="447"/>
        <v>plays</v>
      </c>
    </row>
    <row r="4081" spans="1:2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8219</v>
      </c>
      <c r="G4081" t="s">
        <v>8222</v>
      </c>
      <c r="H4081" t="s">
        <v>8244</v>
      </c>
      <c r="I4081">
        <v>1466375521</v>
      </c>
      <c r="J4081" s="8">
        <f t="shared" si="441"/>
        <v>16971.938900462963</v>
      </c>
      <c r="K4081">
        <v>1463783521</v>
      </c>
      <c r="L4081" s="8">
        <f t="shared" si="441"/>
        <v>16941.938900462963</v>
      </c>
      <c r="M4081" s="10">
        <f t="shared" si="442"/>
        <v>16971.938900462963</v>
      </c>
      <c r="N4081" s="11">
        <f t="shared" si="443"/>
        <v>16971.938900462963</v>
      </c>
      <c r="O4081" s="10">
        <f t="shared" si="444"/>
        <v>16941.938900462963</v>
      </c>
      <c r="P4081" s="11">
        <f t="shared" si="445"/>
        <v>16941.938900462963</v>
      </c>
      <c r="Q4081" t="b">
        <v>0</v>
      </c>
      <c r="R4081">
        <v>1</v>
      </c>
      <c r="S4081" t="b">
        <v>0</v>
      </c>
      <c r="T4081" t="s">
        <v>8269</v>
      </c>
      <c r="U4081" s="5">
        <f>E4081/D4081</f>
        <v>1.6666666666666668E-3</v>
      </c>
      <c r="V4081" s="6">
        <f>E4081/R4081</f>
        <v>5</v>
      </c>
      <c r="W4081" t="str">
        <f t="shared" si="446"/>
        <v>theater</v>
      </c>
      <c r="X4081" t="str">
        <f t="shared" si="447"/>
        <v>plays</v>
      </c>
    </row>
    <row r="4082" spans="1:2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8219</v>
      </c>
      <c r="G4082" t="s">
        <v>8222</v>
      </c>
      <c r="H4082" t="s">
        <v>8244</v>
      </c>
      <c r="I4082">
        <v>1465930440</v>
      </c>
      <c r="J4082" s="8">
        <f t="shared" si="441"/>
        <v>16966.787500000002</v>
      </c>
      <c r="K4082">
        <v>1463849116</v>
      </c>
      <c r="L4082" s="8">
        <f t="shared" si="441"/>
        <v>16942.698101851853</v>
      </c>
      <c r="M4082" s="10">
        <f t="shared" si="442"/>
        <v>16966.787500000002</v>
      </c>
      <c r="N4082" s="11">
        <f t="shared" si="443"/>
        <v>16966.787500000002</v>
      </c>
      <c r="O4082" s="10">
        <f t="shared" si="444"/>
        <v>16942.698101851853</v>
      </c>
      <c r="P4082" s="11">
        <f t="shared" si="445"/>
        <v>16942.698101851853</v>
      </c>
      <c r="Q4082" t="b">
        <v>0</v>
      </c>
      <c r="R4082">
        <v>0</v>
      </c>
      <c r="S4082" t="b">
        <v>0</v>
      </c>
      <c r="T4082" t="s">
        <v>8269</v>
      </c>
      <c r="U4082" s="5">
        <f>E4082/D4082</f>
        <v>0</v>
      </c>
      <c r="V4082" s="6" t="e">
        <f>E4082/R4082</f>
        <v>#DIV/0!</v>
      </c>
      <c r="W4082" t="str">
        <f t="shared" si="446"/>
        <v>theater</v>
      </c>
      <c r="X4082" t="str">
        <f t="shared" si="447"/>
        <v>plays</v>
      </c>
    </row>
    <row r="4083" spans="1:2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8219</v>
      </c>
      <c r="G4083" t="s">
        <v>8222</v>
      </c>
      <c r="H4083" t="s">
        <v>8244</v>
      </c>
      <c r="I4083">
        <v>1425819425</v>
      </c>
      <c r="J4083" s="8">
        <f t="shared" si="441"/>
        <v>16502.539641203704</v>
      </c>
      <c r="K4083">
        <v>1423231025</v>
      </c>
      <c r="L4083" s="8">
        <f t="shared" si="441"/>
        <v>16472.581307870369</v>
      </c>
      <c r="M4083" s="10">
        <f t="shared" si="442"/>
        <v>16502.539641203704</v>
      </c>
      <c r="N4083" s="11">
        <f t="shared" si="443"/>
        <v>16502.539641203704</v>
      </c>
      <c r="O4083" s="10">
        <f t="shared" si="444"/>
        <v>16472.581307870369</v>
      </c>
      <c r="P4083" s="11">
        <f t="shared" si="445"/>
        <v>16472.581307870369</v>
      </c>
      <c r="Q4083" t="b">
        <v>0</v>
      </c>
      <c r="R4083">
        <v>12</v>
      </c>
      <c r="S4083" t="b">
        <v>0</v>
      </c>
      <c r="T4083" t="s">
        <v>8269</v>
      </c>
      <c r="U4083" s="5">
        <f>E4083/D4083</f>
        <v>0.15737410071942445</v>
      </c>
      <c r="V4083" s="6">
        <f>E4083/R4083</f>
        <v>29.166666666666668</v>
      </c>
      <c r="W4083" t="str">
        <f t="shared" si="446"/>
        <v>theater</v>
      </c>
      <c r="X4083" t="str">
        <f t="shared" si="447"/>
        <v>plays</v>
      </c>
    </row>
    <row r="4084" spans="1:2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8219</v>
      </c>
      <c r="G4084" t="s">
        <v>8222</v>
      </c>
      <c r="H4084" t="s">
        <v>8244</v>
      </c>
      <c r="I4084">
        <v>1447542000</v>
      </c>
      <c r="J4084" s="8">
        <f t="shared" si="441"/>
        <v>16753.958333333332</v>
      </c>
      <c r="K4084">
        <v>1446179553</v>
      </c>
      <c r="L4084" s="8">
        <f t="shared" si="441"/>
        <v>16738.189270833336</v>
      </c>
      <c r="M4084" s="10">
        <f t="shared" si="442"/>
        <v>16753.958333333332</v>
      </c>
      <c r="N4084" s="11">
        <f t="shared" si="443"/>
        <v>16753.958333333332</v>
      </c>
      <c r="O4084" s="10">
        <f t="shared" si="444"/>
        <v>16738.189270833336</v>
      </c>
      <c r="P4084" s="11">
        <f t="shared" si="445"/>
        <v>16738.189270833336</v>
      </c>
      <c r="Q4084" t="b">
        <v>0</v>
      </c>
      <c r="R4084">
        <v>2</v>
      </c>
      <c r="S4084" t="b">
        <v>0</v>
      </c>
      <c r="T4084" t="s">
        <v>8269</v>
      </c>
      <c r="U4084" s="5">
        <f>E4084/D4084</f>
        <v>0.02</v>
      </c>
      <c r="V4084" s="6">
        <f>E4084/R4084</f>
        <v>1.5</v>
      </c>
      <c r="W4084" t="str">
        <f t="shared" si="446"/>
        <v>theater</v>
      </c>
      <c r="X4084" t="str">
        <f t="shared" si="447"/>
        <v>plays</v>
      </c>
    </row>
    <row r="4085" spans="1:2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8219</v>
      </c>
      <c r="G4085" t="s">
        <v>8222</v>
      </c>
      <c r="H4085" t="s">
        <v>8244</v>
      </c>
      <c r="I4085">
        <v>1452795416</v>
      </c>
      <c r="J4085" s="8">
        <f t="shared" si="441"/>
        <v>16814.761759259261</v>
      </c>
      <c r="K4085">
        <v>1450203416</v>
      </c>
      <c r="L4085" s="8">
        <f t="shared" si="441"/>
        <v>16784.761759259261</v>
      </c>
      <c r="M4085" s="10">
        <f t="shared" si="442"/>
        <v>16814.761759259261</v>
      </c>
      <c r="N4085" s="11">
        <f t="shared" si="443"/>
        <v>16814.761759259261</v>
      </c>
      <c r="O4085" s="10">
        <f t="shared" si="444"/>
        <v>16784.761759259261</v>
      </c>
      <c r="P4085" s="11">
        <f t="shared" si="445"/>
        <v>16784.761759259261</v>
      </c>
      <c r="Q4085" t="b">
        <v>0</v>
      </c>
      <c r="R4085">
        <v>6</v>
      </c>
      <c r="S4085" t="b">
        <v>0</v>
      </c>
      <c r="T4085" t="s">
        <v>8269</v>
      </c>
      <c r="U4085" s="5">
        <f>E4085/D4085</f>
        <v>0.21685714285714286</v>
      </c>
      <c r="V4085" s="6">
        <f>E4085/R4085</f>
        <v>126.5</v>
      </c>
      <c r="W4085" t="str">
        <f t="shared" si="446"/>
        <v>theater</v>
      </c>
      <c r="X4085" t="str">
        <f t="shared" si="447"/>
        <v>plays</v>
      </c>
    </row>
    <row r="4086" spans="1:2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8219</v>
      </c>
      <c r="G4086" t="s">
        <v>8235</v>
      </c>
      <c r="H4086" t="s">
        <v>8247</v>
      </c>
      <c r="I4086">
        <v>1476008906</v>
      </c>
      <c r="J4086" s="8">
        <f t="shared" si="441"/>
        <v>17083.436412037037</v>
      </c>
      <c r="K4086">
        <v>1473416906</v>
      </c>
      <c r="L4086" s="8">
        <f t="shared" si="441"/>
        <v>17053.436412037037</v>
      </c>
      <c r="M4086" s="10">
        <f t="shared" si="442"/>
        <v>17083.436412037037</v>
      </c>
      <c r="N4086" s="11">
        <f t="shared" si="443"/>
        <v>17083.436412037037</v>
      </c>
      <c r="O4086" s="10">
        <f t="shared" si="444"/>
        <v>17053.436412037037</v>
      </c>
      <c r="P4086" s="11">
        <f t="shared" si="445"/>
        <v>17053.436412037037</v>
      </c>
      <c r="Q4086" t="b">
        <v>0</v>
      </c>
      <c r="R4086">
        <v>1</v>
      </c>
      <c r="S4086" t="b">
        <v>0</v>
      </c>
      <c r="T4086" t="s">
        <v>8269</v>
      </c>
      <c r="U4086" s="5">
        <f>E4086/D4086</f>
        <v>3.3333333333333335E-3</v>
      </c>
      <c r="V4086" s="6">
        <f>E4086/R4086</f>
        <v>10</v>
      </c>
      <c r="W4086" t="str">
        <f t="shared" si="446"/>
        <v>theater</v>
      </c>
      <c r="X4086" t="str">
        <f t="shared" si="447"/>
        <v>plays</v>
      </c>
    </row>
    <row r="4087" spans="1:2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8219</v>
      </c>
      <c r="G4087" t="s">
        <v>8222</v>
      </c>
      <c r="H4087" t="s">
        <v>8244</v>
      </c>
      <c r="I4087">
        <v>1427169540</v>
      </c>
      <c r="J4087" s="8">
        <f t="shared" si="441"/>
        <v>16518.165972222221</v>
      </c>
      <c r="K4087">
        <v>1424701775</v>
      </c>
      <c r="L4087" s="8">
        <f t="shared" si="441"/>
        <v>16489.603877314814</v>
      </c>
      <c r="M4087" s="10">
        <f t="shared" si="442"/>
        <v>16518.165972222221</v>
      </c>
      <c r="N4087" s="11">
        <f t="shared" si="443"/>
        <v>16518.165972222221</v>
      </c>
      <c r="O4087" s="10">
        <f t="shared" si="444"/>
        <v>16489.603877314814</v>
      </c>
      <c r="P4087" s="11">
        <f t="shared" si="445"/>
        <v>16489.603877314814</v>
      </c>
      <c r="Q4087" t="b">
        <v>0</v>
      </c>
      <c r="R4087">
        <v>1</v>
      </c>
      <c r="S4087" t="b">
        <v>0</v>
      </c>
      <c r="T4087" t="s">
        <v>8269</v>
      </c>
      <c r="U4087" s="5">
        <f>E4087/D4087</f>
        <v>2.8571428571428571E-3</v>
      </c>
      <c r="V4087" s="6">
        <f>E4087/R4087</f>
        <v>10</v>
      </c>
      <c r="W4087" t="str">
        <f t="shared" si="446"/>
        <v>theater</v>
      </c>
      <c r="X4087" t="str">
        <f t="shared" si="447"/>
        <v>plays</v>
      </c>
    </row>
    <row r="4088" spans="1:2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8219</v>
      </c>
      <c r="G4088" t="s">
        <v>8222</v>
      </c>
      <c r="H4088" t="s">
        <v>8244</v>
      </c>
      <c r="I4088">
        <v>1448078400</v>
      </c>
      <c r="J4088" s="8">
        <f t="shared" si="441"/>
        <v>16760.166666666668</v>
      </c>
      <c r="K4088">
        <v>1445985299</v>
      </c>
      <c r="L4088" s="8">
        <f t="shared" si="441"/>
        <v>16735.940960648149</v>
      </c>
      <c r="M4088" s="10">
        <f t="shared" si="442"/>
        <v>16760.166666666668</v>
      </c>
      <c r="N4088" s="11">
        <f t="shared" si="443"/>
        <v>16760.166666666668</v>
      </c>
      <c r="O4088" s="10">
        <f t="shared" si="444"/>
        <v>16735.940960648149</v>
      </c>
      <c r="P4088" s="11">
        <f t="shared" si="445"/>
        <v>16735.940960648149</v>
      </c>
      <c r="Q4088" t="b">
        <v>0</v>
      </c>
      <c r="R4088">
        <v>5</v>
      </c>
      <c r="S4088" t="b">
        <v>0</v>
      </c>
      <c r="T4088" t="s">
        <v>8269</v>
      </c>
      <c r="U4088" s="5">
        <f>E4088/D4088</f>
        <v>4.7E-2</v>
      </c>
      <c r="V4088" s="6">
        <f>E4088/R4088</f>
        <v>9.4</v>
      </c>
      <c r="W4088" t="str">
        <f t="shared" si="446"/>
        <v>theater</v>
      </c>
      <c r="X4088" t="str">
        <f t="shared" si="447"/>
        <v>plays</v>
      </c>
    </row>
    <row r="4089" spans="1:2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8219</v>
      </c>
      <c r="G4089" t="s">
        <v>8222</v>
      </c>
      <c r="H4089" t="s">
        <v>8244</v>
      </c>
      <c r="I4089">
        <v>1468777786</v>
      </c>
      <c r="J4089" s="8">
        <f t="shared" si="441"/>
        <v>16999.74289351852</v>
      </c>
      <c r="K4089">
        <v>1466185786</v>
      </c>
      <c r="L4089" s="8">
        <f t="shared" si="441"/>
        <v>16969.74289351852</v>
      </c>
      <c r="M4089" s="10">
        <f t="shared" si="442"/>
        <v>16999.74289351852</v>
      </c>
      <c r="N4089" s="11">
        <f t="shared" si="443"/>
        <v>16999.74289351852</v>
      </c>
      <c r="O4089" s="10">
        <f t="shared" si="444"/>
        <v>16969.74289351852</v>
      </c>
      <c r="P4089" s="11">
        <f t="shared" si="445"/>
        <v>16969.74289351852</v>
      </c>
      <c r="Q4089" t="b">
        <v>0</v>
      </c>
      <c r="R4089">
        <v>0</v>
      </c>
      <c r="S4089" t="b">
        <v>0</v>
      </c>
      <c r="T4089" t="s">
        <v>8269</v>
      </c>
      <c r="U4089" s="5">
        <f>E4089/D4089</f>
        <v>0</v>
      </c>
      <c r="V4089" s="6" t="e">
        <f>E4089/R4089</f>
        <v>#DIV/0!</v>
      </c>
      <c r="W4089" t="str">
        <f t="shared" si="446"/>
        <v>theater</v>
      </c>
      <c r="X4089" t="str">
        <f t="shared" si="447"/>
        <v>plays</v>
      </c>
    </row>
    <row r="4090" spans="1:2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8219</v>
      </c>
      <c r="G4090" t="s">
        <v>8223</v>
      </c>
      <c r="H4090" t="s">
        <v>8245</v>
      </c>
      <c r="I4090">
        <v>1421403960</v>
      </c>
      <c r="J4090" s="8">
        <f t="shared" si="441"/>
        <v>16451.434722222224</v>
      </c>
      <c r="K4090">
        <v>1418827324</v>
      </c>
      <c r="L4090" s="8">
        <f t="shared" si="441"/>
        <v>16421.612546296295</v>
      </c>
      <c r="M4090" s="10">
        <f t="shared" si="442"/>
        <v>16451.434722222224</v>
      </c>
      <c r="N4090" s="11">
        <f t="shared" si="443"/>
        <v>16451.434722222224</v>
      </c>
      <c r="O4090" s="10">
        <f t="shared" si="444"/>
        <v>16421.612546296295</v>
      </c>
      <c r="P4090" s="11">
        <f t="shared" si="445"/>
        <v>16421.612546296295</v>
      </c>
      <c r="Q4090" t="b">
        <v>0</v>
      </c>
      <c r="R4090">
        <v>3</v>
      </c>
      <c r="S4090" t="b">
        <v>0</v>
      </c>
      <c r="T4090" t="s">
        <v>8269</v>
      </c>
      <c r="U4090" s="5">
        <f>E4090/D4090</f>
        <v>0.108</v>
      </c>
      <c r="V4090" s="6">
        <f>E4090/R4090</f>
        <v>72</v>
      </c>
      <c r="W4090" t="str">
        <f t="shared" si="446"/>
        <v>theater</v>
      </c>
      <c r="X4090" t="str">
        <f t="shared" si="447"/>
        <v>plays</v>
      </c>
    </row>
    <row r="4091" spans="1:2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8219</v>
      </c>
      <c r="G4091" t="s">
        <v>8222</v>
      </c>
      <c r="H4091" t="s">
        <v>8244</v>
      </c>
      <c r="I4091">
        <v>1433093700</v>
      </c>
      <c r="J4091" s="8">
        <f t="shared" si="441"/>
        <v>16586.732638888887</v>
      </c>
      <c r="K4091">
        <v>1430242488</v>
      </c>
      <c r="L4091" s="8">
        <f t="shared" si="441"/>
        <v>16553.732500000002</v>
      </c>
      <c r="M4091" s="10">
        <f t="shared" si="442"/>
        <v>16586.732638888887</v>
      </c>
      <c r="N4091" s="11">
        <f t="shared" si="443"/>
        <v>16586.732638888887</v>
      </c>
      <c r="O4091" s="10">
        <f t="shared" si="444"/>
        <v>16553.732500000002</v>
      </c>
      <c r="P4091" s="11">
        <f t="shared" si="445"/>
        <v>16553.732500000002</v>
      </c>
      <c r="Q4091" t="b">
        <v>0</v>
      </c>
      <c r="R4091">
        <v>8</v>
      </c>
      <c r="S4091" t="b">
        <v>0</v>
      </c>
      <c r="T4091" t="s">
        <v>8269</v>
      </c>
      <c r="U4091" s="5">
        <f>E4091/D4091</f>
        <v>4.8000000000000001E-2</v>
      </c>
      <c r="V4091" s="6">
        <f>E4091/R4091</f>
        <v>30</v>
      </c>
      <c r="W4091" t="str">
        <f t="shared" si="446"/>
        <v>theater</v>
      </c>
      <c r="X4091" t="str">
        <f t="shared" si="447"/>
        <v>plays</v>
      </c>
    </row>
    <row r="4092" spans="1:2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8219</v>
      </c>
      <c r="G4092" t="s">
        <v>8222</v>
      </c>
      <c r="H4092" t="s">
        <v>8244</v>
      </c>
      <c r="I4092">
        <v>1438959600</v>
      </c>
      <c r="J4092" s="8">
        <f t="shared" si="441"/>
        <v>16654.625</v>
      </c>
      <c r="K4092">
        <v>1437754137</v>
      </c>
      <c r="L4092" s="8">
        <f t="shared" si="441"/>
        <v>16640.672881944443</v>
      </c>
      <c r="M4092" s="10">
        <f t="shared" si="442"/>
        <v>16654.625</v>
      </c>
      <c r="N4092" s="11">
        <f t="shared" si="443"/>
        <v>16654.625</v>
      </c>
      <c r="O4092" s="10">
        <f t="shared" si="444"/>
        <v>16640.672881944443</v>
      </c>
      <c r="P4092" s="11">
        <f t="shared" si="445"/>
        <v>16640.672881944443</v>
      </c>
      <c r="Q4092" t="b">
        <v>0</v>
      </c>
      <c r="R4092">
        <v>3</v>
      </c>
      <c r="S4092" t="b">
        <v>0</v>
      </c>
      <c r="T4092" t="s">
        <v>8269</v>
      </c>
      <c r="U4092" s="5">
        <f>E4092/D4092</f>
        <v>3.2000000000000001E-2</v>
      </c>
      <c r="V4092" s="6">
        <f>E4092/R4092</f>
        <v>10.666666666666666</v>
      </c>
      <c r="W4092" t="str">
        <f t="shared" si="446"/>
        <v>theater</v>
      </c>
      <c r="X4092" t="str">
        <f t="shared" si="447"/>
        <v>plays</v>
      </c>
    </row>
    <row r="4093" spans="1:2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8219</v>
      </c>
      <c r="G4093" t="s">
        <v>8222</v>
      </c>
      <c r="H4093" t="s">
        <v>8244</v>
      </c>
      <c r="I4093">
        <v>1421410151</v>
      </c>
      <c r="J4093" s="8">
        <f t="shared" si="441"/>
        <v>16451.506377314814</v>
      </c>
      <c r="K4093">
        <v>1418818151</v>
      </c>
      <c r="L4093" s="8">
        <f t="shared" si="441"/>
        <v>16421.506377314814</v>
      </c>
      <c r="M4093" s="10">
        <f t="shared" si="442"/>
        <v>16451.506377314814</v>
      </c>
      <c r="N4093" s="11">
        <f t="shared" si="443"/>
        <v>16451.506377314814</v>
      </c>
      <c r="O4093" s="10">
        <f t="shared" si="444"/>
        <v>16421.506377314814</v>
      </c>
      <c r="P4093" s="11">
        <f t="shared" si="445"/>
        <v>16421.506377314814</v>
      </c>
      <c r="Q4093" t="b">
        <v>0</v>
      </c>
      <c r="R4093">
        <v>8</v>
      </c>
      <c r="S4093" t="b">
        <v>0</v>
      </c>
      <c r="T4093" t="s">
        <v>8269</v>
      </c>
      <c r="U4093" s="5">
        <f>E4093/D4093</f>
        <v>0.1275</v>
      </c>
      <c r="V4093" s="6">
        <f>E4093/R4093</f>
        <v>25.5</v>
      </c>
      <c r="W4093" t="str">
        <f t="shared" si="446"/>
        <v>theater</v>
      </c>
      <c r="X4093" t="str">
        <f t="shared" si="447"/>
        <v>plays</v>
      </c>
    </row>
    <row r="4094" spans="1:2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8219</v>
      </c>
      <c r="G4094" t="s">
        <v>8222</v>
      </c>
      <c r="H4094" t="s">
        <v>8244</v>
      </c>
      <c r="I4094">
        <v>1428205247</v>
      </c>
      <c r="J4094" s="8">
        <f t="shared" si="441"/>
        <v>16530.153321759262</v>
      </c>
      <c r="K4094">
        <v>1423024847</v>
      </c>
      <c r="L4094" s="8">
        <f t="shared" si="441"/>
        <v>16470.194988425927</v>
      </c>
      <c r="M4094" s="10">
        <f t="shared" si="442"/>
        <v>16530.153321759262</v>
      </c>
      <c r="N4094" s="11">
        <f t="shared" si="443"/>
        <v>16530.153321759262</v>
      </c>
      <c r="O4094" s="10">
        <f t="shared" si="444"/>
        <v>16470.194988425927</v>
      </c>
      <c r="P4094" s="11">
        <f t="shared" si="445"/>
        <v>16470.194988425927</v>
      </c>
      <c r="Q4094" t="b">
        <v>0</v>
      </c>
      <c r="R4094">
        <v>1</v>
      </c>
      <c r="S4094" t="b">
        <v>0</v>
      </c>
      <c r="T4094" t="s">
        <v>8269</v>
      </c>
      <c r="U4094" s="5">
        <f>E4094/D4094</f>
        <v>1.8181818181818181E-4</v>
      </c>
      <c r="V4094" s="6">
        <f>E4094/R4094</f>
        <v>20</v>
      </c>
      <c r="W4094" t="str">
        <f t="shared" si="446"/>
        <v>theater</v>
      </c>
      <c r="X4094" t="str">
        <f t="shared" si="447"/>
        <v>plays</v>
      </c>
    </row>
    <row r="4095" spans="1:2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8219</v>
      </c>
      <c r="G4095" t="s">
        <v>8223</v>
      </c>
      <c r="H4095" t="s">
        <v>8245</v>
      </c>
      <c r="I4095">
        <v>1440272093</v>
      </c>
      <c r="J4095" s="8">
        <f t="shared" si="441"/>
        <v>16669.815891203703</v>
      </c>
      <c r="K4095">
        <v>1435088093</v>
      </c>
      <c r="L4095" s="8">
        <f t="shared" si="441"/>
        <v>16609.815891203703</v>
      </c>
      <c r="M4095" s="10">
        <f t="shared" si="442"/>
        <v>16669.815891203703</v>
      </c>
      <c r="N4095" s="11">
        <f t="shared" si="443"/>
        <v>16669.815891203703</v>
      </c>
      <c r="O4095" s="10">
        <f t="shared" si="444"/>
        <v>16609.815891203703</v>
      </c>
      <c r="P4095" s="11">
        <f t="shared" si="445"/>
        <v>16609.815891203703</v>
      </c>
      <c r="Q4095" t="b">
        <v>0</v>
      </c>
      <c r="R4095">
        <v>4</v>
      </c>
      <c r="S4095" t="b">
        <v>0</v>
      </c>
      <c r="T4095" t="s">
        <v>8269</v>
      </c>
      <c r="U4095" s="5">
        <f>E4095/D4095</f>
        <v>2.4E-2</v>
      </c>
      <c r="V4095" s="6">
        <f>E4095/R4095</f>
        <v>15</v>
      </c>
      <c r="W4095" t="str">
        <f t="shared" si="446"/>
        <v>theater</v>
      </c>
      <c r="X4095" t="str">
        <f t="shared" si="447"/>
        <v>plays</v>
      </c>
    </row>
    <row r="4096" spans="1:2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8219</v>
      </c>
      <c r="G4096" t="s">
        <v>8222</v>
      </c>
      <c r="H4096" t="s">
        <v>8244</v>
      </c>
      <c r="I4096">
        <v>1413953940</v>
      </c>
      <c r="J4096" s="8">
        <f t="shared" si="441"/>
        <v>16365.207638888889</v>
      </c>
      <c r="K4096">
        <v>1410141900</v>
      </c>
      <c r="L4096" s="8">
        <f t="shared" si="441"/>
        <v>16321.086805555555</v>
      </c>
      <c r="M4096" s="10">
        <f t="shared" si="442"/>
        <v>16365.207638888889</v>
      </c>
      <c r="N4096" s="11">
        <f t="shared" si="443"/>
        <v>16365.207638888889</v>
      </c>
      <c r="O4096" s="10">
        <f t="shared" si="444"/>
        <v>16321.086805555555</v>
      </c>
      <c r="P4096" s="11">
        <f t="shared" si="445"/>
        <v>16321.086805555555</v>
      </c>
      <c r="Q4096" t="b">
        <v>0</v>
      </c>
      <c r="R4096">
        <v>8</v>
      </c>
      <c r="S4096" t="b">
        <v>0</v>
      </c>
      <c r="T4096" t="s">
        <v>8269</v>
      </c>
      <c r="U4096" s="5">
        <f>E4096/D4096</f>
        <v>0.36499999999999999</v>
      </c>
      <c r="V4096" s="6">
        <f>E4096/R4096</f>
        <v>91.25</v>
      </c>
      <c r="W4096" t="str">
        <f t="shared" si="446"/>
        <v>theater</v>
      </c>
      <c r="X4096" t="str">
        <f t="shared" si="447"/>
        <v>plays</v>
      </c>
    </row>
    <row r="4097" spans="1:2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 s="8">
        <f t="shared" si="441"/>
        <v>17154.031828703704</v>
      </c>
      <c r="K4097">
        <v>1479516350</v>
      </c>
      <c r="L4097" s="8">
        <f t="shared" si="441"/>
        <v>17124.031828703704</v>
      </c>
      <c r="M4097" s="10">
        <f t="shared" si="442"/>
        <v>17154.031828703704</v>
      </c>
      <c r="N4097" s="11">
        <f t="shared" si="443"/>
        <v>17154.031828703704</v>
      </c>
      <c r="O4097" s="10">
        <f t="shared" si="444"/>
        <v>17124.031828703704</v>
      </c>
      <c r="P4097" s="11">
        <f t="shared" si="445"/>
        <v>17124.031828703704</v>
      </c>
      <c r="Q4097" t="b">
        <v>0</v>
      </c>
      <c r="R4097">
        <v>1</v>
      </c>
      <c r="S4097" t="b">
        <v>0</v>
      </c>
      <c r="T4097" t="s">
        <v>8269</v>
      </c>
      <c r="U4097" s="5">
        <f>E4097/D4097</f>
        <v>2.6666666666666668E-2</v>
      </c>
      <c r="V4097" s="6">
        <f>E4097/R4097</f>
        <v>800</v>
      </c>
      <c r="W4097" t="str">
        <f t="shared" si="446"/>
        <v>theater</v>
      </c>
      <c r="X4097" t="str">
        <f t="shared" si="447"/>
        <v>plays</v>
      </c>
    </row>
    <row r="4098" spans="1:2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 s="8">
        <f t="shared" si="441"/>
        <v>17225.368749999998</v>
      </c>
      <c r="K4098">
        <v>1484484219</v>
      </c>
      <c r="L4098" s="8">
        <f t="shared" si="441"/>
        <v>17181.530312499999</v>
      </c>
      <c r="M4098" s="10">
        <f t="shared" si="442"/>
        <v>17225.368749999998</v>
      </c>
      <c r="N4098" s="11">
        <f t="shared" si="443"/>
        <v>17225.368749999998</v>
      </c>
      <c r="O4098" s="10">
        <f t="shared" si="444"/>
        <v>17181.530312499999</v>
      </c>
      <c r="P4098" s="11">
        <f t="shared" si="445"/>
        <v>17181.530312499999</v>
      </c>
      <c r="Q4098" t="b">
        <v>0</v>
      </c>
      <c r="R4098">
        <v>5</v>
      </c>
      <c r="S4098" t="b">
        <v>0</v>
      </c>
      <c r="T4098" t="s">
        <v>8269</v>
      </c>
      <c r="U4098" s="5">
        <f>E4098/D4098</f>
        <v>0.11428571428571428</v>
      </c>
      <c r="V4098" s="6">
        <f>E4098/R4098</f>
        <v>80</v>
      </c>
      <c r="W4098" t="str">
        <f t="shared" si="446"/>
        <v>theater</v>
      </c>
      <c r="X4098" t="str">
        <f t="shared" si="447"/>
        <v>plays</v>
      </c>
    </row>
    <row r="4099" spans="1:2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8219</v>
      </c>
      <c r="G4099" t="s">
        <v>8223</v>
      </c>
      <c r="H4099" t="s">
        <v>8245</v>
      </c>
      <c r="I4099">
        <v>1454284500</v>
      </c>
      <c r="J4099" s="8">
        <f t="shared" ref="J4099:L4115" si="448">(((I4099/60)/60)/24)</f>
        <v>16831.996527777777</v>
      </c>
      <c r="K4099">
        <v>1449431237</v>
      </c>
      <c r="L4099" s="8">
        <f t="shared" si="448"/>
        <v>16775.824502314816</v>
      </c>
      <c r="M4099" s="10">
        <f t="shared" ref="M4099:M4115" si="449">J4099</f>
        <v>16831.996527777777</v>
      </c>
      <c r="N4099" s="11">
        <f t="shared" ref="N4099:N4115" si="450">J4099</f>
        <v>16831.996527777777</v>
      </c>
      <c r="O4099" s="10">
        <f t="shared" ref="O4099:O4115" si="451">L4099</f>
        <v>16775.824502314816</v>
      </c>
      <c r="P4099" s="11">
        <f t="shared" ref="P4099:P4115" si="452">L4099</f>
        <v>16775.824502314816</v>
      </c>
      <c r="Q4099" t="b">
        <v>0</v>
      </c>
      <c r="R4099">
        <v>0</v>
      </c>
      <c r="S4099" t="b">
        <v>0</v>
      </c>
      <c r="T4099" t="s">
        <v>8269</v>
      </c>
      <c r="U4099" s="5">
        <f>E4099/D4099</f>
        <v>0</v>
      </c>
      <c r="V4099" s="6" t="e">
        <f>E4099/R4099</f>
        <v>#DIV/0!</v>
      </c>
      <c r="W4099" t="str">
        <f t="shared" ref="W4099:W4115" si="453">LEFT(T4099,((FIND("/",T4099,1))-1))</f>
        <v>theater</v>
      </c>
      <c r="X4099" t="str">
        <f t="shared" ref="X4099:X4115" si="454">RIGHT(T4099,((LEN(T4099))-(FIND("/",T4099,1))))</f>
        <v>plays</v>
      </c>
    </row>
    <row r="4100" spans="1:2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8219</v>
      </c>
      <c r="G4100" t="s">
        <v>8222</v>
      </c>
      <c r="H4100" t="s">
        <v>8244</v>
      </c>
      <c r="I4100">
        <v>1465060797</v>
      </c>
      <c r="J4100" s="8">
        <f t="shared" si="448"/>
        <v>16956.7221875</v>
      </c>
      <c r="K4100">
        <v>1462468797</v>
      </c>
      <c r="L4100" s="8">
        <f t="shared" si="448"/>
        <v>16926.7221875</v>
      </c>
      <c r="M4100" s="10">
        <f t="shared" si="449"/>
        <v>16956.7221875</v>
      </c>
      <c r="N4100" s="11">
        <f t="shared" si="450"/>
        <v>16956.7221875</v>
      </c>
      <c r="O4100" s="10">
        <f t="shared" si="451"/>
        <v>16926.7221875</v>
      </c>
      <c r="P4100" s="11">
        <f t="shared" si="452"/>
        <v>16926.7221875</v>
      </c>
      <c r="Q4100" t="b">
        <v>0</v>
      </c>
      <c r="R4100">
        <v>0</v>
      </c>
      <c r="S4100" t="b">
        <v>0</v>
      </c>
      <c r="T4100" t="s">
        <v>8269</v>
      </c>
      <c r="U4100" s="5">
        <f>E4100/D4100</f>
        <v>0</v>
      </c>
      <c r="V4100" s="6" t="e">
        <f>E4100/R4100</f>
        <v>#DIV/0!</v>
      </c>
      <c r="W4100" t="str">
        <f t="shared" si="453"/>
        <v>theater</v>
      </c>
      <c r="X4100" t="str">
        <f t="shared" si="454"/>
        <v>plays</v>
      </c>
    </row>
    <row r="4101" spans="1:2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8219</v>
      </c>
      <c r="G4101" t="s">
        <v>8222</v>
      </c>
      <c r="H4101" t="s">
        <v>8244</v>
      </c>
      <c r="I4101">
        <v>1472847873</v>
      </c>
      <c r="J4101" s="8">
        <f t="shared" si="448"/>
        <v>17046.850381944445</v>
      </c>
      <c r="K4101">
        <v>1468959873</v>
      </c>
      <c r="L4101" s="8">
        <f t="shared" si="448"/>
        <v>17001.850381944445</v>
      </c>
      <c r="M4101" s="10">
        <f t="shared" si="449"/>
        <v>17046.850381944445</v>
      </c>
      <c r="N4101" s="11">
        <f t="shared" si="450"/>
        <v>17046.850381944445</v>
      </c>
      <c r="O4101" s="10">
        <f t="shared" si="451"/>
        <v>17001.850381944445</v>
      </c>
      <c r="P4101" s="11">
        <f t="shared" si="452"/>
        <v>17001.850381944445</v>
      </c>
      <c r="Q4101" t="b">
        <v>0</v>
      </c>
      <c r="R4101">
        <v>1</v>
      </c>
      <c r="S4101" t="b">
        <v>0</v>
      </c>
      <c r="T4101" t="s">
        <v>8269</v>
      </c>
      <c r="U4101" s="5">
        <f>E4101/D4101</f>
        <v>1.1111111111111112E-2</v>
      </c>
      <c r="V4101" s="6">
        <f>E4101/R4101</f>
        <v>50</v>
      </c>
      <c r="W4101" t="str">
        <f t="shared" si="453"/>
        <v>theater</v>
      </c>
      <c r="X4101" t="str">
        <f t="shared" si="454"/>
        <v>plays</v>
      </c>
    </row>
    <row r="4102" spans="1:2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8219</v>
      </c>
      <c r="G4102" t="s">
        <v>8222</v>
      </c>
      <c r="H4102" t="s">
        <v>8244</v>
      </c>
      <c r="I4102">
        <v>1414205990</v>
      </c>
      <c r="J4102" s="8">
        <f t="shared" si="448"/>
        <v>16368.124884259259</v>
      </c>
      <c r="K4102">
        <v>1413341990</v>
      </c>
      <c r="L4102" s="8">
        <f t="shared" si="448"/>
        <v>16358.124884259259</v>
      </c>
      <c r="M4102" s="10">
        <f t="shared" si="449"/>
        <v>16368.124884259259</v>
      </c>
      <c r="N4102" s="11">
        <f t="shared" si="450"/>
        <v>16368.124884259259</v>
      </c>
      <c r="O4102" s="10">
        <f t="shared" si="451"/>
        <v>16358.124884259259</v>
      </c>
      <c r="P4102" s="11">
        <f t="shared" si="452"/>
        <v>16358.124884259259</v>
      </c>
      <c r="Q4102" t="b">
        <v>0</v>
      </c>
      <c r="R4102">
        <v>0</v>
      </c>
      <c r="S4102" t="b">
        <v>0</v>
      </c>
      <c r="T4102" t="s">
        <v>8269</v>
      </c>
      <c r="U4102" s="5">
        <f>E4102/D4102</f>
        <v>0</v>
      </c>
      <c r="V4102" s="6" t="e">
        <f>E4102/R4102</f>
        <v>#DIV/0!</v>
      </c>
      <c r="W4102" t="str">
        <f t="shared" si="453"/>
        <v>theater</v>
      </c>
      <c r="X4102" t="str">
        <f t="shared" si="454"/>
        <v>plays</v>
      </c>
    </row>
    <row r="4103" spans="1:2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8219</v>
      </c>
      <c r="G4103" t="s">
        <v>8222</v>
      </c>
      <c r="H4103" t="s">
        <v>8244</v>
      </c>
      <c r="I4103">
        <v>1485380482</v>
      </c>
      <c r="J4103" s="8">
        <f t="shared" si="448"/>
        <v>17191.903726851851</v>
      </c>
      <c r="K4103">
        <v>1482788482</v>
      </c>
      <c r="L4103" s="8">
        <f t="shared" si="448"/>
        <v>17161.903726851851</v>
      </c>
      <c r="M4103" s="10">
        <f t="shared" si="449"/>
        <v>17191.903726851851</v>
      </c>
      <c r="N4103" s="11">
        <f t="shared" si="450"/>
        <v>17191.903726851851</v>
      </c>
      <c r="O4103" s="10">
        <f t="shared" si="451"/>
        <v>17161.903726851851</v>
      </c>
      <c r="P4103" s="11">
        <f t="shared" si="452"/>
        <v>17161.903726851851</v>
      </c>
      <c r="Q4103" t="b">
        <v>0</v>
      </c>
      <c r="R4103">
        <v>0</v>
      </c>
      <c r="S4103" t="b">
        <v>0</v>
      </c>
      <c r="T4103" t="s">
        <v>8269</v>
      </c>
      <c r="U4103" s="5">
        <f>E4103/D4103</f>
        <v>0</v>
      </c>
      <c r="V4103" s="6" t="e">
        <f>E4103/R4103</f>
        <v>#DIV/0!</v>
      </c>
      <c r="W4103" t="str">
        <f t="shared" si="453"/>
        <v>theater</v>
      </c>
      <c r="X4103" t="str">
        <f t="shared" si="454"/>
        <v>plays</v>
      </c>
    </row>
    <row r="4104" spans="1:2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8219</v>
      </c>
      <c r="G4104" t="s">
        <v>8222</v>
      </c>
      <c r="H4104" t="s">
        <v>8244</v>
      </c>
      <c r="I4104">
        <v>1463343673</v>
      </c>
      <c r="J4104" s="8">
        <f t="shared" si="448"/>
        <v>16936.848067129627</v>
      </c>
      <c r="K4104">
        <v>1460751673</v>
      </c>
      <c r="L4104" s="8">
        <f t="shared" si="448"/>
        <v>16906.848067129627</v>
      </c>
      <c r="M4104" s="10">
        <f t="shared" si="449"/>
        <v>16936.848067129627</v>
      </c>
      <c r="N4104" s="11">
        <f t="shared" si="450"/>
        <v>16936.848067129627</v>
      </c>
      <c r="O4104" s="10">
        <f t="shared" si="451"/>
        <v>16906.848067129627</v>
      </c>
      <c r="P4104" s="11">
        <f t="shared" si="452"/>
        <v>16906.848067129627</v>
      </c>
      <c r="Q4104" t="b">
        <v>0</v>
      </c>
      <c r="R4104">
        <v>6</v>
      </c>
      <c r="S4104" t="b">
        <v>0</v>
      </c>
      <c r="T4104" t="s">
        <v>8269</v>
      </c>
      <c r="U4104" s="5">
        <f>E4104/D4104</f>
        <v>0.27400000000000002</v>
      </c>
      <c r="V4104" s="6">
        <f>E4104/R4104</f>
        <v>22.833333333333332</v>
      </c>
      <c r="W4104" t="str">
        <f t="shared" si="453"/>
        <v>theater</v>
      </c>
      <c r="X4104" t="str">
        <f t="shared" si="454"/>
        <v>plays</v>
      </c>
    </row>
    <row r="4105" spans="1:2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8219</v>
      </c>
      <c r="G4105" t="s">
        <v>8222</v>
      </c>
      <c r="H4105" t="s">
        <v>8244</v>
      </c>
      <c r="I4105">
        <v>1440613920</v>
      </c>
      <c r="J4105" s="8">
        <f t="shared" si="448"/>
        <v>16673.772222222222</v>
      </c>
      <c r="K4105">
        <v>1435953566</v>
      </c>
      <c r="L4105" s="8">
        <f t="shared" si="448"/>
        <v>16619.832939814816</v>
      </c>
      <c r="M4105" s="10">
        <f t="shared" si="449"/>
        <v>16673.772222222222</v>
      </c>
      <c r="N4105" s="11">
        <f t="shared" si="450"/>
        <v>16673.772222222222</v>
      </c>
      <c r="O4105" s="10">
        <f t="shared" si="451"/>
        <v>16619.832939814816</v>
      </c>
      <c r="P4105" s="11">
        <f t="shared" si="452"/>
        <v>16619.832939814816</v>
      </c>
      <c r="Q4105" t="b">
        <v>0</v>
      </c>
      <c r="R4105">
        <v>6</v>
      </c>
      <c r="S4105" t="b">
        <v>0</v>
      </c>
      <c r="T4105" t="s">
        <v>8269</v>
      </c>
      <c r="U4105" s="5">
        <f>E4105/D4105</f>
        <v>0.1</v>
      </c>
      <c r="V4105" s="6">
        <f>E4105/R4105</f>
        <v>16.666666666666668</v>
      </c>
      <c r="W4105" t="str">
        <f t="shared" si="453"/>
        <v>theater</v>
      </c>
      <c r="X4105" t="str">
        <f t="shared" si="454"/>
        <v>plays</v>
      </c>
    </row>
    <row r="4106" spans="1:2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8219</v>
      </c>
      <c r="G4106" t="s">
        <v>8224</v>
      </c>
      <c r="H4106" t="s">
        <v>8246</v>
      </c>
      <c r="I4106">
        <v>1477550434</v>
      </c>
      <c r="J4106" s="8">
        <f t="shared" si="448"/>
        <v>17101.278171296297</v>
      </c>
      <c r="K4106">
        <v>1474958434</v>
      </c>
      <c r="L4106" s="8">
        <f t="shared" si="448"/>
        <v>17071.278171296297</v>
      </c>
      <c r="M4106" s="10">
        <f t="shared" si="449"/>
        <v>17101.278171296297</v>
      </c>
      <c r="N4106" s="11">
        <f t="shared" si="450"/>
        <v>17101.278171296297</v>
      </c>
      <c r="O4106" s="10">
        <f t="shared" si="451"/>
        <v>17071.278171296297</v>
      </c>
      <c r="P4106" s="11">
        <f t="shared" si="452"/>
        <v>17071.278171296297</v>
      </c>
      <c r="Q4106" t="b">
        <v>0</v>
      </c>
      <c r="R4106">
        <v>14</v>
      </c>
      <c r="S4106" t="b">
        <v>0</v>
      </c>
      <c r="T4106" t="s">
        <v>8269</v>
      </c>
      <c r="U4106" s="5">
        <f>E4106/D4106</f>
        <v>0.21366666666666667</v>
      </c>
      <c r="V4106" s="6">
        <f>E4106/R4106</f>
        <v>45.785714285714285</v>
      </c>
      <c r="W4106" t="str">
        <f t="shared" si="453"/>
        <v>theater</v>
      </c>
      <c r="X4106" t="str">
        <f t="shared" si="454"/>
        <v>plays</v>
      </c>
    </row>
    <row r="4107" spans="1:2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 s="8">
        <f t="shared" si="448"/>
        <v>17161.010520833333</v>
      </c>
      <c r="K4107">
        <v>1479860109</v>
      </c>
      <c r="L4107" s="8">
        <f t="shared" si="448"/>
        <v>17128.010520833333</v>
      </c>
      <c r="M4107" s="10">
        <f t="shared" si="449"/>
        <v>17161.010520833333</v>
      </c>
      <c r="N4107" s="11">
        <f t="shared" si="450"/>
        <v>17161.010520833333</v>
      </c>
      <c r="O4107" s="10">
        <f t="shared" si="451"/>
        <v>17128.010520833333</v>
      </c>
      <c r="P4107" s="11">
        <f t="shared" si="452"/>
        <v>17128.010520833333</v>
      </c>
      <c r="Q4107" t="b">
        <v>0</v>
      </c>
      <c r="R4107">
        <v>6</v>
      </c>
      <c r="S4107" t="b">
        <v>0</v>
      </c>
      <c r="T4107" t="s">
        <v>8269</v>
      </c>
      <c r="U4107" s="5">
        <f>E4107/D4107</f>
        <v>6.9696969696969702E-2</v>
      </c>
      <c r="V4107" s="6">
        <f>E4107/R4107</f>
        <v>383.33333333333331</v>
      </c>
      <c r="W4107" t="str">
        <f t="shared" si="453"/>
        <v>theater</v>
      </c>
      <c r="X4107" t="str">
        <f t="shared" si="454"/>
        <v>plays</v>
      </c>
    </row>
    <row r="4108" spans="1:2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 s="8">
        <f t="shared" si="448"/>
        <v>16527.041666666668</v>
      </c>
      <c r="K4108">
        <v>1424221866</v>
      </c>
      <c r="L4108" s="8">
        <f t="shared" si="448"/>
        <v>16484.049374999999</v>
      </c>
      <c r="M4108" s="10">
        <f t="shared" si="449"/>
        <v>16527.041666666668</v>
      </c>
      <c r="N4108" s="11">
        <f t="shared" si="450"/>
        <v>16527.041666666668</v>
      </c>
      <c r="O4108" s="10">
        <f t="shared" si="451"/>
        <v>16484.049374999999</v>
      </c>
      <c r="P4108" s="11">
        <f t="shared" si="452"/>
        <v>16484.049374999999</v>
      </c>
      <c r="Q4108" t="b">
        <v>0</v>
      </c>
      <c r="R4108">
        <v>33</v>
      </c>
      <c r="S4108" t="b">
        <v>0</v>
      </c>
      <c r="T4108" t="s">
        <v>8269</v>
      </c>
      <c r="U4108" s="5">
        <f>E4108/D4108</f>
        <v>0.70599999999999996</v>
      </c>
      <c r="V4108" s="6">
        <f>E4108/R4108</f>
        <v>106.96969696969697</v>
      </c>
      <c r="W4108" t="str">
        <f t="shared" si="453"/>
        <v>theater</v>
      </c>
      <c r="X4108" t="str">
        <f t="shared" si="454"/>
        <v>plays</v>
      </c>
    </row>
    <row r="4109" spans="1:2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8219</v>
      </c>
      <c r="G4109" t="s">
        <v>8222</v>
      </c>
      <c r="H4109" t="s">
        <v>8244</v>
      </c>
      <c r="I4109">
        <v>1411596001</v>
      </c>
      <c r="J4109" s="8">
        <f t="shared" si="448"/>
        <v>16337.916678240741</v>
      </c>
      <c r="K4109">
        <v>1409608801</v>
      </c>
      <c r="L4109" s="8">
        <f t="shared" si="448"/>
        <v>16314.916678240741</v>
      </c>
      <c r="M4109" s="10">
        <f t="shared" si="449"/>
        <v>16337.916678240741</v>
      </c>
      <c r="N4109" s="11">
        <f t="shared" si="450"/>
        <v>16337.916678240741</v>
      </c>
      <c r="O4109" s="10">
        <f t="shared" si="451"/>
        <v>16314.916678240741</v>
      </c>
      <c r="P4109" s="11">
        <f t="shared" si="452"/>
        <v>16314.916678240741</v>
      </c>
      <c r="Q4109" t="b">
        <v>0</v>
      </c>
      <c r="R4109">
        <v>4</v>
      </c>
      <c r="S4109" t="b">
        <v>0</v>
      </c>
      <c r="T4109" t="s">
        <v>8269</v>
      </c>
      <c r="U4109" s="5">
        <f>E4109/D4109</f>
        <v>2.0500000000000001E-2</v>
      </c>
      <c r="V4109" s="6">
        <f>E4109/R4109</f>
        <v>10.25</v>
      </c>
      <c r="W4109" t="str">
        <f t="shared" si="453"/>
        <v>theater</v>
      </c>
      <c r="X4109" t="str">
        <f t="shared" si="454"/>
        <v>plays</v>
      </c>
    </row>
    <row r="4110" spans="1:2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8219</v>
      </c>
      <c r="G4110" t="s">
        <v>8222</v>
      </c>
      <c r="H4110" t="s">
        <v>8244</v>
      </c>
      <c r="I4110">
        <v>1488517200</v>
      </c>
      <c r="J4110" s="8">
        <f t="shared" si="448"/>
        <v>17228.208333333332</v>
      </c>
      <c r="K4110">
        <v>1485909937</v>
      </c>
      <c r="L4110" s="8">
        <f t="shared" si="448"/>
        <v>17198.031678240743</v>
      </c>
      <c r="M4110" s="10">
        <f t="shared" si="449"/>
        <v>17228.208333333332</v>
      </c>
      <c r="N4110" s="11">
        <f t="shared" si="450"/>
        <v>17228.208333333332</v>
      </c>
      <c r="O4110" s="10">
        <f t="shared" si="451"/>
        <v>17198.031678240743</v>
      </c>
      <c r="P4110" s="11">
        <f t="shared" si="452"/>
        <v>17198.031678240743</v>
      </c>
      <c r="Q4110" t="b">
        <v>0</v>
      </c>
      <c r="R4110">
        <v>1</v>
      </c>
      <c r="S4110" t="b">
        <v>0</v>
      </c>
      <c r="T4110" t="s">
        <v>8269</v>
      </c>
      <c r="U4110" s="5">
        <f>E4110/D4110</f>
        <v>1.9666666666666666E-2</v>
      </c>
      <c r="V4110" s="6">
        <f>E4110/R4110</f>
        <v>59</v>
      </c>
      <c r="W4110" t="str">
        <f t="shared" si="453"/>
        <v>theater</v>
      </c>
      <c r="X4110" t="str">
        <f t="shared" si="454"/>
        <v>plays</v>
      </c>
    </row>
    <row r="4111" spans="1:2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8219</v>
      </c>
      <c r="G4111" t="s">
        <v>8223</v>
      </c>
      <c r="H4111" t="s">
        <v>8245</v>
      </c>
      <c r="I4111">
        <v>1448805404</v>
      </c>
      <c r="J4111" s="8">
        <f t="shared" si="448"/>
        <v>16768.581064814814</v>
      </c>
      <c r="K4111">
        <v>1446209804</v>
      </c>
      <c r="L4111" s="8">
        <f t="shared" si="448"/>
        <v>16738.53939814815</v>
      </c>
      <c r="M4111" s="10">
        <f t="shared" si="449"/>
        <v>16768.581064814814</v>
      </c>
      <c r="N4111" s="11">
        <f t="shared" si="450"/>
        <v>16768.581064814814</v>
      </c>
      <c r="O4111" s="10">
        <f t="shared" si="451"/>
        <v>16738.53939814815</v>
      </c>
      <c r="P4111" s="11">
        <f t="shared" si="452"/>
        <v>16738.53939814815</v>
      </c>
      <c r="Q4111" t="b">
        <v>0</v>
      </c>
      <c r="R4111">
        <v>0</v>
      </c>
      <c r="S4111" t="b">
        <v>0</v>
      </c>
      <c r="T4111" t="s">
        <v>8269</v>
      </c>
      <c r="U4111" s="5">
        <f>E4111/D4111</f>
        <v>0</v>
      </c>
      <c r="V4111" s="6" t="e">
        <f>E4111/R4111</f>
        <v>#DIV/0!</v>
      </c>
      <c r="W4111" t="str">
        <f t="shared" si="453"/>
        <v>theater</v>
      </c>
      <c r="X4111" t="str">
        <f t="shared" si="454"/>
        <v>plays</v>
      </c>
    </row>
    <row r="4112" spans="1:2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8219</v>
      </c>
      <c r="G4112" t="s">
        <v>8223</v>
      </c>
      <c r="H4112" t="s">
        <v>8245</v>
      </c>
      <c r="I4112">
        <v>1469113351</v>
      </c>
      <c r="J4112" s="8">
        <f t="shared" si="448"/>
        <v>17003.626747685183</v>
      </c>
      <c r="K4112">
        <v>1463929351</v>
      </c>
      <c r="L4112" s="8">
        <f t="shared" si="448"/>
        <v>16943.626747685183</v>
      </c>
      <c r="M4112" s="10">
        <f t="shared" si="449"/>
        <v>17003.626747685183</v>
      </c>
      <c r="N4112" s="11">
        <f t="shared" si="450"/>
        <v>17003.626747685183</v>
      </c>
      <c r="O4112" s="10">
        <f t="shared" si="451"/>
        <v>16943.626747685183</v>
      </c>
      <c r="P4112" s="11">
        <f t="shared" si="452"/>
        <v>16943.626747685183</v>
      </c>
      <c r="Q4112" t="b">
        <v>0</v>
      </c>
      <c r="R4112">
        <v>6</v>
      </c>
      <c r="S4112" t="b">
        <v>0</v>
      </c>
      <c r="T4112" t="s">
        <v>8269</v>
      </c>
      <c r="U4112" s="5">
        <f>E4112/D4112</f>
        <v>0.28666666666666668</v>
      </c>
      <c r="V4112" s="6">
        <f>E4112/R4112</f>
        <v>14.333333333333334</v>
      </c>
      <c r="W4112" t="str">
        <f t="shared" si="453"/>
        <v>theater</v>
      </c>
      <c r="X4112" t="str">
        <f t="shared" si="454"/>
        <v>plays</v>
      </c>
    </row>
    <row r="4113" spans="1:2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8219</v>
      </c>
      <c r="G4113" t="s">
        <v>8222</v>
      </c>
      <c r="H4113" t="s">
        <v>8244</v>
      </c>
      <c r="I4113">
        <v>1424747740</v>
      </c>
      <c r="J4113" s="8">
        <f t="shared" si="448"/>
        <v>16490.13587962963</v>
      </c>
      <c r="K4113">
        <v>1422155740</v>
      </c>
      <c r="L4113" s="8">
        <f t="shared" si="448"/>
        <v>16460.13587962963</v>
      </c>
      <c r="M4113" s="10">
        <f t="shared" si="449"/>
        <v>16490.13587962963</v>
      </c>
      <c r="N4113" s="11">
        <f t="shared" si="450"/>
        <v>16490.13587962963</v>
      </c>
      <c r="O4113" s="10">
        <f t="shared" si="451"/>
        <v>16460.13587962963</v>
      </c>
      <c r="P4113" s="11">
        <f t="shared" si="452"/>
        <v>16460.13587962963</v>
      </c>
      <c r="Q4113" t="b">
        <v>0</v>
      </c>
      <c r="R4113">
        <v>6</v>
      </c>
      <c r="S4113" t="b">
        <v>0</v>
      </c>
      <c r="T4113" t="s">
        <v>8269</v>
      </c>
      <c r="U4113" s="5">
        <f>E4113/D4113</f>
        <v>3.1333333333333331E-2</v>
      </c>
      <c r="V4113" s="6">
        <f>E4113/R4113</f>
        <v>15.666666666666666</v>
      </c>
      <c r="W4113" t="str">
        <f t="shared" si="453"/>
        <v>theater</v>
      </c>
      <c r="X4113" t="str">
        <f t="shared" si="454"/>
        <v>plays</v>
      </c>
    </row>
    <row r="4114" spans="1:2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8219</v>
      </c>
      <c r="G4114" t="s">
        <v>8239</v>
      </c>
      <c r="H4114" t="s">
        <v>8247</v>
      </c>
      <c r="I4114">
        <v>1456617600</v>
      </c>
      <c r="J4114" s="8">
        <f t="shared" si="448"/>
        <v>16859</v>
      </c>
      <c r="K4114">
        <v>1454280186</v>
      </c>
      <c r="L4114" s="8">
        <f t="shared" si="448"/>
        <v>16831.946597222224</v>
      </c>
      <c r="M4114" s="10">
        <f t="shared" si="449"/>
        <v>16859</v>
      </c>
      <c r="N4114" s="11">
        <f t="shared" si="450"/>
        <v>16859</v>
      </c>
      <c r="O4114" s="10">
        <f t="shared" si="451"/>
        <v>16831.946597222224</v>
      </c>
      <c r="P4114" s="11">
        <f t="shared" si="452"/>
        <v>16831.946597222224</v>
      </c>
      <c r="Q4114" t="b">
        <v>0</v>
      </c>
      <c r="R4114">
        <v>1</v>
      </c>
      <c r="S4114" t="b">
        <v>0</v>
      </c>
      <c r="T4114" t="s">
        <v>8269</v>
      </c>
      <c r="U4114" s="5">
        <f>E4114/D4114</f>
        <v>4.0000000000000002E-4</v>
      </c>
      <c r="V4114" s="6">
        <f>E4114/R4114</f>
        <v>1</v>
      </c>
      <c r="W4114" t="str">
        <f t="shared" si="453"/>
        <v>theater</v>
      </c>
      <c r="X4114" t="str">
        <f t="shared" si="454"/>
        <v>plays</v>
      </c>
    </row>
    <row r="4115" spans="1:2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8219</v>
      </c>
      <c r="G4115" t="s">
        <v>8222</v>
      </c>
      <c r="H4115" t="s">
        <v>8244</v>
      </c>
      <c r="I4115">
        <v>1452234840</v>
      </c>
      <c r="J4115" s="8">
        <f t="shared" si="448"/>
        <v>16808.273611111112</v>
      </c>
      <c r="K4115">
        <v>1450619123</v>
      </c>
      <c r="L4115" s="8">
        <f t="shared" si="448"/>
        <v>16789.573182870368</v>
      </c>
      <c r="M4115" s="10">
        <f t="shared" si="449"/>
        <v>16808.273611111112</v>
      </c>
      <c r="N4115" s="11">
        <f t="shared" si="450"/>
        <v>16808.273611111112</v>
      </c>
      <c r="O4115" s="10">
        <f t="shared" si="451"/>
        <v>16789.573182870368</v>
      </c>
      <c r="P4115" s="11">
        <f t="shared" si="452"/>
        <v>16789.573182870368</v>
      </c>
      <c r="Q4115" t="b">
        <v>0</v>
      </c>
      <c r="R4115">
        <v>3</v>
      </c>
      <c r="S4115" t="b">
        <v>0</v>
      </c>
      <c r="T4115" t="s">
        <v>8269</v>
      </c>
      <c r="U4115" s="5">
        <f>E4115/D4115</f>
        <v>2E-3</v>
      </c>
      <c r="V4115" s="6">
        <f>E4115/R4115</f>
        <v>1</v>
      </c>
      <c r="W4115" t="str">
        <f t="shared" si="453"/>
        <v>theater</v>
      </c>
      <c r="X4115" t="str">
        <f t="shared" si="454"/>
        <v>plays</v>
      </c>
    </row>
  </sheetData>
  <autoFilter ref="A1:X4115"/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led">
      <formula>NOT(ISERROR(SEARCH("Cancelled",F2)))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U2:U4115">
    <cfRule type="colorScale" priority="1">
      <colorScale>
        <cfvo type="min"/>
        <cfvo type="percentile" val="50"/>
        <cfvo type="max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E1" sqref="E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</cols>
  <sheetData>
    <row r="1" spans="1:5" x14ac:dyDescent="0.25">
      <c r="A1" s="7" t="s">
        <v>8307</v>
      </c>
      <c r="B1" t="s">
        <v>8309</v>
      </c>
    </row>
    <row r="2" spans="1:5" x14ac:dyDescent="0.25">
      <c r="A2" s="7" t="s">
        <v>8370</v>
      </c>
      <c r="B2" t="s">
        <v>8309</v>
      </c>
    </row>
    <row r="4" spans="1:5" x14ac:dyDescent="0.25">
      <c r="A4" s="7" t="s">
        <v>8323</v>
      </c>
      <c r="B4" s="7" t="s">
        <v>8312</v>
      </c>
    </row>
    <row r="5" spans="1:5" x14ac:dyDescent="0.25">
      <c r="A5" s="7" t="s">
        <v>8310</v>
      </c>
      <c r="B5" t="s">
        <v>8304</v>
      </c>
      <c r="C5" t="s">
        <v>8219</v>
      </c>
      <c r="D5" t="s">
        <v>8218</v>
      </c>
      <c r="E5" t="s">
        <v>8311</v>
      </c>
    </row>
    <row r="6" spans="1:5" x14ac:dyDescent="0.25">
      <c r="A6" s="12" t="s">
        <v>8377</v>
      </c>
      <c r="B6" s="8">
        <v>38</v>
      </c>
      <c r="C6" s="8">
        <v>148</v>
      </c>
      <c r="D6" s="8">
        <v>192</v>
      </c>
      <c r="E6" s="8">
        <v>378</v>
      </c>
    </row>
    <row r="7" spans="1:5" x14ac:dyDescent="0.25">
      <c r="A7" s="12" t="s">
        <v>8378</v>
      </c>
      <c r="B7" s="8">
        <v>26</v>
      </c>
      <c r="C7" s="8">
        <v>107</v>
      </c>
      <c r="D7" s="8">
        <v>199</v>
      </c>
      <c r="E7" s="8">
        <v>332</v>
      </c>
    </row>
    <row r="8" spans="1:5" x14ac:dyDescent="0.25">
      <c r="A8" s="12" t="s">
        <v>8379</v>
      </c>
      <c r="B8" s="8">
        <v>28</v>
      </c>
      <c r="C8" s="8">
        <v>108</v>
      </c>
      <c r="D8" s="8">
        <v>183</v>
      </c>
      <c r="E8" s="8">
        <v>319</v>
      </c>
    </row>
    <row r="9" spans="1:5" x14ac:dyDescent="0.25">
      <c r="A9" s="12" t="s">
        <v>8380</v>
      </c>
      <c r="B9" s="8">
        <v>25</v>
      </c>
      <c r="C9" s="8">
        <v>103</v>
      </c>
      <c r="D9" s="8">
        <v>190</v>
      </c>
      <c r="E9" s="8">
        <v>318</v>
      </c>
    </row>
    <row r="10" spans="1:5" x14ac:dyDescent="0.25">
      <c r="A10" s="12" t="s">
        <v>8371</v>
      </c>
      <c r="B10" s="8">
        <v>27</v>
      </c>
      <c r="C10" s="8">
        <v>121</v>
      </c>
      <c r="D10" s="8">
        <v>238</v>
      </c>
      <c r="E10" s="8">
        <v>386</v>
      </c>
    </row>
    <row r="11" spans="1:5" x14ac:dyDescent="0.25">
      <c r="A11" s="12" t="s">
        <v>8381</v>
      </c>
      <c r="B11" s="8">
        <v>28</v>
      </c>
      <c r="C11" s="8">
        <v>151</v>
      </c>
      <c r="D11" s="8">
        <v>202</v>
      </c>
      <c r="E11" s="8">
        <v>381</v>
      </c>
    </row>
    <row r="12" spans="1:5" x14ac:dyDescent="0.25">
      <c r="A12" s="12" t="s">
        <v>8372</v>
      </c>
      <c r="B12" s="8">
        <v>41</v>
      </c>
      <c r="C12" s="8">
        <v>146</v>
      </c>
      <c r="D12" s="8">
        <v>195</v>
      </c>
      <c r="E12" s="8">
        <v>382</v>
      </c>
    </row>
    <row r="13" spans="1:5" x14ac:dyDescent="0.25">
      <c r="A13" s="12" t="s">
        <v>8373</v>
      </c>
      <c r="B13" s="8">
        <v>34</v>
      </c>
      <c r="C13" s="8">
        <v>141</v>
      </c>
      <c r="D13" s="8">
        <v>167</v>
      </c>
      <c r="E13" s="8">
        <v>342</v>
      </c>
    </row>
    <row r="14" spans="1:5" x14ac:dyDescent="0.25">
      <c r="A14" s="12" t="s">
        <v>8374</v>
      </c>
      <c r="B14" s="8">
        <v>23</v>
      </c>
      <c r="C14" s="8">
        <v>124</v>
      </c>
      <c r="D14" s="8">
        <v>151</v>
      </c>
      <c r="E14" s="8">
        <v>298</v>
      </c>
    </row>
    <row r="15" spans="1:5" x14ac:dyDescent="0.25">
      <c r="A15" s="12" t="s">
        <v>8375</v>
      </c>
      <c r="B15" s="8">
        <v>19</v>
      </c>
      <c r="C15" s="8">
        <v>148</v>
      </c>
      <c r="D15" s="8">
        <v>183</v>
      </c>
      <c r="E15" s="8">
        <v>350</v>
      </c>
    </row>
    <row r="16" spans="1:5" x14ac:dyDescent="0.25">
      <c r="A16" s="12" t="s">
        <v>8376</v>
      </c>
      <c r="B16" s="8">
        <v>40</v>
      </c>
      <c r="C16" s="8">
        <v>125</v>
      </c>
      <c r="D16" s="8">
        <v>180</v>
      </c>
      <c r="E16" s="8">
        <v>345</v>
      </c>
    </row>
    <row r="17" spans="1:5" x14ac:dyDescent="0.25">
      <c r="A17" s="12" t="s">
        <v>8382</v>
      </c>
      <c r="B17" s="8">
        <v>20</v>
      </c>
      <c r="C17" s="8">
        <v>108</v>
      </c>
      <c r="D17" s="8">
        <v>105</v>
      </c>
      <c r="E17" s="8">
        <v>233</v>
      </c>
    </row>
    <row r="18" spans="1:5" x14ac:dyDescent="0.25">
      <c r="A18" s="12" t="s">
        <v>8311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1" sqref="E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8221</v>
      </c>
      <c r="B1" t="s">
        <v>8309</v>
      </c>
    </row>
    <row r="3" spans="1:6" x14ac:dyDescent="0.25">
      <c r="A3" s="7" t="s">
        <v>8323</v>
      </c>
      <c r="B3" s="7" t="s">
        <v>8312</v>
      </c>
    </row>
    <row r="4" spans="1:6" x14ac:dyDescent="0.25">
      <c r="A4" s="7" t="s">
        <v>8310</v>
      </c>
      <c r="B4" t="s">
        <v>8304</v>
      </c>
      <c r="C4" t="s">
        <v>8219</v>
      </c>
      <c r="D4" t="s">
        <v>8220</v>
      </c>
      <c r="E4" t="s">
        <v>8218</v>
      </c>
      <c r="F4" t="s">
        <v>8311</v>
      </c>
    </row>
    <row r="5" spans="1:6" x14ac:dyDescent="0.25">
      <c r="A5" s="9" t="s">
        <v>8313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9" t="s">
        <v>8314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9" t="s">
        <v>8315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9" t="s">
        <v>8316</v>
      </c>
      <c r="B8" s="8">
        <v>24</v>
      </c>
      <c r="C8" s="8"/>
      <c r="D8" s="8"/>
      <c r="E8" s="8"/>
      <c r="F8" s="8">
        <v>24</v>
      </c>
    </row>
    <row r="9" spans="1:6" x14ac:dyDescent="0.25">
      <c r="A9" s="9" t="s">
        <v>8317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9" t="s">
        <v>8318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9" t="s">
        <v>8319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9" t="s">
        <v>8320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9" t="s">
        <v>8321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9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D1" sqref="D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8221</v>
      </c>
      <c r="B1" t="s">
        <v>8309</v>
      </c>
    </row>
    <row r="2" spans="1:6" x14ac:dyDescent="0.25">
      <c r="A2" s="7" t="s">
        <v>8307</v>
      </c>
      <c r="B2" t="s">
        <v>8309</v>
      </c>
    </row>
    <row r="4" spans="1:6" x14ac:dyDescent="0.25">
      <c r="A4" s="7" t="s">
        <v>8323</v>
      </c>
      <c r="B4" s="7" t="s">
        <v>8312</v>
      </c>
    </row>
    <row r="5" spans="1:6" x14ac:dyDescent="0.25">
      <c r="A5" s="7" t="s">
        <v>8310</v>
      </c>
      <c r="B5" t="s">
        <v>8304</v>
      </c>
      <c r="C5" t="s">
        <v>8219</v>
      </c>
      <c r="D5" t="s">
        <v>8220</v>
      </c>
      <c r="E5" t="s">
        <v>8218</v>
      </c>
      <c r="F5" t="s">
        <v>8311</v>
      </c>
    </row>
    <row r="6" spans="1:6" x14ac:dyDescent="0.25">
      <c r="A6" s="9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9" t="s">
        <v>8325</v>
      </c>
      <c r="B7" s="8">
        <v>20</v>
      </c>
      <c r="C7" s="8"/>
      <c r="D7" s="8"/>
      <c r="E7" s="8"/>
      <c r="F7" s="8">
        <v>20</v>
      </c>
    </row>
    <row r="8" spans="1:6" x14ac:dyDescent="0.25">
      <c r="A8" s="9" t="s">
        <v>8326</v>
      </c>
      <c r="B8" s="8">
        <v>24</v>
      </c>
      <c r="C8" s="8"/>
      <c r="D8" s="8"/>
      <c r="E8" s="8"/>
      <c r="F8" s="8">
        <v>24</v>
      </c>
    </row>
    <row r="9" spans="1:6" x14ac:dyDescent="0.25">
      <c r="A9" s="9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9" t="s">
        <v>8328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9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9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9" t="s">
        <v>8331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9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9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9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9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9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9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9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9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9" t="s">
        <v>8340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9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9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9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9" t="s">
        <v>8344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9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9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9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9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9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9" t="s">
        <v>8350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9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9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9" t="s">
        <v>8353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9" t="s">
        <v>8354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9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9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9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9" t="s">
        <v>8358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9" t="s">
        <v>8359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9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9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9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9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9" t="s">
        <v>8364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9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 Data</vt:lpstr>
      <vt:lpstr>By Month</vt:lpstr>
      <vt:lpstr>By Category</vt:lpstr>
      <vt:lpstr>By Sub-Cat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Stally's Laptop</cp:lastModifiedBy>
  <dcterms:created xsi:type="dcterms:W3CDTF">2017-04-20T15:17:24Z</dcterms:created>
  <dcterms:modified xsi:type="dcterms:W3CDTF">2017-12-09T14:34:42Z</dcterms:modified>
</cp:coreProperties>
</file>